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9405"/>
  </bookViews>
  <sheets>
    <sheet name="Сводная таблица" sheetId="2" r:id="rId1"/>
    <sheet name="Междометия" sheetId="1" r:id="rId2"/>
  </sheets>
  <definedNames>
    <definedName name="_xlnm._FilterDatabase" localSheetId="1" hidden="1">Междометия!$A$1:$F$49</definedName>
  </definedNames>
  <calcPr calcId="145621"/>
  <pivotCaches>
    <pivotCache cacheId="3" r:id="rId3"/>
  </pivotCaches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" i="1"/>
  <c r="F4" i="1"/>
  <c r="F3" i="1"/>
  <c r="F2" i="1"/>
</calcChain>
</file>

<file path=xl/sharedStrings.xml><?xml version="1.0" encoding="utf-8"?>
<sst xmlns="http://schemas.openxmlformats.org/spreadsheetml/2006/main" count="151" uniqueCount="80">
  <si>
    <t>Лемма</t>
  </si>
  <si>
    <t>Часть речи</t>
  </si>
  <si>
    <t>Количество вхождений</t>
  </si>
  <si>
    <t>Частота в IPM</t>
  </si>
  <si>
    <t>Частота в Основном корпусе (IPM)</t>
  </si>
  <si>
    <t>АХ</t>
  </si>
  <si>
    <t>INTJ</t>
  </si>
  <si>
    <t>БОЖЕ</t>
  </si>
  <si>
    <t>УВЫ</t>
  </si>
  <si>
    <t>ГОСПОДИ</t>
  </si>
  <si>
    <t>ОЙ</t>
  </si>
  <si>
    <t>ЭЙ</t>
  </si>
  <si>
    <t>ЭХ</t>
  </si>
  <si>
    <t>ОХ</t>
  </si>
  <si>
    <t>ЧУ</t>
  </si>
  <si>
    <t>АЙ</t>
  </si>
  <si>
    <t>УРА</t>
  </si>
  <si>
    <t>ПОДИ</t>
  </si>
  <si>
    <t>ЛЮЛИ</t>
  </si>
  <si>
    <t>МАРШ</t>
  </si>
  <si>
    <t>ЕЙ-БОГУ</t>
  </si>
  <si>
    <t>ЕЙ-ЕЙ</t>
  </si>
  <si>
    <t>УХ</t>
  </si>
  <si>
    <t>ГОЙ</t>
  </si>
  <si>
    <t>ХА</t>
  </si>
  <si>
    <t>ХВАТЬ</t>
  </si>
  <si>
    <t>ЧУР</t>
  </si>
  <si>
    <t>АУ</t>
  </si>
  <si>
    <t>БРАВО</t>
  </si>
  <si>
    <t>СТОП</t>
  </si>
  <si>
    <t>БА</t>
  </si>
  <si>
    <t>ТЬФУ</t>
  </si>
  <si>
    <t>ХЛОП</t>
  </si>
  <si>
    <t>БАЮШКИ-БАЮ</t>
  </si>
  <si>
    <t>ТИК-ТАК</t>
  </si>
  <si>
    <t>БАСТА</t>
  </si>
  <si>
    <t>ХА-ХА</t>
  </si>
  <si>
    <t>ШАСТЬ</t>
  </si>
  <si>
    <t>КУ-КУ</t>
  </si>
  <si>
    <t>АЙДА</t>
  </si>
  <si>
    <t>АТЬ</t>
  </si>
  <si>
    <t>БАЮ-БАЮШКИ-БАЮ</t>
  </si>
  <si>
    <t>ГОП</t>
  </si>
  <si>
    <t>БУХ</t>
  </si>
  <si>
    <t>ЧОК</t>
  </si>
  <si>
    <t>БАЮ-БАЙ</t>
  </si>
  <si>
    <t>ЩЕЛК</t>
  </si>
  <si>
    <t>ТУК</t>
  </si>
  <si>
    <t>ЦЫЦ</t>
  </si>
  <si>
    <t>МЯУ</t>
  </si>
  <si>
    <t>ГМ</t>
  </si>
  <si>
    <t>АХТИ</t>
  </si>
  <si>
    <t>ДИНЬ</t>
  </si>
  <si>
    <t>БАЦ</t>
  </si>
  <si>
    <t>Последние символы</t>
  </si>
  <si>
    <t>Названия строк</t>
  </si>
  <si>
    <t>АВО</t>
  </si>
  <si>
    <t>АРШ</t>
  </si>
  <si>
    <t>БАЙ</t>
  </si>
  <si>
    <t>БАЮ</t>
  </si>
  <si>
    <t>-ЕЙ</t>
  </si>
  <si>
    <t>ЕЛК</t>
  </si>
  <si>
    <t>ЙДА</t>
  </si>
  <si>
    <t>ИНЬ</t>
  </si>
  <si>
    <t>-КУ</t>
  </si>
  <si>
    <t>ЛОП</t>
  </si>
  <si>
    <t>ОГУ</t>
  </si>
  <si>
    <t>ОДИ</t>
  </si>
  <si>
    <t>ОЖЕ</t>
  </si>
  <si>
    <t>СТА</t>
  </si>
  <si>
    <t>СТЬ</t>
  </si>
  <si>
    <t>ТАК</t>
  </si>
  <si>
    <t>ТОП</t>
  </si>
  <si>
    <t>-ХА</t>
  </si>
  <si>
    <t>ХТИ</t>
  </si>
  <si>
    <t>ЬФУ</t>
  </si>
  <si>
    <t>ЮЛИ</t>
  </si>
  <si>
    <t>(пусто)</t>
  </si>
  <si>
    <t>Общий итог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</si>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</sst>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431.707791550929" createdVersion="4" refreshedVersion="4" minRefreshableVersion="3" recordCount="49">
  <cacheSource type="worksheet">
    <worksheetSource ref="A1:F1048576" sheet="Междометия"/>
  </cacheSource>
  <cacheFields count="6">
    <cacheField name="Лемма" numFmtId="0">
      <sharedItems containsBlank="1"/>
    </cacheField>
    <cacheField name="Часть речи" numFmtId="0">
      <sharedItems containsBlank="1"/>
    </cacheField>
    <cacheField name="Количество вхождений" numFmtId="0">
      <sharedItems containsString="0" containsBlank="1" containsNumber="1" containsInteger="1" minValue="35" maxValue="5203"/>
    </cacheField>
    <cacheField name="Частота в IPM" numFmtId="0">
      <sharedItems containsNonDate="0" containsString="0" containsBlank="1"/>
    </cacheField>
    <cacheField name="Частота в Основном корпусе (IPM)" numFmtId="0">
      <sharedItems containsNonDate="0" containsString="0" containsBlank="1"/>
    </cacheField>
    <cacheField name="Последние символы" numFmtId="0">
      <sharedItems containsBlank="1" count="46">
        <s v="АХ"/>
        <s v="ОЖЕ"/>
        <s v="УВЫ"/>
        <s v="ОДИ"/>
        <s v="ОЙ"/>
        <s v="ЭЙ"/>
        <s v="ЭХ"/>
        <s v="ОХ"/>
        <s v="ЧУ"/>
        <s v="АЙ"/>
        <s v="УРА"/>
        <s v="ЮЛИ"/>
        <s v="АРШ"/>
        <s v="ОГУ"/>
        <s v="-ЕЙ"/>
        <s v="УХ"/>
        <s v="ГОЙ"/>
        <s v="ХА"/>
        <s v="АТЬ"/>
        <s v="ЧУР"/>
        <s v="АУ"/>
        <s v="АВО"/>
        <s v="ТОП"/>
        <s v="БА"/>
        <s v="ЬФУ"/>
        <s v="ЛОП"/>
        <s v="БАЮ"/>
        <s v="ТАК"/>
        <s v="СТА"/>
        <s v="-ХА"/>
        <s v="СТЬ"/>
        <s v="-КУ"/>
        <s v="ЙДА"/>
        <s v="ГОП"/>
        <s v="БУХ"/>
        <s v="ЧОК"/>
        <s v="БАЙ"/>
        <s v="ЕЛК"/>
        <s v="ТУК"/>
        <s v="ЦЫЦ"/>
        <s v="МЯУ"/>
        <s v="ГМ"/>
        <s v="ХТИ"/>
        <s v="ИНЬ"/>
        <s v="БА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s v="АХ"/>
    <s v="INTJ"/>
    <n v="5203"/>
    <m/>
    <m/>
    <x v="0"/>
  </r>
  <r>
    <s v="БОЖЕ"/>
    <s v="INTJ"/>
    <n v="1942"/>
    <m/>
    <m/>
    <x v="1"/>
  </r>
  <r>
    <s v="УВЫ"/>
    <s v="INTJ"/>
    <n v="1700"/>
    <m/>
    <m/>
    <x v="2"/>
  </r>
  <r>
    <s v="ГОСПОДИ"/>
    <s v="INTJ"/>
    <n v="996"/>
    <m/>
    <m/>
    <x v="3"/>
  </r>
  <r>
    <s v="ОЙ"/>
    <s v="INTJ"/>
    <n v="922"/>
    <m/>
    <m/>
    <x v="4"/>
  </r>
  <r>
    <s v="ЭЙ"/>
    <s v="INTJ"/>
    <n v="829"/>
    <m/>
    <m/>
    <x v="5"/>
  </r>
  <r>
    <s v="ЭХ"/>
    <s v="INTJ"/>
    <n v="755"/>
    <m/>
    <m/>
    <x v="6"/>
  </r>
  <r>
    <s v="ОХ"/>
    <s v="INTJ"/>
    <n v="692"/>
    <m/>
    <m/>
    <x v="7"/>
  </r>
  <r>
    <s v="ЧУ"/>
    <s v="INTJ"/>
    <n v="584"/>
    <m/>
    <m/>
    <x v="8"/>
  </r>
  <r>
    <s v="АЙ"/>
    <s v="INTJ"/>
    <n v="488"/>
    <m/>
    <m/>
    <x v="9"/>
  </r>
  <r>
    <s v="УРА"/>
    <s v="INTJ"/>
    <n v="367"/>
    <m/>
    <m/>
    <x v="10"/>
  </r>
  <r>
    <s v="ПОДИ"/>
    <s v="INTJ"/>
    <n v="287"/>
    <m/>
    <m/>
    <x v="3"/>
  </r>
  <r>
    <s v="ЛЮЛИ"/>
    <s v="INTJ"/>
    <n v="198"/>
    <m/>
    <m/>
    <x v="11"/>
  </r>
  <r>
    <s v="МАРШ"/>
    <s v="INTJ"/>
    <n v="174"/>
    <m/>
    <m/>
    <x v="12"/>
  </r>
  <r>
    <s v="ЕЙ-БОГУ"/>
    <s v="INTJ"/>
    <n v="166"/>
    <m/>
    <m/>
    <x v="13"/>
  </r>
  <r>
    <s v="ЕЙ-ЕЙ"/>
    <s v="INTJ"/>
    <n v="130"/>
    <m/>
    <m/>
    <x v="14"/>
  </r>
  <r>
    <s v="УХ"/>
    <s v="INTJ"/>
    <n v="103"/>
    <m/>
    <m/>
    <x v="15"/>
  </r>
  <r>
    <s v="ГОЙ"/>
    <s v="INTJ"/>
    <n v="94"/>
    <m/>
    <m/>
    <x v="16"/>
  </r>
  <r>
    <s v="ХА"/>
    <s v="INTJ"/>
    <n v="94"/>
    <m/>
    <m/>
    <x v="17"/>
  </r>
  <r>
    <s v="ХВАТЬ"/>
    <s v="INTJ"/>
    <n v="91"/>
    <m/>
    <m/>
    <x v="18"/>
  </r>
  <r>
    <s v="ЧУР"/>
    <s v="INTJ"/>
    <n v="88"/>
    <m/>
    <m/>
    <x v="19"/>
  </r>
  <r>
    <s v="АУ"/>
    <s v="INTJ"/>
    <n v="83"/>
    <m/>
    <m/>
    <x v="20"/>
  </r>
  <r>
    <s v="БРАВО"/>
    <s v="INTJ"/>
    <n v="82"/>
    <m/>
    <m/>
    <x v="21"/>
  </r>
  <r>
    <s v="СТОП"/>
    <s v="INTJ"/>
    <n v="78"/>
    <m/>
    <m/>
    <x v="22"/>
  </r>
  <r>
    <s v="БА"/>
    <s v="INTJ"/>
    <n v="73"/>
    <m/>
    <m/>
    <x v="23"/>
  </r>
  <r>
    <s v="ТЬФУ"/>
    <s v="INTJ"/>
    <n v="71"/>
    <m/>
    <m/>
    <x v="24"/>
  </r>
  <r>
    <s v="ХЛОП"/>
    <s v="INTJ"/>
    <n v="68"/>
    <m/>
    <m/>
    <x v="25"/>
  </r>
  <r>
    <s v="БАЮШКИ-БАЮ"/>
    <s v="INTJ"/>
    <n v="64"/>
    <m/>
    <m/>
    <x v="26"/>
  </r>
  <r>
    <s v="ТИК-ТАК"/>
    <s v="INTJ"/>
    <n v="63"/>
    <m/>
    <m/>
    <x v="27"/>
  </r>
  <r>
    <s v="БАСТА"/>
    <s v="INTJ"/>
    <n v="56"/>
    <m/>
    <m/>
    <x v="28"/>
  </r>
  <r>
    <s v="ХА-ХА"/>
    <s v="INTJ"/>
    <n v="47"/>
    <m/>
    <m/>
    <x v="29"/>
  </r>
  <r>
    <s v="ШАСТЬ"/>
    <s v="INTJ"/>
    <n v="46"/>
    <m/>
    <m/>
    <x v="30"/>
  </r>
  <r>
    <s v="КУ-КУ"/>
    <s v="INTJ"/>
    <n v="45"/>
    <m/>
    <m/>
    <x v="31"/>
  </r>
  <r>
    <s v="АЙДА"/>
    <s v="INTJ"/>
    <n v="44"/>
    <m/>
    <m/>
    <x v="32"/>
  </r>
  <r>
    <s v="АТЬ"/>
    <s v="INTJ"/>
    <n v="42"/>
    <m/>
    <m/>
    <x v="18"/>
  </r>
  <r>
    <s v="БАЮ-БАЮШКИ-БАЮ"/>
    <s v="INTJ"/>
    <n v="42"/>
    <m/>
    <m/>
    <x v="26"/>
  </r>
  <r>
    <s v="ГОП"/>
    <s v="INTJ"/>
    <n v="41"/>
    <m/>
    <m/>
    <x v="33"/>
  </r>
  <r>
    <s v="БУХ"/>
    <s v="INTJ"/>
    <n v="39"/>
    <m/>
    <m/>
    <x v="34"/>
  </r>
  <r>
    <s v="ЧОК"/>
    <s v="INTJ"/>
    <n v="39"/>
    <m/>
    <m/>
    <x v="35"/>
  </r>
  <r>
    <s v="БАЮ-БАЙ"/>
    <s v="INTJ"/>
    <n v="38"/>
    <m/>
    <m/>
    <x v="36"/>
  </r>
  <r>
    <s v="ЩЕЛК"/>
    <s v="INTJ"/>
    <n v="37"/>
    <m/>
    <m/>
    <x v="37"/>
  </r>
  <r>
    <s v="ТУК"/>
    <s v="INTJ"/>
    <n v="36"/>
    <m/>
    <m/>
    <x v="38"/>
  </r>
  <r>
    <s v="ЦЫЦ"/>
    <s v="INTJ"/>
    <n v="36"/>
    <m/>
    <m/>
    <x v="39"/>
  </r>
  <r>
    <s v="МЯУ"/>
    <s v="INTJ"/>
    <n v="36"/>
    <m/>
    <m/>
    <x v="40"/>
  </r>
  <r>
    <s v="ГМ"/>
    <s v="INTJ"/>
    <n v="36"/>
    <m/>
    <m/>
    <x v="41"/>
  </r>
  <r>
    <s v="АХТИ"/>
    <s v="INTJ"/>
    <n v="35"/>
    <m/>
    <m/>
    <x v="42"/>
  </r>
  <r>
    <s v="ДИНЬ"/>
    <s v="INTJ"/>
    <n v="35"/>
    <m/>
    <m/>
    <x v="43"/>
  </r>
  <r>
    <s v="БАЦ"/>
    <s v="INTJ"/>
    <n v="35"/>
    <m/>
    <m/>
    <x v="44"/>
  </r>
  <r>
    <m/>
    <m/>
    <m/>
    <m/>
    <m/>
    <x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:B48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 sortType="ascending">
      <items count="47">
        <item x="21"/>
        <item x="9"/>
        <item x="12"/>
        <item x="18"/>
        <item x="20"/>
        <item x="0"/>
        <item x="23"/>
        <item x="36"/>
        <item x="44"/>
        <item x="26"/>
        <item x="34"/>
        <item x="41"/>
        <item x="16"/>
        <item x="33"/>
        <item x="14"/>
        <item x="37"/>
        <item x="32"/>
        <item x="43"/>
        <item x="31"/>
        <item x="25"/>
        <item x="40"/>
        <item x="13"/>
        <item x="3"/>
        <item x="1"/>
        <item x="4"/>
        <item x="7"/>
        <item x="28"/>
        <item x="30"/>
        <item x="27"/>
        <item x="22"/>
        <item x="38"/>
        <item x="2"/>
        <item x="10"/>
        <item x="15"/>
        <item x="17"/>
        <item x="29"/>
        <item x="42"/>
        <item x="39"/>
        <item x="35"/>
        <item x="8"/>
        <item x="19"/>
        <item x="24"/>
        <item x="5"/>
        <item x="6"/>
        <item x="11"/>
        <item x="45"/>
        <item t="default"/>
      </items>
    </pivotField>
  </pivotFields>
  <rowFields count="1">
    <field x="5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Количество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abSelected="1" workbookViewId="0">
      <selection activeCell="E4" sqref="E4"/>
    </sheetView>
  </sheetViews>
  <sheetFormatPr defaultRowHeight="12.75" x14ac:dyDescent="0.2"/>
  <cols>
    <col min="1" max="1" width="18.28515625" customWidth="1"/>
    <col min="2" max="2" width="12" customWidth="1"/>
    <col min="3" max="3" width="3.5703125" customWidth="1"/>
    <col min="4" max="4" width="5.28515625" customWidth="1"/>
    <col min="5" max="5" width="4.7109375" customWidth="1"/>
    <col min="6" max="6" width="3.42578125" customWidth="1"/>
    <col min="7" max="8" width="3.5703125" customWidth="1"/>
    <col min="9" max="9" width="4.85546875" customWidth="1"/>
    <col min="10" max="10" width="5" customWidth="1"/>
    <col min="11" max="11" width="5.42578125" customWidth="1"/>
    <col min="12" max="12" width="4.7109375" customWidth="1"/>
    <col min="13" max="13" width="3.5703125" customWidth="1"/>
    <col min="14" max="15" width="4.7109375" customWidth="1"/>
    <col min="16" max="16" width="4" customWidth="1"/>
    <col min="17" max="17" width="4.5703125" customWidth="1"/>
    <col min="18" max="19" width="4.85546875" customWidth="1"/>
    <col min="20" max="20" width="3.85546875" customWidth="1"/>
    <col min="21" max="22" width="5" customWidth="1"/>
    <col min="23" max="23" width="4.5703125" customWidth="1"/>
    <col min="24" max="24" width="5" customWidth="1"/>
    <col min="25" max="25" width="5.28515625" customWidth="1"/>
    <col min="26" max="27" width="3.7109375" customWidth="1"/>
    <col min="28" max="29" width="4.7109375" customWidth="1"/>
    <col min="30" max="30" width="4.5703125" customWidth="1"/>
    <col min="31" max="31" width="4.85546875" customWidth="1"/>
    <col min="32" max="32" width="4.42578125" customWidth="1"/>
    <col min="33" max="33" width="5.28515625" customWidth="1"/>
    <col min="34" max="34" width="4.7109375" customWidth="1"/>
    <col min="35" max="35" width="3.42578125" customWidth="1"/>
    <col min="36" max="36" width="3.5703125" customWidth="1"/>
    <col min="37" max="37" width="4.140625" customWidth="1"/>
    <col min="38" max="38" width="4.7109375" customWidth="1"/>
    <col min="39" max="39" width="5.7109375" customWidth="1"/>
    <col min="40" max="40" width="4.85546875" customWidth="1"/>
    <col min="41" max="41" width="3.42578125" customWidth="1"/>
    <col min="42" max="42" width="4.7109375" customWidth="1"/>
    <col min="43" max="43" width="5.140625" customWidth="1"/>
    <col min="44" max="45" width="3.5703125" customWidth="1"/>
    <col min="46" max="46" width="5.42578125" customWidth="1"/>
    <col min="47" max="47" width="7.28515625" customWidth="1"/>
    <col min="48" max="48" width="11.7109375" bestFit="1" customWidth="1"/>
  </cols>
  <sheetData>
    <row r="1" spans="1:2" x14ac:dyDescent="0.2">
      <c r="A1" s="3" t="s">
        <v>55</v>
      </c>
      <c r="B1" t="s">
        <v>79</v>
      </c>
    </row>
    <row r="2" spans="1:2" x14ac:dyDescent="0.2">
      <c r="A2" s="4" t="s">
        <v>56</v>
      </c>
      <c r="B2" s="5">
        <v>1</v>
      </c>
    </row>
    <row r="3" spans="1:2" x14ac:dyDescent="0.2">
      <c r="A3" s="4" t="s">
        <v>15</v>
      </c>
      <c r="B3" s="5">
        <v>1</v>
      </c>
    </row>
    <row r="4" spans="1:2" x14ac:dyDescent="0.2">
      <c r="A4" s="4" t="s">
        <v>57</v>
      </c>
      <c r="B4" s="5">
        <v>1</v>
      </c>
    </row>
    <row r="5" spans="1:2" x14ac:dyDescent="0.2">
      <c r="A5" s="4" t="s">
        <v>40</v>
      </c>
      <c r="B5" s="5">
        <v>2</v>
      </c>
    </row>
    <row r="6" spans="1:2" x14ac:dyDescent="0.2">
      <c r="A6" s="4" t="s">
        <v>27</v>
      </c>
      <c r="B6" s="5">
        <v>1</v>
      </c>
    </row>
    <row r="7" spans="1:2" x14ac:dyDescent="0.2">
      <c r="A7" s="4" t="s">
        <v>5</v>
      </c>
      <c r="B7" s="5">
        <v>1</v>
      </c>
    </row>
    <row r="8" spans="1:2" x14ac:dyDescent="0.2">
      <c r="A8" s="4" t="s">
        <v>30</v>
      </c>
      <c r="B8" s="5">
        <v>1</v>
      </c>
    </row>
    <row r="9" spans="1:2" x14ac:dyDescent="0.2">
      <c r="A9" s="4" t="s">
        <v>58</v>
      </c>
      <c r="B9" s="5">
        <v>1</v>
      </c>
    </row>
    <row r="10" spans="1:2" x14ac:dyDescent="0.2">
      <c r="A10" s="4" t="s">
        <v>53</v>
      </c>
      <c r="B10" s="5">
        <v>1</v>
      </c>
    </row>
    <row r="11" spans="1:2" x14ac:dyDescent="0.2">
      <c r="A11" s="4" t="s">
        <v>59</v>
      </c>
      <c r="B11" s="5">
        <v>2</v>
      </c>
    </row>
    <row r="12" spans="1:2" x14ac:dyDescent="0.2">
      <c r="A12" s="4" t="s">
        <v>43</v>
      </c>
      <c r="B12" s="5">
        <v>1</v>
      </c>
    </row>
    <row r="13" spans="1:2" x14ac:dyDescent="0.2">
      <c r="A13" s="4" t="s">
        <v>50</v>
      </c>
      <c r="B13" s="5">
        <v>1</v>
      </c>
    </row>
    <row r="14" spans="1:2" x14ac:dyDescent="0.2">
      <c r="A14" s="4" t="s">
        <v>23</v>
      </c>
      <c r="B14" s="5">
        <v>1</v>
      </c>
    </row>
    <row r="15" spans="1:2" x14ac:dyDescent="0.2">
      <c r="A15" s="4" t="s">
        <v>42</v>
      </c>
      <c r="B15" s="5">
        <v>1</v>
      </c>
    </row>
    <row r="16" spans="1:2" x14ac:dyDescent="0.2">
      <c r="A16" s="4" t="s">
        <v>60</v>
      </c>
      <c r="B16" s="5">
        <v>1</v>
      </c>
    </row>
    <row r="17" spans="1:2" x14ac:dyDescent="0.2">
      <c r="A17" s="4" t="s">
        <v>61</v>
      </c>
      <c r="B17" s="5">
        <v>1</v>
      </c>
    </row>
    <row r="18" spans="1:2" x14ac:dyDescent="0.2">
      <c r="A18" s="4" t="s">
        <v>62</v>
      </c>
      <c r="B18" s="5">
        <v>1</v>
      </c>
    </row>
    <row r="19" spans="1:2" x14ac:dyDescent="0.2">
      <c r="A19" s="4" t="s">
        <v>63</v>
      </c>
      <c r="B19" s="5">
        <v>1</v>
      </c>
    </row>
    <row r="20" spans="1:2" x14ac:dyDescent="0.2">
      <c r="A20" s="4" t="s">
        <v>64</v>
      </c>
      <c r="B20" s="5">
        <v>1</v>
      </c>
    </row>
    <row r="21" spans="1:2" x14ac:dyDescent="0.2">
      <c r="A21" s="4" t="s">
        <v>65</v>
      </c>
      <c r="B21" s="5">
        <v>1</v>
      </c>
    </row>
    <row r="22" spans="1:2" x14ac:dyDescent="0.2">
      <c r="A22" s="4" t="s">
        <v>49</v>
      </c>
      <c r="B22" s="5">
        <v>1</v>
      </c>
    </row>
    <row r="23" spans="1:2" x14ac:dyDescent="0.2">
      <c r="A23" s="4" t="s">
        <v>66</v>
      </c>
      <c r="B23" s="5">
        <v>1</v>
      </c>
    </row>
    <row r="24" spans="1:2" x14ac:dyDescent="0.2">
      <c r="A24" s="4" t="s">
        <v>67</v>
      </c>
      <c r="B24" s="5">
        <v>2</v>
      </c>
    </row>
    <row r="25" spans="1:2" x14ac:dyDescent="0.2">
      <c r="A25" s="4" t="s">
        <v>68</v>
      </c>
      <c r="B25" s="5">
        <v>1</v>
      </c>
    </row>
    <row r="26" spans="1:2" x14ac:dyDescent="0.2">
      <c r="A26" s="4" t="s">
        <v>10</v>
      </c>
      <c r="B26" s="5">
        <v>1</v>
      </c>
    </row>
    <row r="27" spans="1:2" x14ac:dyDescent="0.2">
      <c r="A27" s="4" t="s">
        <v>13</v>
      </c>
      <c r="B27" s="5">
        <v>1</v>
      </c>
    </row>
    <row r="28" spans="1:2" x14ac:dyDescent="0.2">
      <c r="A28" s="4" t="s">
        <v>69</v>
      </c>
      <c r="B28" s="5">
        <v>1</v>
      </c>
    </row>
    <row r="29" spans="1:2" x14ac:dyDescent="0.2">
      <c r="A29" s="4" t="s">
        <v>70</v>
      </c>
      <c r="B29" s="5">
        <v>1</v>
      </c>
    </row>
    <row r="30" spans="1:2" x14ac:dyDescent="0.2">
      <c r="A30" s="4" t="s">
        <v>71</v>
      </c>
      <c r="B30" s="5">
        <v>1</v>
      </c>
    </row>
    <row r="31" spans="1:2" x14ac:dyDescent="0.2">
      <c r="A31" s="4" t="s">
        <v>72</v>
      </c>
      <c r="B31" s="5">
        <v>1</v>
      </c>
    </row>
    <row r="32" spans="1:2" x14ac:dyDescent="0.2">
      <c r="A32" s="4" t="s">
        <v>47</v>
      </c>
      <c r="B32" s="5">
        <v>1</v>
      </c>
    </row>
    <row r="33" spans="1:2" x14ac:dyDescent="0.2">
      <c r="A33" s="4" t="s">
        <v>8</v>
      </c>
      <c r="B33" s="5">
        <v>1</v>
      </c>
    </row>
    <row r="34" spans="1:2" x14ac:dyDescent="0.2">
      <c r="A34" s="4" t="s">
        <v>16</v>
      </c>
      <c r="B34" s="5">
        <v>1</v>
      </c>
    </row>
    <row r="35" spans="1:2" x14ac:dyDescent="0.2">
      <c r="A35" s="4" t="s">
        <v>22</v>
      </c>
      <c r="B35" s="5">
        <v>1</v>
      </c>
    </row>
    <row r="36" spans="1:2" x14ac:dyDescent="0.2">
      <c r="A36" s="4" t="s">
        <v>24</v>
      </c>
      <c r="B36" s="5">
        <v>1</v>
      </c>
    </row>
    <row r="37" spans="1:2" x14ac:dyDescent="0.2">
      <c r="A37" s="4" t="s">
        <v>73</v>
      </c>
      <c r="B37" s="5">
        <v>1</v>
      </c>
    </row>
    <row r="38" spans="1:2" x14ac:dyDescent="0.2">
      <c r="A38" s="4" t="s">
        <v>74</v>
      </c>
      <c r="B38" s="5">
        <v>1</v>
      </c>
    </row>
    <row r="39" spans="1:2" x14ac:dyDescent="0.2">
      <c r="A39" s="4" t="s">
        <v>48</v>
      </c>
      <c r="B39" s="5">
        <v>1</v>
      </c>
    </row>
    <row r="40" spans="1:2" x14ac:dyDescent="0.2">
      <c r="A40" s="4" t="s">
        <v>44</v>
      </c>
      <c r="B40" s="5">
        <v>1</v>
      </c>
    </row>
    <row r="41" spans="1:2" x14ac:dyDescent="0.2">
      <c r="A41" s="4" t="s">
        <v>14</v>
      </c>
      <c r="B41" s="5">
        <v>1</v>
      </c>
    </row>
    <row r="42" spans="1:2" x14ac:dyDescent="0.2">
      <c r="A42" s="4" t="s">
        <v>26</v>
      </c>
      <c r="B42" s="5">
        <v>1</v>
      </c>
    </row>
    <row r="43" spans="1:2" x14ac:dyDescent="0.2">
      <c r="A43" s="4" t="s">
        <v>75</v>
      </c>
      <c r="B43" s="5">
        <v>1</v>
      </c>
    </row>
    <row r="44" spans="1:2" x14ac:dyDescent="0.2">
      <c r="A44" s="4" t="s">
        <v>11</v>
      </c>
      <c r="B44" s="5">
        <v>1</v>
      </c>
    </row>
    <row r="45" spans="1:2" x14ac:dyDescent="0.2">
      <c r="A45" s="4" t="s">
        <v>12</v>
      </c>
      <c r="B45" s="5">
        <v>1</v>
      </c>
    </row>
    <row r="46" spans="1:2" x14ac:dyDescent="0.2">
      <c r="A46" s="4" t="s">
        <v>76</v>
      </c>
      <c r="B46" s="5">
        <v>1</v>
      </c>
    </row>
    <row r="47" spans="1:2" x14ac:dyDescent="0.2">
      <c r="A47" s="4" t="s">
        <v>77</v>
      </c>
      <c r="B47" s="5"/>
    </row>
    <row r="48" spans="1:2" x14ac:dyDescent="0.2">
      <c r="A48" s="4" t="s">
        <v>78</v>
      </c>
      <c r="B48" s="5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9"/>
  <sheetViews>
    <sheetView workbookViewId="0"/>
  </sheetViews>
  <sheetFormatPr defaultColWidth="14.42578125" defaultRowHeight="15.75" customHeight="1" x14ac:dyDescent="0.2"/>
  <sheetData>
    <row r="1" spans="1: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</row>
    <row r="2" spans="1:6" ht="15.75" customHeight="1" x14ac:dyDescent="0.2">
      <c r="A2" s="2" t="s">
        <v>5</v>
      </c>
      <c r="B2" s="2" t="s">
        <v>6</v>
      </c>
      <c r="C2" s="2">
        <v>5203</v>
      </c>
      <c r="F2" t="str">
        <f>RIGHT(A2,3)</f>
        <v>АХ</v>
      </c>
    </row>
    <row r="3" spans="1:6" ht="15.75" customHeight="1" x14ac:dyDescent="0.2">
      <c r="A3" s="2" t="s">
        <v>7</v>
      </c>
      <c r="B3" s="2" t="s">
        <v>6</v>
      </c>
      <c r="C3" s="2">
        <v>1942</v>
      </c>
      <c r="F3" t="str">
        <f>RIGHT(A3,3)</f>
        <v>ОЖЕ</v>
      </c>
    </row>
    <row r="4" spans="1:6" ht="15.75" customHeight="1" x14ac:dyDescent="0.2">
      <c r="A4" s="2" t="s">
        <v>8</v>
      </c>
      <c r="B4" s="2" t="s">
        <v>6</v>
      </c>
      <c r="C4" s="2">
        <v>1700</v>
      </c>
      <c r="F4" t="str">
        <f>RIGHT(A4,3)</f>
        <v>УВЫ</v>
      </c>
    </row>
    <row r="5" spans="1:6" ht="15.75" customHeight="1" x14ac:dyDescent="0.2">
      <c r="A5" s="2" t="s">
        <v>9</v>
      </c>
      <c r="B5" s="2" t="s">
        <v>6</v>
      </c>
      <c r="C5" s="2">
        <v>996</v>
      </c>
      <c r="F5" t="str">
        <f>RIGHT(A5,3)</f>
        <v>ОДИ</v>
      </c>
    </row>
    <row r="6" spans="1:6" ht="15.75" customHeight="1" x14ac:dyDescent="0.2">
      <c r="A6" s="2" t="s">
        <v>10</v>
      </c>
      <c r="B6" s="2" t="s">
        <v>6</v>
      </c>
      <c r="C6" s="2">
        <v>922</v>
      </c>
      <c r="F6" t="str">
        <f>RIGHT(A6,3)</f>
        <v>ОЙ</v>
      </c>
    </row>
    <row r="7" spans="1:6" ht="15.75" customHeight="1" x14ac:dyDescent="0.2">
      <c r="A7" s="2" t="s">
        <v>11</v>
      </c>
      <c r="B7" s="2" t="s">
        <v>6</v>
      </c>
      <c r="C7" s="2">
        <v>829</v>
      </c>
      <c r="F7" t="str">
        <f>RIGHT(A7,3)</f>
        <v>ЭЙ</v>
      </c>
    </row>
    <row r="8" spans="1:6" ht="15.75" customHeight="1" x14ac:dyDescent="0.2">
      <c r="A8" s="2" t="s">
        <v>12</v>
      </c>
      <c r="B8" s="2" t="s">
        <v>6</v>
      </c>
      <c r="C8" s="2">
        <v>755</v>
      </c>
      <c r="F8" t="str">
        <f>RIGHT(A8,3)</f>
        <v>ЭХ</v>
      </c>
    </row>
    <row r="9" spans="1:6" ht="15.75" customHeight="1" x14ac:dyDescent="0.2">
      <c r="A9" s="2" t="s">
        <v>13</v>
      </c>
      <c r="B9" s="2" t="s">
        <v>6</v>
      </c>
      <c r="C9" s="2">
        <v>692</v>
      </c>
      <c r="F9" t="str">
        <f>RIGHT(A9,3)</f>
        <v>ОХ</v>
      </c>
    </row>
    <row r="10" spans="1:6" ht="15.75" customHeight="1" x14ac:dyDescent="0.2">
      <c r="A10" s="2" t="s">
        <v>14</v>
      </c>
      <c r="B10" s="2" t="s">
        <v>6</v>
      </c>
      <c r="C10" s="2">
        <v>584</v>
      </c>
      <c r="F10" t="str">
        <f>RIGHT(A10,3)</f>
        <v>ЧУ</v>
      </c>
    </row>
    <row r="11" spans="1:6" ht="15.75" customHeight="1" x14ac:dyDescent="0.2">
      <c r="A11" s="2" t="s">
        <v>15</v>
      </c>
      <c r="B11" s="2" t="s">
        <v>6</v>
      </c>
      <c r="C11" s="2">
        <v>488</v>
      </c>
      <c r="F11" t="str">
        <f>RIGHT(A11,3)</f>
        <v>АЙ</v>
      </c>
    </row>
    <row r="12" spans="1:6" ht="15.75" customHeight="1" x14ac:dyDescent="0.2">
      <c r="A12" s="2" t="s">
        <v>16</v>
      </c>
      <c r="B12" s="2" t="s">
        <v>6</v>
      </c>
      <c r="C12" s="2">
        <v>367</v>
      </c>
      <c r="F12" t="str">
        <f>RIGHT(A12,3)</f>
        <v>УРА</v>
      </c>
    </row>
    <row r="13" spans="1:6" ht="15.75" customHeight="1" x14ac:dyDescent="0.2">
      <c r="A13" s="2" t="s">
        <v>17</v>
      </c>
      <c r="B13" s="2" t="s">
        <v>6</v>
      </c>
      <c r="C13" s="2">
        <v>287</v>
      </c>
      <c r="F13" t="str">
        <f>RIGHT(A13,3)</f>
        <v>ОДИ</v>
      </c>
    </row>
    <row r="14" spans="1:6" ht="15.75" customHeight="1" x14ac:dyDescent="0.2">
      <c r="A14" s="2" t="s">
        <v>18</v>
      </c>
      <c r="B14" s="2" t="s">
        <v>6</v>
      </c>
      <c r="C14" s="2">
        <v>198</v>
      </c>
      <c r="F14" t="str">
        <f>RIGHT(A14,3)</f>
        <v>ЮЛИ</v>
      </c>
    </row>
    <row r="15" spans="1:6" ht="15.75" customHeight="1" x14ac:dyDescent="0.2">
      <c r="A15" s="2" t="s">
        <v>19</v>
      </c>
      <c r="B15" s="2" t="s">
        <v>6</v>
      </c>
      <c r="C15" s="2">
        <v>174</v>
      </c>
      <c r="F15" t="str">
        <f>RIGHT(A15,3)</f>
        <v>АРШ</v>
      </c>
    </row>
    <row r="16" spans="1:6" ht="15.75" customHeight="1" x14ac:dyDescent="0.2">
      <c r="A16" s="2" t="s">
        <v>20</v>
      </c>
      <c r="B16" s="2" t="s">
        <v>6</v>
      </c>
      <c r="C16" s="2">
        <v>166</v>
      </c>
      <c r="F16" t="str">
        <f>RIGHT(A16,3)</f>
        <v>ОГУ</v>
      </c>
    </row>
    <row r="17" spans="1:6" ht="15.75" customHeight="1" x14ac:dyDescent="0.2">
      <c r="A17" s="2" t="s">
        <v>21</v>
      </c>
      <c r="B17" s="2" t="s">
        <v>6</v>
      </c>
      <c r="C17" s="2">
        <v>130</v>
      </c>
      <c r="F17" t="str">
        <f>RIGHT(A17,3)</f>
        <v>-ЕЙ</v>
      </c>
    </row>
    <row r="18" spans="1:6" ht="15.75" customHeight="1" x14ac:dyDescent="0.2">
      <c r="A18" s="2" t="s">
        <v>22</v>
      </c>
      <c r="B18" s="2" t="s">
        <v>6</v>
      </c>
      <c r="C18" s="2">
        <v>103</v>
      </c>
      <c r="F18" t="str">
        <f>RIGHT(A18,3)</f>
        <v>УХ</v>
      </c>
    </row>
    <row r="19" spans="1:6" ht="15.75" customHeight="1" x14ac:dyDescent="0.2">
      <c r="A19" s="2" t="s">
        <v>23</v>
      </c>
      <c r="B19" s="2" t="s">
        <v>6</v>
      </c>
      <c r="C19" s="2">
        <v>94</v>
      </c>
      <c r="F19" t="str">
        <f>RIGHT(A19,3)</f>
        <v>ГОЙ</v>
      </c>
    </row>
    <row r="20" spans="1:6" ht="15.75" customHeight="1" x14ac:dyDescent="0.2">
      <c r="A20" s="2" t="s">
        <v>24</v>
      </c>
      <c r="B20" s="2" t="s">
        <v>6</v>
      </c>
      <c r="C20" s="2">
        <v>94</v>
      </c>
      <c r="F20" t="str">
        <f>RIGHT(A20,3)</f>
        <v>ХА</v>
      </c>
    </row>
    <row r="21" spans="1:6" ht="15.75" customHeight="1" x14ac:dyDescent="0.2">
      <c r="A21" s="2" t="s">
        <v>25</v>
      </c>
      <c r="B21" s="2" t="s">
        <v>6</v>
      </c>
      <c r="C21" s="2">
        <v>91</v>
      </c>
      <c r="F21" t="str">
        <f>RIGHT(A21,3)</f>
        <v>АТЬ</v>
      </c>
    </row>
    <row r="22" spans="1:6" ht="15.75" customHeight="1" x14ac:dyDescent="0.2">
      <c r="A22" s="2" t="s">
        <v>26</v>
      </c>
      <c r="B22" s="2" t="s">
        <v>6</v>
      </c>
      <c r="C22" s="2">
        <v>88</v>
      </c>
      <c r="F22" t="str">
        <f>RIGHT(A22,3)</f>
        <v>ЧУР</v>
      </c>
    </row>
    <row r="23" spans="1:6" ht="15.75" customHeight="1" x14ac:dyDescent="0.2">
      <c r="A23" s="2" t="s">
        <v>27</v>
      </c>
      <c r="B23" s="2" t="s">
        <v>6</v>
      </c>
      <c r="C23" s="2">
        <v>83</v>
      </c>
      <c r="F23" t="str">
        <f>RIGHT(A23,3)</f>
        <v>АУ</v>
      </c>
    </row>
    <row r="24" spans="1:6" ht="12.75" x14ac:dyDescent="0.2">
      <c r="A24" s="2" t="s">
        <v>28</v>
      </c>
      <c r="B24" s="2" t="s">
        <v>6</v>
      </c>
      <c r="C24" s="2">
        <v>82</v>
      </c>
      <c r="F24" t="str">
        <f>RIGHT(A24,3)</f>
        <v>АВО</v>
      </c>
    </row>
    <row r="25" spans="1:6" ht="12.75" x14ac:dyDescent="0.2">
      <c r="A25" s="2" t="s">
        <v>29</v>
      </c>
      <c r="B25" s="2" t="s">
        <v>6</v>
      </c>
      <c r="C25" s="2">
        <v>78</v>
      </c>
      <c r="F25" t="str">
        <f>RIGHT(A25,3)</f>
        <v>ТОП</v>
      </c>
    </row>
    <row r="26" spans="1:6" ht="12.75" x14ac:dyDescent="0.2">
      <c r="A26" s="2" t="s">
        <v>30</v>
      </c>
      <c r="B26" s="2" t="s">
        <v>6</v>
      </c>
      <c r="C26" s="2">
        <v>73</v>
      </c>
      <c r="F26" t="str">
        <f>RIGHT(A26,3)</f>
        <v>БА</v>
      </c>
    </row>
    <row r="27" spans="1:6" ht="12.75" x14ac:dyDescent="0.2">
      <c r="A27" s="2" t="s">
        <v>31</v>
      </c>
      <c r="B27" s="2" t="s">
        <v>6</v>
      </c>
      <c r="C27" s="2">
        <v>71</v>
      </c>
      <c r="F27" t="str">
        <f>RIGHT(A27,3)</f>
        <v>ЬФУ</v>
      </c>
    </row>
    <row r="28" spans="1:6" ht="12.75" x14ac:dyDescent="0.2">
      <c r="A28" s="2" t="s">
        <v>32</v>
      </c>
      <c r="B28" s="2" t="s">
        <v>6</v>
      </c>
      <c r="C28" s="2">
        <v>68</v>
      </c>
      <c r="F28" t="str">
        <f>RIGHT(A28,3)</f>
        <v>ЛОП</v>
      </c>
    </row>
    <row r="29" spans="1:6" ht="12.75" x14ac:dyDescent="0.2">
      <c r="A29" s="2" t="s">
        <v>33</v>
      </c>
      <c r="B29" s="2" t="s">
        <v>6</v>
      </c>
      <c r="C29" s="2">
        <v>64</v>
      </c>
      <c r="F29" t="str">
        <f>RIGHT(A29,3)</f>
        <v>БАЮ</v>
      </c>
    </row>
    <row r="30" spans="1:6" ht="12.75" x14ac:dyDescent="0.2">
      <c r="A30" s="2" t="s">
        <v>34</v>
      </c>
      <c r="B30" s="2" t="s">
        <v>6</v>
      </c>
      <c r="C30" s="2">
        <v>63</v>
      </c>
      <c r="F30" t="str">
        <f>RIGHT(A30,3)</f>
        <v>ТАК</v>
      </c>
    </row>
    <row r="31" spans="1:6" ht="12.75" x14ac:dyDescent="0.2">
      <c r="A31" s="2" t="s">
        <v>35</v>
      </c>
      <c r="B31" s="2" t="s">
        <v>6</v>
      </c>
      <c r="C31" s="2">
        <v>56</v>
      </c>
      <c r="F31" t="str">
        <f>RIGHT(A31,3)</f>
        <v>СТА</v>
      </c>
    </row>
    <row r="32" spans="1:6" ht="12.75" x14ac:dyDescent="0.2">
      <c r="A32" s="2" t="s">
        <v>36</v>
      </c>
      <c r="B32" s="2" t="s">
        <v>6</v>
      </c>
      <c r="C32" s="2">
        <v>47</v>
      </c>
      <c r="F32" t="str">
        <f>RIGHT(A32,3)</f>
        <v>-ХА</v>
      </c>
    </row>
    <row r="33" spans="1:6" ht="12.75" x14ac:dyDescent="0.2">
      <c r="A33" s="2" t="s">
        <v>37</v>
      </c>
      <c r="B33" s="2" t="s">
        <v>6</v>
      </c>
      <c r="C33" s="2">
        <v>46</v>
      </c>
      <c r="F33" t="str">
        <f>RIGHT(A33,3)</f>
        <v>СТЬ</v>
      </c>
    </row>
    <row r="34" spans="1:6" ht="12.75" x14ac:dyDescent="0.2">
      <c r="A34" s="2" t="s">
        <v>38</v>
      </c>
      <c r="B34" s="2" t="s">
        <v>6</v>
      </c>
      <c r="C34" s="2">
        <v>45</v>
      </c>
      <c r="F34" t="str">
        <f>RIGHT(A34,3)</f>
        <v>-КУ</v>
      </c>
    </row>
    <row r="35" spans="1:6" ht="12.75" x14ac:dyDescent="0.2">
      <c r="A35" s="2" t="s">
        <v>39</v>
      </c>
      <c r="B35" s="2" t="s">
        <v>6</v>
      </c>
      <c r="C35" s="2">
        <v>44</v>
      </c>
      <c r="F35" t="str">
        <f>RIGHT(A35,3)</f>
        <v>ЙДА</v>
      </c>
    </row>
    <row r="36" spans="1:6" ht="12.75" x14ac:dyDescent="0.2">
      <c r="A36" s="2" t="s">
        <v>40</v>
      </c>
      <c r="B36" s="2" t="s">
        <v>6</v>
      </c>
      <c r="C36" s="2">
        <v>42</v>
      </c>
      <c r="F36" t="str">
        <f>RIGHT(A36,3)</f>
        <v>АТЬ</v>
      </c>
    </row>
    <row r="37" spans="1:6" ht="12.75" x14ac:dyDescent="0.2">
      <c r="A37" s="2" t="s">
        <v>41</v>
      </c>
      <c r="B37" s="2" t="s">
        <v>6</v>
      </c>
      <c r="C37" s="2">
        <v>42</v>
      </c>
      <c r="F37" t="str">
        <f>RIGHT(A37,3)</f>
        <v>БАЮ</v>
      </c>
    </row>
    <row r="38" spans="1:6" ht="12.75" x14ac:dyDescent="0.2">
      <c r="A38" s="2" t="s">
        <v>42</v>
      </c>
      <c r="B38" s="2" t="s">
        <v>6</v>
      </c>
      <c r="C38" s="2">
        <v>41</v>
      </c>
      <c r="F38" t="str">
        <f>RIGHT(A38,3)</f>
        <v>ГОП</v>
      </c>
    </row>
    <row r="39" spans="1:6" ht="12.75" x14ac:dyDescent="0.2">
      <c r="A39" s="2" t="s">
        <v>43</v>
      </c>
      <c r="B39" s="2" t="s">
        <v>6</v>
      </c>
      <c r="C39" s="2">
        <v>39</v>
      </c>
      <c r="F39" t="str">
        <f>RIGHT(A39,3)</f>
        <v>БУХ</v>
      </c>
    </row>
    <row r="40" spans="1:6" ht="12.75" x14ac:dyDescent="0.2">
      <c r="A40" s="2" t="s">
        <v>44</v>
      </c>
      <c r="B40" s="2" t="s">
        <v>6</v>
      </c>
      <c r="C40" s="2">
        <v>39</v>
      </c>
      <c r="F40" t="str">
        <f>RIGHT(A40,3)</f>
        <v>ЧОК</v>
      </c>
    </row>
    <row r="41" spans="1:6" ht="12.75" x14ac:dyDescent="0.2">
      <c r="A41" s="2" t="s">
        <v>45</v>
      </c>
      <c r="B41" s="2" t="s">
        <v>6</v>
      </c>
      <c r="C41" s="2">
        <v>38</v>
      </c>
      <c r="F41" t="str">
        <f>RIGHT(A41,3)</f>
        <v>БАЙ</v>
      </c>
    </row>
    <row r="42" spans="1:6" ht="12.75" x14ac:dyDescent="0.2">
      <c r="A42" s="2" t="s">
        <v>46</v>
      </c>
      <c r="B42" s="2" t="s">
        <v>6</v>
      </c>
      <c r="C42" s="2">
        <v>37</v>
      </c>
      <c r="F42" t="str">
        <f>RIGHT(A42,3)</f>
        <v>ЕЛК</v>
      </c>
    </row>
    <row r="43" spans="1:6" ht="12.75" x14ac:dyDescent="0.2">
      <c r="A43" s="2" t="s">
        <v>47</v>
      </c>
      <c r="B43" s="2" t="s">
        <v>6</v>
      </c>
      <c r="C43" s="2">
        <v>36</v>
      </c>
      <c r="F43" t="str">
        <f>RIGHT(A43,3)</f>
        <v>ТУК</v>
      </c>
    </row>
    <row r="44" spans="1:6" ht="12.75" x14ac:dyDescent="0.2">
      <c r="A44" s="2" t="s">
        <v>48</v>
      </c>
      <c r="B44" s="2" t="s">
        <v>6</v>
      </c>
      <c r="C44" s="2">
        <v>36</v>
      </c>
      <c r="F44" t="str">
        <f>RIGHT(A44,3)</f>
        <v>ЦЫЦ</v>
      </c>
    </row>
    <row r="45" spans="1:6" ht="12.75" x14ac:dyDescent="0.2">
      <c r="A45" s="2" t="s">
        <v>49</v>
      </c>
      <c r="B45" s="2" t="s">
        <v>6</v>
      </c>
      <c r="C45" s="2">
        <v>36</v>
      </c>
      <c r="F45" t="str">
        <f>RIGHT(A45,3)</f>
        <v>МЯУ</v>
      </c>
    </row>
    <row r="46" spans="1:6" ht="12.75" x14ac:dyDescent="0.2">
      <c r="A46" s="2" t="s">
        <v>50</v>
      </c>
      <c r="B46" s="2" t="s">
        <v>6</v>
      </c>
      <c r="C46" s="2">
        <v>36</v>
      </c>
      <c r="F46" t="str">
        <f>RIGHT(A46,3)</f>
        <v>ГМ</v>
      </c>
    </row>
    <row r="47" spans="1:6" ht="12.75" x14ac:dyDescent="0.2">
      <c r="A47" s="2" t="s">
        <v>51</v>
      </c>
      <c r="B47" s="2" t="s">
        <v>6</v>
      </c>
      <c r="C47" s="2">
        <v>35</v>
      </c>
      <c r="F47" t="str">
        <f>RIGHT(A47,3)</f>
        <v>ХТИ</v>
      </c>
    </row>
    <row r="48" spans="1:6" ht="12.75" x14ac:dyDescent="0.2">
      <c r="A48" s="2" t="s">
        <v>52</v>
      </c>
      <c r="B48" s="2" t="s">
        <v>6</v>
      </c>
      <c r="C48" s="2">
        <v>35</v>
      </c>
      <c r="F48" t="str">
        <f>RIGHT(A48,3)</f>
        <v>ИНЬ</v>
      </c>
    </row>
    <row r="49" spans="1:6" ht="12.75" x14ac:dyDescent="0.2">
      <c r="A49" s="2" t="s">
        <v>53</v>
      </c>
      <c r="B49" s="2" t="s">
        <v>6</v>
      </c>
      <c r="C49" s="2">
        <v>35</v>
      </c>
      <c r="F49" t="str">
        <f>RIGHT(A49,3)</f>
        <v>БАЦ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 таблица</vt:lpstr>
      <vt:lpstr>Междометия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Студент НИУ ВШЭ</cp:lastModifiedBy>
  <dcterms:modified xsi:type="dcterms:W3CDTF">2018-11-27T14:13:08Z</dcterms:modified>
</cp:coreProperties>
</file>