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chang/Documents/REVISAR DOCS/"/>
    </mc:Choice>
  </mc:AlternateContent>
  <xr:revisionPtr revIDLastSave="0" documentId="13_ncr:1_{B3701D96-3858-874B-9574-61F9FBDFCEC9}" xr6:coauthVersionLast="47" xr6:coauthVersionMax="47" xr10:uidLastSave="{00000000-0000-0000-0000-000000000000}"/>
  <bookViews>
    <workbookView xWindow="760" yWindow="500" windowWidth="28040" windowHeight="16160" activeTab="1" xr2:uid="{0995156F-8E05-3740-8FC9-61F88FA34D2B}"/>
  </bookViews>
  <sheets>
    <sheet name="Sheet1" sheetId="1" r:id="rId1"/>
    <sheet name="cuar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G11" i="1"/>
  <c r="C23" i="1"/>
  <c r="C20" i="1"/>
  <c r="G8" i="1"/>
  <c r="C8" i="1"/>
  <c r="G9" i="1"/>
</calcChain>
</file>

<file path=xl/sharedStrings.xml><?xml version="1.0" encoding="utf-8"?>
<sst xmlns="http://schemas.openxmlformats.org/spreadsheetml/2006/main" count="38" uniqueCount="38">
  <si>
    <t>AMOBLACIÓN CASA</t>
  </si>
  <si>
    <t>Comedor 6 sillas</t>
  </si>
  <si>
    <t>mueble cuerpo de 2</t>
  </si>
  <si>
    <t>banqueta</t>
  </si>
  <si>
    <t>sillon aureliano</t>
  </si>
  <si>
    <t>esquinero bar</t>
  </si>
  <si>
    <t>centro entretenimiento</t>
  </si>
  <si>
    <t>tv</t>
  </si>
  <si>
    <t>alfombra</t>
  </si>
  <si>
    <t>https://www.oechsle.pe/kaz-home-juego-de-comedor-kentucky-6-sillas-2132209/p?color=Blanco</t>
  </si>
  <si>
    <t>cama queen</t>
  </si>
  <si>
    <t>https://simple.ripley.com.pe/cama-chester-ii-tela-queen-2064190290229p?s=mdco#RRT__tabs_attDest</t>
  </si>
  <si>
    <t>https://simple.ripley.com.pe/sitial-aurelio-aqua-2064261283914p?s=mdco</t>
  </si>
  <si>
    <t>links</t>
  </si>
  <si>
    <t>costos</t>
  </si>
  <si>
    <t>https://simple.ripley.com.pe/banqueta-de-terciopelo-johanna-gris-2064177753983p?s=mdco</t>
  </si>
  <si>
    <t>RIPLEY</t>
  </si>
  <si>
    <t>OESCHELE</t>
  </si>
  <si>
    <t>https://www.oechsle.pe/kazhome-sofa-2-cuerpos-camilo-gris-1770941/p?gclid=CjwKCAiAnZCdBhBmEiwA8nDQxb5oOo9aPew37KHtFzfHOr0L2o7le7La4QS6PkpZ_Crxrd0ZDYBbtBoClk4QAvD_BwE</t>
  </si>
  <si>
    <t>mesa de centro</t>
  </si>
  <si>
    <t>aparador</t>
  </si>
  <si>
    <t>https://simple.ripley.com.pe/centro-de-entretenimiento-frizz-prime-blancosavana-2064293095608p?cbar_widget_c1=&amp;color_80=blanco&amp;s=mdco</t>
  </si>
  <si>
    <t>https://simple.ripley.com.pe/televisor-lg-ledlcd-uhd-4k-50-smart-tv-con-thinq-ai-50uq7500psf-2022-2018300526869p?color_80=negro&amp;s=mdco</t>
  </si>
  <si>
    <t>COCINA</t>
  </si>
  <si>
    <t>CUARTO</t>
  </si>
  <si>
    <t>OFICINA</t>
  </si>
  <si>
    <t>Tostadora/waflera</t>
  </si>
  <si>
    <t xml:space="preserve">Silla escritorio </t>
  </si>
  <si>
    <t>Papel tipo marmol para cubrir el escritorio</t>
  </si>
  <si>
    <t xml:space="preserve">colchas </t>
  </si>
  <si>
    <t>ropa de cama</t>
  </si>
  <si>
    <t xml:space="preserve">dispensador de agua </t>
  </si>
  <si>
    <t xml:space="preserve">juego de vasos </t>
  </si>
  <si>
    <t>Juego de Ollas</t>
  </si>
  <si>
    <t>Decoracion</t>
  </si>
  <si>
    <t>Plantas</t>
  </si>
  <si>
    <t>Cuadros</t>
  </si>
  <si>
    <t>Alfombras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</si>
</sst>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shrinkToFit="1"/>
    </xf>
    <xf numFmtId="0" fontId="1" fillId="0" borderId="0" xfId="1" applyAlignment="1">
      <alignment shrinkToFi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echsle.pe/kaz-home-juego-de-comedor-kentucky-6-sillas-2132209/p?color=Blanco" TargetMode="External"/><Relationship Id="rId7" Type="http://schemas.openxmlformats.org/officeDocument/2006/relationships/hyperlink" Target="https://simple.ripley.com.pe/televisor-lg-ledlcd-uhd-4k-50-smart-tv-con-thinq-ai-50uq7500psf-2022-2018300526869p?color_80=negro&amp;s=mdco" TargetMode="External"/><Relationship Id="rId2" Type="http://schemas.openxmlformats.org/officeDocument/2006/relationships/hyperlink" Target="https://simple.ripley.com.pe/sitial-aurelio-aqua-2064261283914p?s=mdco" TargetMode="External"/><Relationship Id="rId1" Type="http://schemas.openxmlformats.org/officeDocument/2006/relationships/hyperlink" Target="https://simple.ripley.com.pe/banqueta-de-terciopelo-johanna-gris-2064177753983p?s=mdco" TargetMode="External"/><Relationship Id="rId6" Type="http://schemas.openxmlformats.org/officeDocument/2006/relationships/hyperlink" Target="https://simple.ripley.com.pe/centro-de-entretenimiento-frizz-prime-blancosavana-2064293095608p?cbar_widget_c1=&amp;color_80=blanco&amp;s=mdco" TargetMode="External"/><Relationship Id="rId5" Type="http://schemas.openxmlformats.org/officeDocument/2006/relationships/hyperlink" Target="https://www.oechsle.pe/kazhome-sofa-2-cuerpos-camilo-gris-1770941/p?gclid=CjwKCAiAnZCdBhBmEiwA8nDQxb5oOo9aPew37KHtFzfHOr0L2o7le7La4QS6PkpZ_Crxrd0ZDYBbtBoClk4QAvD_BwE" TargetMode="External"/><Relationship Id="rId4" Type="http://schemas.openxmlformats.org/officeDocument/2006/relationships/hyperlink" Target="https://simple.ripley.com.pe/cama-chester-ii-tela-queen-2064190290229p?s=md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F76B-AB26-8B4A-A074-0BE0315B4642}">
  <dimension ref="B4:H23"/>
  <sheetViews>
    <sheetView zoomScale="110" workbookViewId="0">
      <selection activeCell="D18" sqref="D18"/>
    </sheetView>
  </sheetViews>
  <sheetFormatPr baseColWidth="10" defaultRowHeight="16" x14ac:dyDescent="0.2"/>
  <cols>
    <col min="2" max="2" width="21.5" customWidth="1"/>
    <col min="3" max="3" width="17.1640625" customWidth="1"/>
    <col min="4" max="4" width="20.6640625" style="1" customWidth="1"/>
    <col min="6" max="6" width="18.83203125" customWidth="1"/>
    <col min="8" max="8" width="10.83203125" style="1"/>
  </cols>
  <sheetData>
    <row r="4" spans="2:8" x14ac:dyDescent="0.2">
      <c r="B4" t="s">
        <v>0</v>
      </c>
      <c r="C4" t="s">
        <v>14</v>
      </c>
      <c r="D4" s="1" t="s">
        <v>13</v>
      </c>
    </row>
    <row r="6" spans="2:8" x14ac:dyDescent="0.2">
      <c r="B6" t="s">
        <v>16</v>
      </c>
      <c r="F6" t="s">
        <v>17</v>
      </c>
    </row>
    <row r="8" spans="2:8" x14ac:dyDescent="0.2">
      <c r="B8" t="s">
        <v>3</v>
      </c>
      <c r="C8">
        <f>499+32</f>
        <v>531</v>
      </c>
      <c r="D8" s="2" t="s">
        <v>15</v>
      </c>
      <c r="F8" t="s">
        <v>2</v>
      </c>
      <c r="G8">
        <f>949+38</f>
        <v>987</v>
      </c>
      <c r="H8" s="2" t="s">
        <v>18</v>
      </c>
    </row>
    <row r="9" spans="2:8" x14ac:dyDescent="0.2">
      <c r="B9" t="s">
        <v>4</v>
      </c>
      <c r="C9">
        <v>469</v>
      </c>
      <c r="D9" s="2" t="s">
        <v>12</v>
      </c>
      <c r="F9" t="s">
        <v>1</v>
      </c>
      <c r="G9">
        <f>1399+59+38</f>
        <v>1496</v>
      </c>
      <c r="H9" s="2" t="s">
        <v>9</v>
      </c>
    </row>
    <row r="10" spans="2:8" x14ac:dyDescent="0.2">
      <c r="B10" t="s">
        <v>6</v>
      </c>
      <c r="C10">
        <f>1179+88</f>
        <v>1267</v>
      </c>
      <c r="D10" s="2" t="s">
        <v>21</v>
      </c>
    </row>
    <row r="11" spans="2:8" x14ac:dyDescent="0.2">
      <c r="B11" t="s">
        <v>7</v>
      </c>
      <c r="C11">
        <v>1299</v>
      </c>
      <c r="D11" s="2" t="s">
        <v>22</v>
      </c>
      <c r="G11">
        <f>SUM(G8:G9)</f>
        <v>2483</v>
      </c>
    </row>
    <row r="12" spans="2:8" x14ac:dyDescent="0.2">
      <c r="B12" t="s">
        <v>8</v>
      </c>
    </row>
    <row r="13" spans="2:8" x14ac:dyDescent="0.2">
      <c r="B13" t="s">
        <v>19</v>
      </c>
    </row>
    <row r="15" spans="2:8" x14ac:dyDescent="0.2">
      <c r="B15" t="s">
        <v>5</v>
      </c>
    </row>
    <row r="16" spans="2:8" x14ac:dyDescent="0.2">
      <c r="B16" t="s">
        <v>20</v>
      </c>
    </row>
    <row r="20" spans="2:4" x14ac:dyDescent="0.2">
      <c r="B20" t="s">
        <v>10</v>
      </c>
      <c r="C20">
        <f>1699+88</f>
        <v>1787</v>
      </c>
      <c r="D20" s="2" t="s">
        <v>11</v>
      </c>
    </row>
    <row r="23" spans="2:4" x14ac:dyDescent="0.2">
      <c r="C23">
        <f>SUM(C8:C22)</f>
        <v>5353</v>
      </c>
    </row>
  </sheetData>
  <hyperlinks>
    <hyperlink ref="D8" r:id="rId1" xr:uid="{94B1BCBB-3103-2E4A-AE72-8802FCA1538A}"/>
    <hyperlink ref="D9" r:id="rId2" xr:uid="{7C0ED446-5181-714E-82BE-8EDF4CEF4B19}"/>
    <hyperlink ref="H9" r:id="rId3" xr:uid="{A6362649-B04C-8845-8E60-4E5FD02928AB}"/>
    <hyperlink ref="D20" r:id="rId4" location="RRT__tabs_attDest" xr:uid="{6FE306D9-C907-6E48-BBEF-1FFDAE103A62}"/>
    <hyperlink ref="H8" r:id="rId5" xr:uid="{6B63F02F-1B40-D94B-B173-EDCB70576BDD}"/>
    <hyperlink ref="D10" r:id="rId6" xr:uid="{1C3F4028-00BA-6146-B4EB-F5AE8BE4326D}"/>
    <hyperlink ref="D11" r:id="rId7" xr:uid="{58E25A46-4E59-1645-9688-A44320F72F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A0EB-21F0-6144-B511-C36D50D84179}">
  <dimension ref="B4:E8"/>
  <sheetViews>
    <sheetView tabSelected="1" zoomScale="150" workbookViewId="0">
      <selection activeCell="D13" sqref="D13"/>
    </sheetView>
  </sheetViews>
  <sheetFormatPr baseColWidth="10" defaultRowHeight="16" x14ac:dyDescent="0.2"/>
  <cols>
    <col min="2" max="2" width="18.6640625" bestFit="1" customWidth="1"/>
    <col min="3" max="3" width="12.33203125" bestFit="1" customWidth="1"/>
    <col min="4" max="4" width="36.5" bestFit="1" customWidth="1"/>
  </cols>
  <sheetData>
    <row r="4" spans="2:5" x14ac:dyDescent="0.2">
      <c r="B4" s="3" t="s">
        <v>23</v>
      </c>
      <c r="C4" s="3" t="s">
        <v>24</v>
      </c>
      <c r="D4" s="3" t="s">
        <v>25</v>
      </c>
      <c r="E4" s="3" t="s">
        <v>34</v>
      </c>
    </row>
    <row r="5" spans="2:5" x14ac:dyDescent="0.2">
      <c r="B5" t="s">
        <v>33</v>
      </c>
      <c r="C5" t="s">
        <v>29</v>
      </c>
      <c r="D5" t="s">
        <v>27</v>
      </c>
      <c r="E5" t="s">
        <v>35</v>
      </c>
    </row>
    <row r="6" spans="2:5" x14ac:dyDescent="0.2">
      <c r="B6" t="s">
        <v>26</v>
      </c>
      <c r="C6" t="s">
        <v>30</v>
      </c>
      <c r="D6" t="s">
        <v>28</v>
      </c>
      <c r="E6" t="s">
        <v>36</v>
      </c>
    </row>
    <row r="7" spans="2:5" x14ac:dyDescent="0.2">
      <c r="B7" t="s">
        <v>31</v>
      </c>
      <c r="E7" t="s">
        <v>37</v>
      </c>
    </row>
    <row r="8" spans="2:5" x14ac:dyDescent="0.2">
      <c r="B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cuarto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u201716155 (Chang Chavez, Natalie Narumi)</dc:creator>
  <cp:lastModifiedBy>u201716155 (Chang Chavez, Natalie Narumi)</cp:lastModifiedBy>
  <dcterms:created xsi:type="dcterms:W3CDTF">2022-12-16T06:00:41Z</dcterms:created>
  <dcterms:modified xsi:type="dcterms:W3CDTF">2024-12-02T05:14:32Z</dcterms:modified>
</cp:coreProperties>
</file>