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tdsco\Downloads\"/>
    </mc:Choice>
  </mc:AlternateContent>
  <xr:revisionPtr revIDLastSave="0" documentId="8_{0DFB38F2-FCC9-4584-853E-48D039217DC9}" xr6:coauthVersionLast="47" xr6:coauthVersionMax="47" xr10:uidLastSave="{00000000-0000-0000-0000-000000000000}"/>
  <bookViews>
    <workbookView xWindow="-120" yWindow="-120" windowWidth="20730" windowHeight="11160" xr2:uid="{00000000-000D-0000-FFFF-FFFF00000000}"/>
  </bookViews>
  <sheets>
    <sheet name="Dicionario" sheetId="1" r:id="rId1"/>
    <sheet name="Tabela" sheetId="2" r:id="rId2"/>
  </sheets>
  <definedNames>
    <definedName name="_xlnm._FilterDatabase" localSheetId="0" hidden="1">Dicionario!$A$3:$H$126</definedName>
    <definedName name="_xlnm._FilterDatabase" localSheetId="1" hidden="1">Tabela!$B$2:$D$50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PElkOtnLl04Fw/b+/w5zhk2INZQ=="/>
    </ext>
  </extLst>
</workbook>
</file>

<file path=xl/calcChain.xml><?xml version="1.0" encoding="utf-8"?>
<calcChain xmlns="http://schemas.openxmlformats.org/spreadsheetml/2006/main">
  <c r="C125" i="1" l="1"/>
  <c r="C124" i="1"/>
  <c r="C123" i="1"/>
  <c r="C122" i="1"/>
  <c r="C121" i="1"/>
  <c r="C120" i="1"/>
  <c r="C119" i="1"/>
  <c r="C118" i="1"/>
  <c r="C126" i="1"/>
  <c r="C117" i="1"/>
  <c r="C56" i="1"/>
</calcChain>
</file>

<file path=xl/sharedStrings.xml><?xml version="1.0" encoding="utf-8"?>
<sst xmlns="http://schemas.openxmlformats.org/spreadsheetml/2006/main" count="773" uniqueCount="334">
  <si>
    <t>Dicionário de dados</t>
  </si>
  <si>
    <t>Name</t>
  </si>
  <si>
    <t>Fonte</t>
  </si>
  <si>
    <t>Description</t>
  </si>
  <si>
    <t>Tipo</t>
  </si>
  <si>
    <t>Coding</t>
  </si>
  <si>
    <t>Date</t>
  </si>
  <si>
    <t>OxFord Covid Policy Tracker</t>
  </si>
  <si>
    <t>Observation Date</t>
  </si>
  <si>
    <t>CountryName</t>
  </si>
  <si>
    <t>Country Name</t>
  </si>
  <si>
    <t>Text</t>
  </si>
  <si>
    <t>CountryCode</t>
  </si>
  <si>
    <t>Country Code</t>
  </si>
  <si>
    <t>RegionName</t>
  </si>
  <si>
    <t>Region Name</t>
  </si>
  <si>
    <t>RegionCode</t>
  </si>
  <si>
    <t>Region Code</t>
  </si>
  <si>
    <t>Jurisdiction</t>
  </si>
  <si>
    <t>C1_School closing</t>
  </si>
  <si>
    <t>Record closings of schools and universities</t>
  </si>
  <si>
    <t>Ordinal</t>
  </si>
  <si>
    <t>0 - no measures
1 - recommend closing or all schools open with alterations resulting in significant differences compared to non-Covid-19 operations
2 - require closing (only some levels or categories, eg just high school, or just public schools)
3 - require closing all levels
Blank - no data</t>
  </si>
  <si>
    <t>C1_Flag</t>
  </si>
  <si>
    <t>Se aplicada apenas para algumas regiões(0) ou se aplicada para o país inteiro(1)</t>
  </si>
  <si>
    <t>Binary</t>
  </si>
  <si>
    <t>0 - targeted
1- general
Blank - no data</t>
  </si>
  <si>
    <t>C2_Workplace closing</t>
  </si>
  <si>
    <t>Record closings of workplaces</t>
  </si>
  <si>
    <t>0 - no measures
1 - recommend closing (or recommend work from home) or all businesses open with alterations resulting in significant differences compared to non-Covid-19 operation
2 - require closing (or work from home) for some sectors or categories of workers
3 - require closing (or work from home) for all-but-essential workplaces (eg grocery stores, doctors)
Blank - no data</t>
  </si>
  <si>
    <t>C2_Flag</t>
  </si>
  <si>
    <t>C3_Cancel public events</t>
  </si>
  <si>
    <t>Record cancelling public events</t>
  </si>
  <si>
    <t>0 - no measures
1 - recommend cancelling
2 - require cancelling
Blank - no data</t>
  </si>
  <si>
    <t>C3_Flag</t>
  </si>
  <si>
    <t>C4_Restrictions on gatherings</t>
  </si>
  <si>
    <t>Record limits on gatherings</t>
  </si>
  <si>
    <t>0 - no restrictions
1 - restrictions on very large gatherings (the limit is above 1000 people)
2 - restrictions on gatherings between 101-1000 people
3 - restrictions on gatherings between 11-100 people
4 - restrictions on gatherings of 10 people or less
Blank - no data</t>
  </si>
  <si>
    <t>C4_Flag</t>
  </si>
  <si>
    <t>C5_Close public transport</t>
  </si>
  <si>
    <t>Record closing of public transport</t>
  </si>
  <si>
    <t>0 - no measures
1 - recommend closing (or significantly reduce volume/route/means of transport available)
2 - require closing (or prohibit most citizens from using it)
Blank - no data</t>
  </si>
  <si>
    <t>C5_Flag</t>
  </si>
  <si>
    <t>C6_Stay at home requirements</t>
  </si>
  <si>
    <t>Record orders to "shelter-in-place" and otherwise confine to the home</t>
  </si>
  <si>
    <t>0 - no measures
1 - recommend not leaving house
2 - require not leaving house with exceptions for daily exercise, grocery shopping, and 'essential' trips
3 - require not leaving house with minimal exceptions (eg allowed to leave once a week, or only one person can leave at a time, etc)
Blank - no data</t>
  </si>
  <si>
    <t>C6_Flag</t>
  </si>
  <si>
    <t>C7_Restrictions on internal movement</t>
  </si>
  <si>
    <t>Record restrictions on internal movement between cities/regions</t>
  </si>
  <si>
    <t>0 - no measures
1 - recommend not to travel between regions/cities
2 - internal movement restrictions in place
Blank - no data</t>
  </si>
  <si>
    <t>C7_Flag</t>
  </si>
  <si>
    <t>C8_International travel controls</t>
  </si>
  <si>
    <t>Record restrictions on international travel</t>
  </si>
  <si>
    <t xml:space="preserve">	0 - no restrictions
1 - screening arrivals
2 - quarantine arrivals from some or all regions
3 - ban arrivals from some regions
4 - ban on all regions or total border closure
Blank - no data</t>
  </si>
  <si>
    <t>E1_Income support</t>
  </si>
  <si>
    <t>Record if the government is providing direct cash payments to people who lose their jobs or cannot work.</t>
  </si>
  <si>
    <t>0 - no income support
1 - government is replacing less than 50% of lost salary (or if a flat sum, it is less than 50% median salary)
2 - government is replacing 50% or more of lost salary (or if a flat sum, it is greater than 50% median salary)
Blank - no data</t>
  </si>
  <si>
    <t>E1_Flag</t>
  </si>
  <si>
    <t>Se apenas para trabalhadores de empregos formais(0) ou se inclui também trabalhadores de empregos informais(1)</t>
  </si>
  <si>
    <t>0 - formal sector workers only or informal sector workers only
1 - all workers</t>
  </si>
  <si>
    <t>E2_Debt/contract relief</t>
  </si>
  <si>
    <t>Record if the government is freezing financial obligations for households (eg stopping loan repayments, preventing services like water from stopping, or banning evictions)</t>
  </si>
  <si>
    <t>0 - no debt/contract relief
1 - narrow relief, specific to one kind of contract
2 - broad debt/contract relief</t>
  </si>
  <si>
    <t>E3_Fiscal measures</t>
  </si>
  <si>
    <t>Announced economic stimulus spending</t>
  </si>
  <si>
    <t>USD</t>
  </si>
  <si>
    <t>Record monetary value in USD of fiscal stimuli, includes any spending or tax cuts NOT included in E4, H4 or H5
0 - no new spending that day
Blank - no data</t>
  </si>
  <si>
    <t>E4_International support</t>
  </si>
  <si>
    <t>Announced offers of Covid-19 related aid spending to other countries</t>
  </si>
  <si>
    <t>Record monetary value in USD
0 - no new spending that day
Blank - no data</t>
  </si>
  <si>
    <t>H1_Public information campaigns</t>
  </si>
  <si>
    <t>Record presence of public info campaigns</t>
  </si>
  <si>
    <t xml:space="preserve">	0 - no Covid-19 public information campaign
1 - public officials urging caution about Covid-19
2- coordinated public information campaign (eg across traditional and social media)
Blank - no data</t>
  </si>
  <si>
    <t>H1_Flag</t>
  </si>
  <si>
    <t xml:space="preserve">0 - targeted
1- general
Blank - no data
</t>
  </si>
  <si>
    <t>H2_Testing policy</t>
  </si>
  <si>
    <t>Record government policy on who has access to testing</t>
  </si>
  <si>
    <t>0 - no testing policy
1 - only those who both (a) have symptoms AND (b) meet specific criteria (eg key workers, admitted to hospital, came into contact with a known case, returned from overseas)
2 - testing of anyone showing Covid-19 symptoms
3 - open public testing (eg "drive through" testing available to asymptomatic people)
Blank - no data</t>
  </si>
  <si>
    <t>H3_Contact tracing</t>
  </si>
  <si>
    <t>Record government policy on contact tracing after a positive diagnosis</t>
  </si>
  <si>
    <t>0 - no contact tracing
1 - limited contact tracing; not done for all cases
2 - comprehensive contact tracing; done for all identified cases</t>
  </si>
  <si>
    <t>H4_Emergency investment in healthcare</t>
  </si>
  <si>
    <t>Announced short term spending on healthcare system, eg hospitals, masks, etc</t>
  </si>
  <si>
    <t>H5_Investment in vaccines</t>
  </si>
  <si>
    <t>Announced public spending on Covid-19 vaccine development</t>
  </si>
  <si>
    <t>H6_Facial Coverings</t>
  </si>
  <si>
    <t>Record policies on the use of facial coverings outside the home</t>
  </si>
  <si>
    <t>0 - No policy
1 - Recommended
2 - Required in some specified shared/public spaces outside the home with other people present, or some situations when social distancing not possible
3 - Required in all shared/public spaces outside the home with other people present or all situations when social distancing not possible
4 - Required outside the home at all times regardless of location or presence of other people</t>
  </si>
  <si>
    <t>H6_Flag</t>
  </si>
  <si>
    <t>H7_Vaccination policy</t>
  </si>
  <si>
    <t>Record policies for vaccine delivery for different groups</t>
  </si>
  <si>
    <t>0 - No availability
1 - Availability for ONE of following: key workers/ clinically vulnerable groups (non elderly) / elderly groups
2 - Availability for TWO of following: key workers/ clinically vulnerable groups (non elderly) / elderly groups
3 - Availability for ALL of following: key workers/ clinically vulnerable groups (non elderly) / elderly groups
4 - Availability for all three plus partial additional availability (select broad groups/ages)
5 - Universal availability</t>
  </si>
  <si>
    <t>H7_Flag</t>
  </si>
  <si>
    <t>Binary flag for cost</t>
  </si>
  <si>
    <t>0 - At cost to individual (or funded by NGO, insurance, or partially government funded)
1- No or minimal cost to individual (government funded or subsidised)
Blank - no data</t>
  </si>
  <si>
    <t>H8_Protection of elderly people</t>
  </si>
  <si>
    <t>Record policies for protecting elderly people (as defined locally) in Long Term Care Facilities and/or the community and home setting</t>
  </si>
  <si>
    <t>0 - no measures
1 - Recommended isolation, hygiene, and visitor restriction measures in LTCFs and/or elderly people to stay at home
2 - Narrow restrictions for isolation, hygiene in LTCFs, some limitations on external visitors and/or restrictions protecting elderly people at home
3 - Extensive restrictions for isolation and hygiene in LTCFs, all non-essential external visitors prohibited, and/or all elderly people required to stay at home and not leave the home with minimal exceptions, and receive no external visitors
Blank - no data</t>
  </si>
  <si>
    <t>H8_Flag</t>
  </si>
  <si>
    <t>M1_Wildcard</t>
  </si>
  <si>
    <t>Record policy announcements that do not fit anywhere else</t>
  </si>
  <si>
    <t>V1_Vaccine Prioritisation (summary)</t>
  </si>
  <si>
    <t>Record the ranked position for different groups within a countries prioritisation plan</t>
  </si>
  <si>
    <t>Rank order</t>
  </si>
  <si>
    <t>Blank – category not selected for prioritisation
1, 2, 3, 4... – category has been selected for prioritisation; number represents the rank of prioritisation; equal-ranked categories will share the same number</t>
  </si>
  <si>
    <t>V2A_Vaccine Availability (summary)</t>
  </si>
  <si>
    <t>Reports whether any categories of people are receiving vaccines</t>
  </si>
  <si>
    <t>Ordinal Scale</t>
  </si>
  <si>
    <t>Blank – no data
0 – no categories are receiving vaccines
1 – vaccines are available to some categories
2 – vaccines are available to anyone over the age of 16 yrs
3 – vaccines are available to anyone over the age of 16 yrs PLUS one or both of 5-15 yrs and 0-4 yrs</t>
  </si>
  <si>
    <t>V2B_Vaccine age eligibility/availability age floor (general population summary)</t>
  </si>
  <si>
    <t>Reports lowest age range of general population being vaccinated</t>
  </si>
  <si>
    <t>Numerical</t>
  </si>
  <si>
    <t>Blank – no data
0 – no categories are receiving vaccines
numerical range – Lowest age range for ‘General’ category</t>
  </si>
  <si>
    <t>V2C_Vaccine age eligibility/availability age floor (at risk summary)</t>
  </si>
  <si>
    <t>Reports lowest age range of at risk population being vaccinated</t>
  </si>
  <si>
    <t>Blank – no data
0 – no categories are receiving vaccines
numerical range – Lowest age range from either ‘General’ or ‘At-risk’ categories</t>
  </si>
  <si>
    <t>V2D_Medically/ clinically vulnerable (Non-elderly)</t>
  </si>
  <si>
    <t>Reports the number of categories selected from thematic group:
V2_At risk age ranges below 60 (one or more selected counts as 1 x category)
V2_Clinically vulnerable/chronic illness/significant underlying health condition (excluding elderly and disabled)
V2_Disabled people
V2_Pregnant people
V2_People living with a vulnerable/shielding person or other priority group</t>
  </si>
  <si>
    <t>Blank – no data
0 – no categories are receiving vaccines
1 – 1 or 2 categories in group selected
2 – 3 or more categories selected or all from V2_General 16-19 years up to V2_General 80+ yearspresent</t>
  </si>
  <si>
    <t>V2E_Education</t>
  </si>
  <si>
    <t>Reports the number of categories selected from thematic group:
V2_Educators
V2_Primary and secondary school students
V2_Tertiary education students</t>
  </si>
  <si>
    <t>Blank – no data
0 – no categories are receiving vaccines
1 – 1 category in group selected
2 - 2 or more categories selected or all from V2_General 16-19 years up to V2_General 80+ yearspresent</t>
  </si>
  <si>
    <t>V2F_Frontline workers  (non healthcare)</t>
  </si>
  <si>
    <t>Reports the number of categories selected from thematic group: V2_Police/first responders
V2_Airport/Border/Airline staff
V2_Factory workers
V2_Frontline retail workers
V2_Military
V2_Other high contact professions/groups (taxi drivers, security guards)
V2_Frontline/essential workers (when subcategories not specified) (triggers an automatic 2)</t>
  </si>
  <si>
    <t>Blank – no data
0 – no categories are receiving vaccines
1 – 1 or 2 categories in group selected
2 - 3 or more categories selected or all from V2_General 16-19 years up to V2_General 80+ yearspresent</t>
  </si>
  <si>
    <t>V2G_Frontline workers  (healthcare)</t>
  </si>
  <si>
    <t>Reports the number of categories selected from thematic group:
V2_Staff working in an elderly care home
V2_Healthcare workers/carers (excluding care home staff)</t>
  </si>
  <si>
    <t>Blank – no data
0 – no categories are receiving vaccines
1 – 1 category in group selected
2 - 2 categories selected or all from V2_General 16-19 years up to V2_General 80+ yearspresent</t>
  </si>
  <si>
    <t>V3_Vaccine Financial Support (summary)</t>
  </si>
  <si>
    <t>Categorical</t>
  </si>
  <si>
    <t>V4_Mandatory Vaccination (summary)</t>
  </si>
  <si>
    <t>Reports the existence of a requirement to be vaccinated</t>
  </si>
  <si>
    <t>ConfirmedCases</t>
  </si>
  <si>
    <t>Casos confirmados</t>
  </si>
  <si>
    <t>Intenger</t>
  </si>
  <si>
    <t>ConfirmedDeaths</t>
  </si>
  <si>
    <t>Mortes confirmadas</t>
  </si>
  <si>
    <t>StringencyIndex</t>
  </si>
  <si>
    <t>Composite measure based on 9 response indicators including school closures, workplace closures, and travel bans, rescaled to a value from 0 to 100 (100 = strictest response)</t>
  </si>
  <si>
    <t>Double</t>
  </si>
  <si>
    <t>StringencyIndexForDisplay</t>
  </si>
  <si>
    <t>StringencyLegacyIndex</t>
  </si>
  <si>
    <t>StringencyLegacyIndexForDisplay</t>
  </si>
  <si>
    <t>GovernmentResponseIndex</t>
  </si>
  <si>
    <t>Composite measure based on 16 response indicators (C1,C2,C3,C4,C5,C6,C7,C8,E1,E2,H1,H2,H3,H6,H7,H8), rescaled to a value from 0 to 100 (100 = strictest response)</t>
  </si>
  <si>
    <t>GovernmentResponseIndexForDisplay</t>
  </si>
  <si>
    <t>GovernmentResponseIndex version which will extrapolate the index to smooth over the last seven days where there is incomplete data</t>
  </si>
  <si>
    <t>ContainmentHealthIndex</t>
  </si>
  <si>
    <t>Composite measure based on 14 response indicators (C1,C2,C3,C4,C5,C6,C7,C8,H1,H2,H3,H6,H7,H8), rescaled to a value from 0 to 100 (100 = strictest response)</t>
  </si>
  <si>
    <t>ContainmentHealthIndexForDisplay</t>
  </si>
  <si>
    <t>ContainmentHealthIndex version which will extrapolate the index to smooth over the last seven days where there is incomplete data</t>
  </si>
  <si>
    <t>EconomicSupportIndex</t>
  </si>
  <si>
    <t>Economic Support based on 2 response indicators (E1 e E2), rescaled to a value from 0 to 100 (100 = strictest response)</t>
  </si>
  <si>
    <t>EconomicSupportIndexForDisplay</t>
  </si>
  <si>
    <t>EconomicSupportIndex version which will extrapolate the index to smooth over the last seven days where there is incomplete data</t>
  </si>
  <si>
    <t>Day</t>
  </si>
  <si>
    <t>Variável criada</t>
  </si>
  <si>
    <t>Day of the year of observation</t>
  </si>
  <si>
    <t>Year</t>
  </si>
  <si>
    <t>Year of the observation</t>
  </si>
  <si>
    <t>ConfirmedDeaths_mm7</t>
  </si>
  <si>
    <t>Média móvel semanal de mortes causadas por COVID-19</t>
  </si>
  <si>
    <t>ConfirmedCases_mm7</t>
  </si>
  <si>
    <t>Média móvel semanal de casos de COVID-19</t>
  </si>
  <si>
    <t>retail_and_recreation_percent_change_from_baseline</t>
  </si>
  <si>
    <t>Google Mobility Data</t>
  </si>
  <si>
    <t>Alteração percentual nas visitas a restaurantes, cafés, shoppings centers, museus, bibliotecas e cinemas em comparação com a linha de base</t>
  </si>
  <si>
    <t>grocery_and_pharmacy_percent_change_from_baseline</t>
  </si>
  <si>
    <t>Alteração percentual nas visitas a locais como mercearias, armazéns de alimentos, drogarias e farmácias em comparação com a linha de base</t>
  </si>
  <si>
    <t>parks_percent_change_from_baseline</t>
  </si>
  <si>
    <t>Alteração percentual nas visitas a locais como parques e praias em comparação a linha de base</t>
  </si>
  <si>
    <t>transit_stations_percent_change_from_baseline</t>
  </si>
  <si>
    <t>Alteração percentual nas visitas a pontos de parada de transportes de massa em comparação a linha de base</t>
  </si>
  <si>
    <t>workplaces_percent_change_from_baseline</t>
  </si>
  <si>
    <t>Alteração percentual nas visitas aos locais de trabalho em comparação com a linha de base</t>
  </si>
  <si>
    <t>residential_percent_change_from_baseline</t>
  </si>
  <si>
    <t>Alteração percentual nas visitas a locais de residência em comparação com a linha de base</t>
  </si>
  <si>
    <t>total_vaccinations</t>
  </si>
  <si>
    <t>Our World In Data</t>
  </si>
  <si>
    <t>Total number of COVID-19 vaccination doses administered</t>
  </si>
  <si>
    <t>Integer</t>
  </si>
  <si>
    <t>people_vaccinated</t>
  </si>
  <si>
    <t>Total number of people who received at least one vaccine dose</t>
  </si>
  <si>
    <t>people_fully_vaccinated</t>
  </si>
  <si>
    <t>Total number of people who received all doses prescribed by the initial vaccination protocol</t>
  </si>
  <si>
    <t>total_boosters</t>
  </si>
  <si>
    <t>Total number of COVID-19 vaccination booster doses administered (doses administered beyond the number prescribed by the vaccination protocol)</t>
  </si>
  <si>
    <t>new_vaccinations</t>
  </si>
  <si>
    <t>New COVID-19 vaccination doses administered (only calculated for consecutive days)</t>
  </si>
  <si>
    <t>new_vaccinations_smoothed</t>
  </si>
  <si>
    <t>New COVID-19 vaccination doses administered (7-day smoothed). For countries that don't report vaccination data on a daily basis, we assume that vaccination changed equally on a daily basis over any periods in which no data was reported. This produces a complete series of daily figures, which is then averaged over a rolling 7-day window</t>
  </si>
  <si>
    <t>total_vaccinations_per_hundred</t>
  </si>
  <si>
    <t>Total number of COVID-19 vaccination doses administered per 100 people in the total population</t>
  </si>
  <si>
    <t>people_vaccinated_per_hundred</t>
  </si>
  <si>
    <t>Total number of people who received at least one vaccine dose per 100 people in the total population</t>
  </si>
  <si>
    <t>total_boosters_per_hundred</t>
  </si>
  <si>
    <t>Total number of COVID-19 vaccination booster doses administered per 100 people in the total population</t>
  </si>
  <si>
    <t>new_vaccinations_smoothed_per_million</t>
  </si>
  <si>
    <t>New COVID-19 vaccination doses administered (7-day smoothed) per 1,000,000 people in the total population</t>
  </si>
  <si>
    <t>new_people_vaccinated_smoothed_per_hundred</t>
  </si>
  <si>
    <t>Daily number of people receiving their first vaccine dose (7-day smoothed) per 100 people in the total population</t>
  </si>
  <si>
    <t>Population</t>
  </si>
  <si>
    <t>População</t>
  </si>
  <si>
    <t>life_expectancy</t>
  </si>
  <si>
    <t>Expectativa de vida</t>
  </si>
  <si>
    <t>le</t>
  </si>
  <si>
    <t>Human Development Reports</t>
  </si>
  <si>
    <t>Number of years a newborn infant could expect to live if prevailing patterns of age-specific mortality rates at the time of birth stay the same throughout the infant’s life.</t>
  </si>
  <si>
    <t>eys</t>
  </si>
  <si>
    <t xml:space="preserve"> Number of years of schooling that a child of school entrance age can expect to receive if prevailing patterns of age-specific enrolment rates persist throughout the child’s life.</t>
  </si>
  <si>
    <t>mys</t>
  </si>
  <si>
    <t>Average number of years of education received by people ages 25 and older, converted from education attainment levels using official durations of each level.</t>
  </si>
  <si>
    <t>gnipc</t>
  </si>
  <si>
    <t>Aggregate income of an economy generated by its production and its ownership of factors of production, less the incomes paid for the use of factors of production owned by the rest of the world, converted to international dollars using PPP rates, divided by midyear population.</t>
  </si>
  <si>
    <t>PIB</t>
  </si>
  <si>
    <t>The World Bank</t>
  </si>
  <si>
    <t>GDP per capita is gross domestic product divided by midyear population. GDP is the sum of gross value added by all resident producers in the economy plus any product taxes and minus any subsidies not included in the value of the products.</t>
  </si>
  <si>
    <t>Gini</t>
  </si>
  <si>
    <t>Gini index measures the extent to which the distribution of income (or, in some cases, consumption expenditure) among individuals or households within an economy deviates from a perfectly equal distribution</t>
  </si>
  <si>
    <t>Gini index of 0 represents perfect equality, while an index of 100 implies perfect inequality.</t>
  </si>
  <si>
    <t>new_cases</t>
  </si>
  <si>
    <t>New confirmed cases of COVID-19. Counts can include probable cases, where reported. In rare cases where our source reports a negative daily change due to a data correction, we set this metric to NA</t>
  </si>
  <si>
    <t>Interger</t>
  </si>
  <si>
    <t>aged_65_older</t>
  </si>
  <si>
    <t>Share of the population that is 65 years and older, most recent year available</t>
  </si>
  <si>
    <t>aged_70_older</t>
  </si>
  <si>
    <t>Share of the population that is 70 years and older in 2015</t>
  </si>
  <si>
    <t>gdp_per_capita</t>
  </si>
  <si>
    <t>Gross domestic product at purchasing power parity (constant 2011 international dollars), most recent year available</t>
  </si>
  <si>
    <t>hospital_beds_per_thousand</t>
  </si>
  <si>
    <t>Hospital beds per 1,000 people, most recent year available since 2010</t>
  </si>
  <si>
    <t>extreme_poverty</t>
  </si>
  <si>
    <t>Share of the population living in extreme poverty, most recent year available since 2010</t>
  </si>
  <si>
    <t>new_deaths</t>
  </si>
  <si>
    <t>New deaths attributed to COVID-19. Counts can include probable deaths, where reported. In rare cases where our source reports a negative daily change due to a data correction, we set this metric to NA.</t>
  </si>
  <si>
    <t>total_tests</t>
  </si>
  <si>
    <t>Total tests for COVID-19</t>
  </si>
  <si>
    <t>new_tests</t>
  </si>
  <si>
    <t>New tests for COVID-19 (only calculated for consecutive days)</t>
  </si>
  <si>
    <t>hdi</t>
  </si>
  <si>
    <t>Human Development Index (value)</t>
  </si>
  <si>
    <t>median_age</t>
  </si>
  <si>
    <t>Median age of the population</t>
  </si>
  <si>
    <t>pct_informal_ag_jobs</t>
  </si>
  <si>
    <t>International Labour Organization</t>
  </si>
  <si>
    <r>
      <rPr>
        <sz val="10"/>
        <color theme="1"/>
        <rFont val="Arial"/>
        <family val="2"/>
      </rPr>
      <t xml:space="preserve">This indicator conveys the share of informal employment in total employment on </t>
    </r>
    <r>
      <rPr>
        <b/>
        <sz val="10"/>
        <color theme="1"/>
        <rFont val="Arial"/>
        <family val="2"/>
      </rPr>
      <t>agricultural activites</t>
    </r>
    <r>
      <rPr>
        <sz val="10"/>
        <color theme="1"/>
        <rFont val="Arial"/>
        <family val="2"/>
      </rPr>
      <t>.</t>
    </r>
  </si>
  <si>
    <t>Employment comprises all persons of working age who, during a specified brief period, were either in paid employment (whether at work or with a job but not at work) or in self-employment (whether at work or with an enterprise but not at work). Informal employment comprises persons who in their main or secondary jobs were (a) own-account workers, employers and members of producers' cooperatives employed in their own informal sector enterprises; (b) own-account workers engaged in the production of goods exclusively for own final use by their household (e.g. subsistence farming); (c) contributing family workers, regardless of whether they work in formal or informal sector enterprises; or (d) employees holding informal jobs, whether employed by formal sector enterprises, informal sector enterprises, or as paid domestic workers by households.</t>
  </si>
  <si>
    <t>pct_informal_n_ag_jobs</t>
  </si>
  <si>
    <r>
      <rPr>
        <sz val="10"/>
        <color theme="1"/>
        <rFont val="Arial"/>
        <family val="2"/>
      </rPr>
      <t xml:space="preserve">This indicator conveys the share of informal employment in total employment on </t>
    </r>
    <r>
      <rPr>
        <b/>
        <sz val="10"/>
        <color theme="1"/>
        <rFont val="Arial"/>
        <family val="2"/>
      </rPr>
      <t>non agricultural activites</t>
    </r>
    <r>
      <rPr>
        <sz val="10"/>
        <color theme="1"/>
        <rFont val="Arial"/>
        <family val="2"/>
      </rPr>
      <t xml:space="preserve">. </t>
    </r>
  </si>
  <si>
    <t>pct_informal_tot_jobs</t>
  </si>
  <si>
    <r>
      <rPr>
        <sz val="10"/>
        <color theme="1"/>
        <rFont val="Arial"/>
        <family val="2"/>
      </rPr>
      <t xml:space="preserve">This indicator conveys the share of informal employment in total employment </t>
    </r>
    <r>
      <rPr>
        <b/>
        <sz val="10"/>
        <color theme="1"/>
        <rFont val="Arial"/>
        <family val="2"/>
      </rPr>
      <t>on agricultural and non agricultural activites</t>
    </r>
    <r>
      <rPr>
        <sz val="10"/>
        <color theme="1"/>
        <rFont val="Arial"/>
        <family val="2"/>
      </rPr>
      <t>.</t>
    </r>
  </si>
  <si>
    <t>Population density</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</si>
  <si>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</si>
  <si>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Average household size (number of members)</t>
  </si>
  <si>
    <t>United Nations</t>
  </si>
  <si>
    <t>Average household size is the average number of usual residents (household members) per household.</t>
  </si>
  <si>
    <t>Densidade_media_cidades_pop_maior_17M_AT</t>
  </si>
  <si>
    <t>The world cities in 2018</t>
  </si>
  <si>
    <t>Média da densidade populacional das cidades com população maior que 17M daquele país</t>
  </si>
  <si>
    <t>Densidade_media_cidades_pop_entre_17M_13M_AT</t>
  </si>
  <si>
    <t>Média da densidade populacional das cidades com população maior que 13M e menor que 17M daquele país</t>
  </si>
  <si>
    <t>Densidade_media_cidades_pop_entre_13M_9M_AT</t>
  </si>
  <si>
    <t>Média da densidade populacional das cidades com população maior que 9M e menor que 13M daquele país</t>
  </si>
  <si>
    <t>Densidade_media_cidades_pop_entre_9M_1M_AT</t>
  </si>
  <si>
    <t>Média da densidade populacional das cidades com população maior que 1M e menor que 9M daquele país</t>
  </si>
  <si>
    <t>Hospital_Density_Per_100k</t>
  </si>
  <si>
    <t>Word Health Organization</t>
  </si>
  <si>
    <t>Number of hospitals, including the following hospital categories: rural and district, provincial (second level referral), regional/specialized/teaching and research hospitals (tertiary care), from the public and private sectors, per 100,000 population.</t>
  </si>
  <si>
    <t>Diabetes_Prevalence_2021</t>
  </si>
  <si>
    <t>Diabetes prevalence refers to the percentage of people ages 20-79 who have type 1 or type 2 diabetes. It is calculated by adjusting to a standard population age-structure.</t>
  </si>
  <si>
    <t>https://github.com/OxCGRT/covid-policy-tracker/blob/master/documentation/codebook.md</t>
  </si>
  <si>
    <t>https://github.com/OxCGRT/covid-policy-tracker/blob/master/documentation/codebook.md#containment-and-closure-policies</t>
  </si>
  <si>
    <t>https://github.com/owid/covid-19-data/blob/master/public/data/owid-covid-codebook.csv</t>
  </si>
  <si>
    <t>https://github.com/OxCGRT/covid-policy-tracker/blob/master/documentation/index_methodology.md</t>
  </si>
  <si>
    <t>https://www.bsg.ox.ac.uk/research/publications/variation-government-responses-covid-19</t>
  </si>
  <si>
    <t>https://www.google.com/covid19/mobility/data_documentation.html?hl=en</t>
  </si>
  <si>
    <t>https://github.com/owid/covid-19-data/blob/master/public/data/README.md</t>
  </si>
  <si>
    <t>https://hdr.undp.org/data-center/documentation-and-downloads</t>
  </si>
  <si>
    <t>https://data.worldbank.org/indicator/SI.POV.GINI</t>
  </si>
  <si>
    <t>https://data.worldbank.org/indicator/EN.POP.DNST?view=chart</t>
  </si>
  <si>
    <t>https://ilostat.ilo.org/topics/informality/</t>
  </si>
  <si>
    <t>https://www.un.org/development/desa/pd/data/household-size-and-composition</t>
  </si>
  <si>
    <t>https://data.worldbank.org/indicator/SH.STA.DIAB.ZS</t>
  </si>
  <si>
    <t>https://www.who.int/data/gho/indicator-metadata-registry/imr-details/3361</t>
  </si>
  <si>
    <t>Marco Vacinação Por Pelo Menos Uma Dose</t>
  </si>
  <si>
    <t>Demarca as datas onde percentual de vacinados por pelo menos uma dose atinge um multiplo de 10</t>
  </si>
  <si>
    <t xml:space="preserve">Primeiro Registro de Caso </t>
  </si>
  <si>
    <t xml:space="preserve">Ínicio da 1° desaceleração  </t>
  </si>
  <si>
    <t xml:space="preserve">Ínicio da 1° aceleração </t>
  </si>
  <si>
    <t xml:space="preserve">Ínicio da 2° desaceleração </t>
  </si>
  <si>
    <t xml:space="preserve">Ínicio da 2° aceleração </t>
  </si>
  <si>
    <t xml:space="preserve">Ínicio da 3° desaceleração </t>
  </si>
  <si>
    <t xml:space="preserve">Ínicio da 3° aceleração </t>
  </si>
  <si>
    <t xml:space="preserve">Ínicio da 4° desaceleração </t>
  </si>
  <si>
    <t xml:space="preserve">Ínicio da 4° aceleração </t>
  </si>
  <si>
    <t xml:space="preserve">Data Primeira Vacina Aplicada </t>
  </si>
  <si>
    <t>Datetime</t>
  </si>
  <si>
    <t>Features</t>
  </si>
  <si>
    <t>C - containment and closure policies</t>
  </si>
  <si>
    <t>E - economic policies</t>
  </si>
  <si>
    <t>Descrição</t>
  </si>
  <si>
    <t>H - health system policies</t>
  </si>
  <si>
    <t>V - vaccination policies</t>
  </si>
  <si>
    <t>Data</t>
  </si>
  <si>
    <t>Nome País</t>
  </si>
  <si>
    <t>Código do país</t>
  </si>
  <si>
    <t>Jurisdição</t>
  </si>
  <si>
    <t>Média móvel de novas mortes diárias</t>
  </si>
  <si>
    <t>Média móvel de novos casos diários</t>
  </si>
  <si>
    <t>Marco de vacinação</t>
  </si>
  <si>
    <t>Aceleração das curvas</t>
  </si>
  <si>
    <t>Primeiro Registro de caso</t>
  </si>
  <si>
    <t>Data da primeria vacina</t>
  </si>
  <si>
    <t>Agrupar?</t>
  </si>
  <si>
    <t>Sim</t>
  </si>
  <si>
    <t>(1,2)-fechamento parcial; 3 - fechamento absoluto obrigatório</t>
  </si>
  <si>
    <t>Novos Grupos</t>
  </si>
  <si>
    <t>Excluir 0 e vazio?</t>
  </si>
  <si>
    <t>Não</t>
  </si>
  <si>
    <t>(1,2)-Restrição suaves em não sair de casa; (3) - Restrição severas em não sair de casa</t>
  </si>
  <si>
    <t>Não concatenar</t>
  </si>
  <si>
    <t>Sim (Tira só NULL)</t>
  </si>
  <si>
    <t>(1,2,3)-Uso obrigatório ou não de máscaras em alguns lugares; (4) - Uso obrigatório de máscaras em todos os lugares</t>
  </si>
  <si>
    <t>(1,2,3)-Voos advindos de algumas regiões suspensos ou quarentena na chegada; (4) - Todos os voos suspensos ou fechamento das fornteiras</t>
  </si>
  <si>
    <t>(1,2)-Restrição parca; (3)-Restrição Severa</t>
  </si>
  <si>
    <t>Reports the overall approach taken to vaccine funding – whether paid by the individual or the government</t>
  </si>
  <si>
    <t>0 – no availability</t>
  </si>
  <si>
    <t>1 – full cost to the individual for all categories identified in V2</t>
  </si>
  <si>
    <t>2 – full cost to the individual for some categories identified in V2, some subsidy for other categories</t>
  </si>
  <si>
    <t>3- partial funding by the government for all of the categories identified in V2</t>
  </si>
  <si>
    <t>4 – partial funding by the government for some categories identified in V2, full funding for other categories</t>
  </si>
  <si>
    <t>5 – all categories fully funded by the government</t>
  </si>
  <si>
    <t>Blank - no data
0 – no availability
1 – full cost to the individual for all categories identified in V2
2 – full cost to the individual for some categories identified in V2, some subsidy for other categories
3- partial funding by the government for all of the categories identified in V2
4 – partial funding by the government for some categories identified in V2, full funding for other categories
5 – all categories fully funded by the government</t>
  </si>
  <si>
    <t>(0) No restrictions
(1)-Restrição em grandes aglomerações (com mais de 1000 pessoas); (2,3,4) - Restrição em pequenas aglomerações (com menos de 1000 pessoas)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</si>
</sst>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1"/>
      <color theme="1"/>
      <name val="Calibri"/>
      <family val="2"/>
      <scheme val="minor"/>
    </font>
    <font>
      <sz val="11"/>
      <color theme="1"/>
      <name val="Calibri"/>
      <family val="2"/>
      <scheme val="minor"/>
    </font>
    <font>
      <sz val="20"/>
      <color theme="0"/>
      <name val="Arial"/>
      <family val="2"/>
    </font>
    <font>
      <sz val="11"/>
      <color theme="1"/>
      <name val="Calibri"/>
      <family val="2"/>
    </font>
    <font>
      <sz val="14"/>
      <color theme="0"/>
      <name val="Arial"/>
      <family val="2"/>
    </font>
    <font>
      <sz val="10"/>
      <color theme="1"/>
      <name val="Arial"/>
      <family val="2"/>
    </font>
    <font>
      <sz val="11"/>
      <color theme="1"/>
      <name val="Calibri"/>
      <family val="2"/>
      <scheme val="minor"/>
    </font>
    <font>
      <u/>
      <sz val="11"/>
      <color rgb="FF0000FF"/>
      <name val="Calibri"/>
      <family val="2"/>
    </font>
    <font>
      <sz val="11"/>
      <color rgb="FF0000FF"/>
      <name val="Calibri"/>
      <family val="2"/>
      <scheme val="minor"/>
    </font>
    <font>
      <b/>
      <sz val="10"/>
      <color theme="1"/>
      <name val="Arial"/>
      <family val="2"/>
    </font>
    <font>
      <b/>
      <sz val="11"/>
      <color theme="1"/>
      <name val="Times New Roman"/>
      <family val="1"/>
    </font>
    <font>
      <sz val="11"/>
      <color theme="1"/>
      <name val="Times New Roman"/>
      <family val="1"/>
    </font>
    <font>
      <sz val="8"/>
      <color rgb="FF1F2328"/>
      <name val="Segoe UI"/>
      <family val="2"/>
    </font>
  </fonts>
  <fills count="4">
    <fill>
      <patternFill patternType="none"/>
    </fill>
    <fill>
      <patternFill patternType="gray125"/>
    </fill>
    <fill>
      <patternFill patternType="solid">
        <fgColor rgb="FF0070C0"/>
        <bgColor rgb="FF0070C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21">
    <xf numFmtId="0" fontId="0" fillId="0" borderId="0" xfId="0"/>
    <xf numFmtId="0" fontId="3" fillId="2" borderId="1" xfId="0" applyFont="1" applyFill="1" applyBorder="1" applyAlignment="1">
      <alignment horizontal="left" vertical="center"/>
    </xf>
    <xf numFmtId="0" fontId="4" fillId="2" borderId="1" xfId="0" applyFont="1" applyFill="1" applyBorder="1"/>
    <xf numFmtId="0" fontId="4" fillId="2" borderId="1" xfId="0" applyFont="1" applyFill="1" applyBorder="1" applyAlignment="1">
      <alignment horizontal="center" vertical="center" wrapText="1"/>
    </xf>
    <xf numFmtId="0" fontId="5" fillId="0" borderId="0" xfId="0" applyFont="1" applyAlignment="1">
      <alignment horizontal="left" vertical="center"/>
    </xf>
    <xf numFmtId="0" fontId="4" fillId="0" borderId="0" xfId="0" applyFont="1" applyAlignment="1">
      <alignment horizontal="center" vertical="center"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4" fillId="2" borderId="1" xfId="0" applyFont="1" applyFill="1" applyBorder="1" applyAlignment="1">
      <alignment horizontal="center"/>
    </xf>
    <xf numFmtId="0" fontId="0" fillId="0" borderId="0" xfId="0" applyAlignment="1">
      <alignment horizontal="center"/>
    </xf>
    <xf numFmtId="0" fontId="6" fillId="0" borderId="0" xfId="0" applyFont="1" applyAlignment="1">
      <alignment horizontal="center" vertical="center"/>
    </xf>
    <xf numFmtId="0" fontId="11" fillId="3" borderId="0" xfId="0" applyFont="1" applyFill="1" applyAlignment="1">
      <alignment horizontal="center" vertical="center"/>
    </xf>
    <xf numFmtId="0" fontId="12" fillId="0" borderId="0" xfId="0" applyFont="1"/>
    <xf numFmtId="0" fontId="0" fillId="0" borderId="0" xfId="0" applyAlignment="1">
      <alignment horizontal="left" vertical="center" wrapText="1"/>
    </xf>
    <xf numFmtId="0" fontId="13" fillId="0" borderId="0" xfId="0" applyFont="1"/>
    <xf numFmtId="0" fontId="2" fillId="0" borderId="0" xfId="0" applyFont="1"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10">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37E953-A87F-4D91-B58F-797427BAFA9D}" name="Tabela1" displayName="Tabela1" ref="A3:H126" totalsRowShown="0" headerRowDxfId="9" dataDxfId="8">
  <autoFilter ref="A3:H126" xr:uid="{00000000-0001-0000-0000-000000000000}"/>
  <tableColumns count="8">
    <tableColumn id="1" xr3:uid="{0804EAA6-73F2-4AC0-8B4B-90B5B66E21C3}" name="Name" dataDxfId="7"/>
    <tableColumn id="2" xr3:uid="{FABF98D9-0805-4FE7-A921-D9CC55C9AD97}" name="Fonte" dataDxfId="6"/>
    <tableColumn id="3" xr3:uid="{B41279C7-D45A-4371-9DFB-64DA466AF6AD}" name="Description" dataDxfId="5"/>
    <tableColumn id="4" xr3:uid="{E478291F-EC1B-4DF5-90B2-FA51CD50CE6E}" name="Tipo" dataDxfId="4"/>
    <tableColumn id="5" xr3:uid="{227B1953-C2A2-4824-A45E-85DFAB55A848}" name="Coding" dataDxfId="3"/>
    <tableColumn id="6" xr3:uid="{A0756A01-312C-4362-81E3-2EA1BD1EBCEF}" name="Agrupar?" dataDxfId="2"/>
    <tableColumn id="7" xr3:uid="{F9AF51EA-94AF-4019-B231-255F4E8B5D9C}" name="Novos Grupos" dataDxfId="1"/>
    <tableColumn id="8" xr3:uid="{ACAB5C31-F165-4FBC-8B1C-F700BA537F21}" name="Excluir 0 e vazio?" dataDxfId="0"/>
  </tableColumns>
  <tableStyleInfo name="TableStyleDark1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ho.int/data/gho/indicator-metadata-registry/imr-details/3361" TargetMode="External"/><Relationship Id="rId2" Type="http://schemas.openxmlformats.org/officeDocument/2006/relationships/hyperlink" Target="https://data.worldbank.org/indicator/SH.STA.DIAB.ZS" TargetMode="External"/><Relationship Id="rId1" Type="http://schemas.openxmlformats.org/officeDocument/2006/relationships/hyperlink" Target="https://ilostat.ilo.org/topics/informality/"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3"/>
  <sheetViews>
    <sheetView tabSelected="1" topLeftCell="A2" zoomScale="63" zoomScaleNormal="70" workbookViewId="0">
      <selection activeCell="C12" sqref="C12"/>
    </sheetView>
  </sheetViews>
  <sheetFormatPr defaultColWidth="14.42578125" defaultRowHeight="15" customHeight="1" x14ac:dyDescent="0.25"/>
  <cols>
    <col min="1" max="1" width="38.85546875" customWidth="1"/>
    <col min="2" max="2" width="30.28515625" style="13" customWidth="1"/>
    <col min="3" max="3" width="45" customWidth="1"/>
    <col min="4" max="4" width="10.85546875" customWidth="1"/>
    <col min="5" max="5" width="77" customWidth="1"/>
    <col min="6" max="6" width="10.7109375" customWidth="1"/>
    <col min="7" max="7" width="14.85546875" customWidth="1"/>
    <col min="8" max="8" width="17.140625" customWidth="1"/>
    <col min="9" max="26" width="8.7109375" customWidth="1"/>
  </cols>
  <sheetData>
    <row r="1" spans="1:8" ht="37.5" customHeight="1" x14ac:dyDescent="0.25">
      <c r="A1" s="1" t="s">
        <v>0</v>
      </c>
      <c r="B1" s="12"/>
      <c r="C1" s="3"/>
      <c r="D1" s="2"/>
      <c r="E1" s="2"/>
      <c r="F1" s="2"/>
      <c r="G1" s="2"/>
      <c r="H1" s="2"/>
    </row>
    <row r="2" spans="1:8" ht="15" customHeight="1" x14ac:dyDescent="0.25">
      <c r="A2" s="4"/>
      <c r="C2" s="5"/>
    </row>
    <row r="3" spans="1:8" x14ac:dyDescent="0.25">
      <c r="A3" s="17" t="s">
        <v>1</v>
      </c>
      <c r="B3" s="17" t="s">
        <v>2</v>
      </c>
      <c r="C3" s="17" t="s">
        <v>3</v>
      </c>
      <c r="D3" s="17" t="s">
        <v>4</v>
      </c>
      <c r="E3" s="17" t="s">
        <v>5</v>
      </c>
      <c r="F3" s="17" t="s">
        <v>313</v>
      </c>
      <c r="G3" s="17" t="s">
        <v>316</v>
      </c>
      <c r="H3" s="17" t="s">
        <v>317</v>
      </c>
    </row>
    <row r="4" spans="1:8" x14ac:dyDescent="0.25">
      <c r="A4" s="17" t="s">
        <v>6</v>
      </c>
      <c r="B4" s="17" t="s">
        <v>7</v>
      </c>
      <c r="C4" s="17" t="s">
        <v>8</v>
      </c>
      <c r="D4" s="17" t="s">
        <v>6</v>
      </c>
      <c r="E4" s="17"/>
      <c r="F4" s="17"/>
      <c r="G4" s="17"/>
      <c r="H4" s="17"/>
    </row>
    <row r="5" spans="1:8" x14ac:dyDescent="0.25">
      <c r="A5" s="17" t="s">
        <v>9</v>
      </c>
      <c r="B5" s="17" t="s">
        <v>7</v>
      </c>
      <c r="C5" s="17" t="s">
        <v>10</v>
      </c>
      <c r="D5" s="17" t="s">
        <v>11</v>
      </c>
      <c r="E5" s="17"/>
      <c r="F5" s="17"/>
      <c r="G5" s="17"/>
      <c r="H5" s="17"/>
    </row>
    <row r="6" spans="1:8" x14ac:dyDescent="0.25">
      <c r="A6" s="17" t="s">
        <v>12</v>
      </c>
      <c r="B6" s="17" t="s">
        <v>7</v>
      </c>
      <c r="C6" s="17" t="s">
        <v>13</v>
      </c>
      <c r="D6" s="17" t="s">
        <v>11</v>
      </c>
      <c r="E6" s="17"/>
      <c r="F6" s="17"/>
      <c r="G6" s="17"/>
      <c r="H6" s="17"/>
    </row>
    <row r="7" spans="1:8" x14ac:dyDescent="0.25">
      <c r="A7" s="17" t="s">
        <v>14</v>
      </c>
      <c r="B7" s="17" t="s">
        <v>7</v>
      </c>
      <c r="C7" s="17" t="s">
        <v>15</v>
      </c>
      <c r="D7" s="17" t="s">
        <v>11</v>
      </c>
      <c r="E7" s="17"/>
      <c r="F7" s="17"/>
      <c r="G7" s="17"/>
      <c r="H7" s="17"/>
    </row>
    <row r="8" spans="1:8" x14ac:dyDescent="0.25">
      <c r="A8" s="17" t="s">
        <v>16</v>
      </c>
      <c r="B8" s="17" t="s">
        <v>7</v>
      </c>
      <c r="C8" s="17" t="s">
        <v>17</v>
      </c>
      <c r="D8" s="17" t="s">
        <v>11</v>
      </c>
      <c r="E8" s="17"/>
      <c r="F8" s="17"/>
      <c r="G8" s="17"/>
      <c r="H8" s="17"/>
    </row>
    <row r="9" spans="1:8" x14ac:dyDescent="0.25">
      <c r="A9" s="17" t="s">
        <v>18</v>
      </c>
      <c r="B9" s="17" t="s">
        <v>7</v>
      </c>
      <c r="C9" s="17" t="s">
        <v>18</v>
      </c>
      <c r="D9" s="17" t="s">
        <v>11</v>
      </c>
      <c r="E9" s="17"/>
      <c r="F9" s="17"/>
      <c r="G9" s="17"/>
      <c r="H9" s="17"/>
    </row>
    <row r="10" spans="1:8" ht="114.75" customHeight="1" x14ac:dyDescent="0.25">
      <c r="A10" s="17" t="s">
        <v>19</v>
      </c>
      <c r="B10" s="17" t="s">
        <v>7</v>
      </c>
      <c r="C10" s="17" t="s">
        <v>20</v>
      </c>
      <c r="D10" s="17" t="s">
        <v>21</v>
      </c>
      <c r="E10" s="17" t="s">
        <v>22</v>
      </c>
      <c r="F10" s="17" t="s">
        <v>314</v>
      </c>
      <c r="G10" s="17" t="s">
        <v>315</v>
      </c>
      <c r="H10" s="17" t="s">
        <v>314</v>
      </c>
    </row>
    <row r="11" spans="1:8" ht="45" x14ac:dyDescent="0.25">
      <c r="A11" s="17" t="s">
        <v>23</v>
      </c>
      <c r="B11" s="17" t="s">
        <v>7</v>
      </c>
      <c r="C11" s="17" t="s">
        <v>24</v>
      </c>
      <c r="D11" s="17" t="s">
        <v>25</v>
      </c>
      <c r="E11" s="17" t="s">
        <v>26</v>
      </c>
      <c r="F11" s="17"/>
      <c r="G11" s="17"/>
      <c r="H11" s="17"/>
    </row>
    <row r="12" spans="1:8" ht="120" x14ac:dyDescent="0.25">
      <c r="A12" s="17" t="s">
        <v>27</v>
      </c>
      <c r="B12" s="17" t="s">
        <v>7</v>
      </c>
      <c r="C12" s="17" t="s">
        <v>28</v>
      </c>
      <c r="D12" s="17" t="s">
        <v>21</v>
      </c>
      <c r="E12" s="17" t="s">
        <v>29</v>
      </c>
      <c r="F12" s="17" t="s">
        <v>314</v>
      </c>
      <c r="G12" s="17" t="s">
        <v>315</v>
      </c>
      <c r="H12" s="17" t="s">
        <v>314</v>
      </c>
    </row>
    <row r="13" spans="1:8" ht="45" x14ac:dyDescent="0.25">
      <c r="A13" s="17" t="s">
        <v>30</v>
      </c>
      <c r="B13" s="17" t="s">
        <v>7</v>
      </c>
      <c r="C13" s="17" t="s">
        <v>24</v>
      </c>
      <c r="D13" s="17" t="s">
        <v>25</v>
      </c>
      <c r="E13" s="17" t="s">
        <v>26</v>
      </c>
      <c r="F13" s="17"/>
      <c r="G13" s="17"/>
      <c r="H13" s="17"/>
    </row>
    <row r="14" spans="1:8" ht="60" x14ac:dyDescent="0.25">
      <c r="A14" s="17" t="s">
        <v>31</v>
      </c>
      <c r="B14" s="17" t="s">
        <v>7</v>
      </c>
      <c r="C14" s="17" t="s">
        <v>32</v>
      </c>
      <c r="D14" s="17" t="s">
        <v>21</v>
      </c>
      <c r="E14" s="17" t="s">
        <v>33</v>
      </c>
      <c r="F14" s="17" t="s">
        <v>318</v>
      </c>
      <c r="G14" s="17"/>
      <c r="H14" s="17" t="s">
        <v>314</v>
      </c>
    </row>
    <row r="15" spans="1:8" ht="45" x14ac:dyDescent="0.25">
      <c r="A15" s="17" t="s">
        <v>34</v>
      </c>
      <c r="B15" s="17" t="s">
        <v>7</v>
      </c>
      <c r="C15" s="17" t="s">
        <v>24</v>
      </c>
      <c r="D15" s="17" t="s">
        <v>25</v>
      </c>
      <c r="E15" s="17" t="s">
        <v>26</v>
      </c>
      <c r="F15" s="17"/>
      <c r="G15" s="17"/>
      <c r="H15" s="17"/>
    </row>
    <row r="16" spans="1:8" ht="195" x14ac:dyDescent="0.25">
      <c r="A16" s="17" t="s">
        <v>35</v>
      </c>
      <c r="B16" s="17" t="s">
        <v>7</v>
      </c>
      <c r="C16" s="17" t="s">
        <v>36</v>
      </c>
      <c r="D16" s="17" t="s">
        <v>21</v>
      </c>
      <c r="E16" s="17" t="s">
        <v>37</v>
      </c>
      <c r="F16" s="17" t="s">
        <v>314</v>
      </c>
      <c r="G16" s="20" t="s">
        <v>333</v>
      </c>
      <c r="H16" s="17" t="s">
        <v>318</v>
      </c>
    </row>
    <row r="17" spans="1:8" ht="45" x14ac:dyDescent="0.25">
      <c r="A17" s="17" t="s">
        <v>38</v>
      </c>
      <c r="B17" s="17" t="s">
        <v>7</v>
      </c>
      <c r="C17" s="17" t="s">
        <v>24</v>
      </c>
      <c r="D17" s="17" t="s">
        <v>25</v>
      </c>
      <c r="E17" s="17" t="s">
        <v>26</v>
      </c>
      <c r="F17" s="17"/>
      <c r="G17" s="17"/>
      <c r="H17" s="17"/>
    </row>
    <row r="18" spans="1:8" ht="75" x14ac:dyDescent="0.25">
      <c r="A18" s="17" t="s">
        <v>39</v>
      </c>
      <c r="B18" s="17" t="s">
        <v>7</v>
      </c>
      <c r="C18" s="17" t="s">
        <v>40</v>
      </c>
      <c r="D18" s="17" t="s">
        <v>21</v>
      </c>
      <c r="E18" s="17" t="s">
        <v>41</v>
      </c>
      <c r="F18" s="17" t="s">
        <v>318</v>
      </c>
      <c r="G18" s="17"/>
      <c r="H18" s="17" t="s">
        <v>314</v>
      </c>
    </row>
    <row r="19" spans="1:8" ht="45" x14ac:dyDescent="0.25">
      <c r="A19" s="17" t="s">
        <v>42</v>
      </c>
      <c r="B19" s="17" t="s">
        <v>7</v>
      </c>
      <c r="C19" s="17" t="s">
        <v>24</v>
      </c>
      <c r="D19" s="17" t="s">
        <v>25</v>
      </c>
      <c r="E19" s="17" t="s">
        <v>26</v>
      </c>
      <c r="F19" s="17"/>
      <c r="G19" s="17"/>
      <c r="H19" s="17"/>
    </row>
    <row r="20" spans="1:8" ht="105" x14ac:dyDescent="0.25">
      <c r="A20" s="17" t="s">
        <v>43</v>
      </c>
      <c r="B20" s="17" t="s">
        <v>7</v>
      </c>
      <c r="C20" s="17" t="s">
        <v>44</v>
      </c>
      <c r="D20" s="17" t="s">
        <v>21</v>
      </c>
      <c r="E20" s="17" t="s">
        <v>45</v>
      </c>
      <c r="F20" s="17" t="s">
        <v>314</v>
      </c>
      <c r="G20" s="17" t="s">
        <v>319</v>
      </c>
      <c r="H20" s="17" t="s">
        <v>314</v>
      </c>
    </row>
    <row r="21" spans="1:8" ht="15.75" customHeight="1" x14ac:dyDescent="0.25">
      <c r="A21" s="17" t="s">
        <v>46</v>
      </c>
      <c r="B21" s="17" t="s">
        <v>7</v>
      </c>
      <c r="C21" s="17" t="s">
        <v>24</v>
      </c>
      <c r="D21" s="17" t="s">
        <v>25</v>
      </c>
      <c r="E21" s="17" t="s">
        <v>26</v>
      </c>
      <c r="F21" s="17"/>
      <c r="G21" s="17"/>
      <c r="H21" s="17"/>
    </row>
    <row r="22" spans="1:8" ht="60" x14ac:dyDescent="0.25">
      <c r="A22" s="17" t="s">
        <v>47</v>
      </c>
      <c r="B22" s="17" t="s">
        <v>7</v>
      </c>
      <c r="C22" s="17" t="s">
        <v>48</v>
      </c>
      <c r="D22" s="17" t="s">
        <v>21</v>
      </c>
      <c r="E22" s="17" t="s">
        <v>49</v>
      </c>
      <c r="F22" s="17" t="s">
        <v>318</v>
      </c>
      <c r="G22" s="17"/>
      <c r="H22" s="17" t="s">
        <v>314</v>
      </c>
    </row>
    <row r="23" spans="1:8" ht="15.75" customHeight="1" x14ac:dyDescent="0.25">
      <c r="A23" s="17" t="s">
        <v>50</v>
      </c>
      <c r="B23" s="17" t="s">
        <v>7</v>
      </c>
      <c r="C23" s="17" t="s">
        <v>24</v>
      </c>
      <c r="D23" s="17" t="s">
        <v>25</v>
      </c>
      <c r="E23" s="17" t="s">
        <v>26</v>
      </c>
      <c r="F23" s="17"/>
      <c r="G23" s="17"/>
      <c r="H23" s="17"/>
    </row>
    <row r="24" spans="1:8" ht="165" x14ac:dyDescent="0.25">
      <c r="A24" s="17" t="s">
        <v>51</v>
      </c>
      <c r="B24" s="17" t="s">
        <v>7</v>
      </c>
      <c r="C24" s="17" t="s">
        <v>52</v>
      </c>
      <c r="D24" s="17" t="s">
        <v>21</v>
      </c>
      <c r="E24" s="17" t="s">
        <v>53</v>
      </c>
      <c r="F24" s="17" t="s">
        <v>314</v>
      </c>
      <c r="G24" s="17" t="s">
        <v>323</v>
      </c>
      <c r="H24" s="17" t="s">
        <v>318</v>
      </c>
    </row>
    <row r="25" spans="1:8" ht="90" x14ac:dyDescent="0.25">
      <c r="A25" s="17" t="s">
        <v>54</v>
      </c>
      <c r="B25" s="17" t="s">
        <v>7</v>
      </c>
      <c r="C25" s="17" t="s">
        <v>55</v>
      </c>
      <c r="D25" s="17" t="s">
        <v>21</v>
      </c>
      <c r="E25" s="17" t="s">
        <v>56</v>
      </c>
      <c r="F25" s="17" t="s">
        <v>318</v>
      </c>
      <c r="G25" s="17"/>
      <c r="H25" s="17" t="s">
        <v>318</v>
      </c>
    </row>
    <row r="26" spans="1:8" ht="45" x14ac:dyDescent="0.25">
      <c r="A26" s="17" t="s">
        <v>57</v>
      </c>
      <c r="B26" s="17" t="s">
        <v>7</v>
      </c>
      <c r="C26" s="17" t="s">
        <v>58</v>
      </c>
      <c r="D26" s="17" t="s">
        <v>25</v>
      </c>
      <c r="E26" s="17" t="s">
        <v>59</v>
      </c>
      <c r="F26" s="17"/>
      <c r="G26" s="17"/>
      <c r="H26" s="17"/>
    </row>
    <row r="27" spans="1:8" ht="60" x14ac:dyDescent="0.25">
      <c r="A27" s="17" t="s">
        <v>60</v>
      </c>
      <c r="B27" s="17" t="s">
        <v>7</v>
      </c>
      <c r="C27" s="17" t="s">
        <v>61</v>
      </c>
      <c r="D27" s="17" t="s">
        <v>21</v>
      </c>
      <c r="E27" s="19" t="s">
        <v>62</v>
      </c>
      <c r="F27" s="17" t="s">
        <v>318</v>
      </c>
      <c r="G27" s="17"/>
      <c r="H27" s="17" t="s">
        <v>318</v>
      </c>
    </row>
    <row r="28" spans="1:8" ht="60" x14ac:dyDescent="0.25">
      <c r="A28" s="17" t="s">
        <v>63</v>
      </c>
      <c r="B28" s="17" t="s">
        <v>7</v>
      </c>
      <c r="C28" s="17" t="s">
        <v>64</v>
      </c>
      <c r="D28" s="17" t="s">
        <v>65</v>
      </c>
      <c r="E28" s="17" t="s">
        <v>66</v>
      </c>
      <c r="F28" s="17" t="s">
        <v>318</v>
      </c>
      <c r="G28" s="17" t="s">
        <v>320</v>
      </c>
      <c r="H28" s="17" t="s">
        <v>314</v>
      </c>
    </row>
    <row r="29" spans="1:8" ht="45" x14ac:dyDescent="0.25">
      <c r="A29" s="17" t="s">
        <v>67</v>
      </c>
      <c r="B29" s="17" t="s">
        <v>7</v>
      </c>
      <c r="C29" s="17" t="s">
        <v>68</v>
      </c>
      <c r="D29" s="17" t="s">
        <v>65</v>
      </c>
      <c r="E29" s="17" t="s">
        <v>69</v>
      </c>
      <c r="F29" s="17" t="s">
        <v>318</v>
      </c>
      <c r="G29" s="17" t="s">
        <v>320</v>
      </c>
      <c r="H29" s="17" t="s">
        <v>314</v>
      </c>
    </row>
    <row r="30" spans="1:8" ht="60" x14ac:dyDescent="0.25">
      <c r="A30" s="17" t="s">
        <v>70</v>
      </c>
      <c r="B30" s="17" t="s">
        <v>7</v>
      </c>
      <c r="C30" s="17" t="s">
        <v>71</v>
      </c>
      <c r="D30" s="17" t="s">
        <v>21</v>
      </c>
      <c r="E30" s="17" t="s">
        <v>72</v>
      </c>
      <c r="F30" s="17" t="s">
        <v>318</v>
      </c>
      <c r="G30" s="17"/>
      <c r="H30" s="17" t="s">
        <v>318</v>
      </c>
    </row>
    <row r="31" spans="1:8" ht="60" x14ac:dyDescent="0.25">
      <c r="A31" s="17" t="s">
        <v>73</v>
      </c>
      <c r="B31" s="17" t="s">
        <v>7</v>
      </c>
      <c r="C31" s="17" t="s">
        <v>24</v>
      </c>
      <c r="D31" s="17" t="s">
        <v>25</v>
      </c>
      <c r="E31" s="17" t="s">
        <v>74</v>
      </c>
      <c r="F31" s="17"/>
      <c r="G31" s="17"/>
      <c r="H31" s="17"/>
    </row>
    <row r="32" spans="1:8" ht="120" x14ac:dyDescent="0.25">
      <c r="A32" s="17" t="s">
        <v>75</v>
      </c>
      <c r="B32" s="17" t="s">
        <v>7</v>
      </c>
      <c r="C32" s="17" t="s">
        <v>76</v>
      </c>
      <c r="D32" s="17" t="s">
        <v>21</v>
      </c>
      <c r="E32" s="17" t="s">
        <v>77</v>
      </c>
      <c r="F32" s="17" t="s">
        <v>318</v>
      </c>
      <c r="G32" s="17"/>
      <c r="H32" s="17" t="s">
        <v>318</v>
      </c>
    </row>
    <row r="33" spans="1:8" ht="60" customHeight="1" x14ac:dyDescent="0.25">
      <c r="A33" s="17" t="s">
        <v>78</v>
      </c>
      <c r="B33" s="17" t="s">
        <v>7</v>
      </c>
      <c r="C33" s="17" t="s">
        <v>79</v>
      </c>
      <c r="D33" s="17" t="s">
        <v>21</v>
      </c>
      <c r="E33" s="17" t="s">
        <v>80</v>
      </c>
      <c r="F33" s="17" t="s">
        <v>318</v>
      </c>
      <c r="G33" s="17"/>
      <c r="H33" s="17" t="s">
        <v>318</v>
      </c>
    </row>
    <row r="34" spans="1:8" ht="45" x14ac:dyDescent="0.25">
      <c r="A34" s="17" t="s">
        <v>81</v>
      </c>
      <c r="B34" s="17" t="s">
        <v>7</v>
      </c>
      <c r="C34" s="17" t="s">
        <v>82</v>
      </c>
      <c r="D34" s="17" t="s">
        <v>65</v>
      </c>
      <c r="E34" s="17" t="s">
        <v>69</v>
      </c>
      <c r="F34" s="17" t="s">
        <v>318</v>
      </c>
      <c r="G34" s="17" t="s">
        <v>320</v>
      </c>
      <c r="H34" s="17" t="s">
        <v>314</v>
      </c>
    </row>
    <row r="35" spans="1:8" ht="45" x14ac:dyDescent="0.25">
      <c r="A35" s="17" t="s">
        <v>83</v>
      </c>
      <c r="B35" s="17" t="s">
        <v>7</v>
      </c>
      <c r="C35" s="17" t="s">
        <v>84</v>
      </c>
      <c r="D35" s="17" t="s">
        <v>65</v>
      </c>
      <c r="E35" s="17" t="s">
        <v>69</v>
      </c>
      <c r="F35" s="17" t="s">
        <v>318</v>
      </c>
      <c r="G35" s="17" t="s">
        <v>320</v>
      </c>
      <c r="H35" s="17" t="s">
        <v>314</v>
      </c>
    </row>
    <row r="36" spans="1:8" ht="150" x14ac:dyDescent="0.25">
      <c r="A36" s="17" t="s">
        <v>85</v>
      </c>
      <c r="B36" s="17" t="s">
        <v>7</v>
      </c>
      <c r="C36" s="17" t="s">
        <v>86</v>
      </c>
      <c r="D36" s="17" t="s">
        <v>21</v>
      </c>
      <c r="E36" s="17" t="s">
        <v>87</v>
      </c>
      <c r="F36" s="17" t="s">
        <v>314</v>
      </c>
      <c r="G36" s="17" t="s">
        <v>322</v>
      </c>
      <c r="H36" s="17" t="s">
        <v>318</v>
      </c>
    </row>
    <row r="37" spans="1:8" ht="60" x14ac:dyDescent="0.25">
      <c r="A37" s="17" t="s">
        <v>88</v>
      </c>
      <c r="B37" s="17" t="s">
        <v>7</v>
      </c>
      <c r="C37" s="17" t="s">
        <v>24</v>
      </c>
      <c r="D37" s="17" t="s">
        <v>25</v>
      </c>
      <c r="E37" s="17" t="s">
        <v>74</v>
      </c>
      <c r="F37" s="17"/>
      <c r="G37" s="17"/>
      <c r="H37" s="17"/>
    </row>
    <row r="38" spans="1:8" ht="150" x14ac:dyDescent="0.25">
      <c r="A38" s="17" t="s">
        <v>89</v>
      </c>
      <c r="B38" s="17" t="s">
        <v>7</v>
      </c>
      <c r="C38" s="17" t="s">
        <v>90</v>
      </c>
      <c r="D38" s="17" t="s">
        <v>21</v>
      </c>
      <c r="E38" s="17" t="s">
        <v>91</v>
      </c>
      <c r="F38" s="17" t="s">
        <v>318</v>
      </c>
      <c r="G38" s="17"/>
      <c r="H38" s="17" t="s">
        <v>314</v>
      </c>
    </row>
    <row r="39" spans="1:8" ht="60" x14ac:dyDescent="0.25">
      <c r="A39" s="17" t="s">
        <v>92</v>
      </c>
      <c r="B39" s="17" t="s">
        <v>7</v>
      </c>
      <c r="C39" s="17" t="s">
        <v>93</v>
      </c>
      <c r="D39" s="17" t="s">
        <v>25</v>
      </c>
      <c r="E39" s="17" t="s">
        <v>94</v>
      </c>
      <c r="F39" s="17"/>
      <c r="G39" s="17"/>
      <c r="H39" s="17"/>
    </row>
    <row r="40" spans="1:8" ht="135" x14ac:dyDescent="0.25">
      <c r="A40" s="17" t="s">
        <v>95</v>
      </c>
      <c r="B40" s="17" t="s">
        <v>7</v>
      </c>
      <c r="C40" s="17" t="s">
        <v>96</v>
      </c>
      <c r="D40" s="17" t="s">
        <v>21</v>
      </c>
      <c r="E40" s="17" t="s">
        <v>97</v>
      </c>
      <c r="F40" s="17" t="s">
        <v>314</v>
      </c>
      <c r="G40" s="17" t="s">
        <v>324</v>
      </c>
      <c r="H40" s="17" t="s">
        <v>314</v>
      </c>
    </row>
    <row r="41" spans="1:8" ht="60" x14ac:dyDescent="0.25">
      <c r="A41" s="17" t="s">
        <v>98</v>
      </c>
      <c r="B41" s="17" t="s">
        <v>7</v>
      </c>
      <c r="C41" s="17" t="s">
        <v>24</v>
      </c>
      <c r="D41" s="17" t="s">
        <v>25</v>
      </c>
      <c r="E41" s="17" t="s">
        <v>74</v>
      </c>
      <c r="F41" s="17"/>
      <c r="G41" s="17"/>
      <c r="H41" s="17"/>
    </row>
    <row r="42" spans="1:8" ht="30" x14ac:dyDescent="0.25">
      <c r="A42" s="17" t="s">
        <v>99</v>
      </c>
      <c r="B42" s="17" t="s">
        <v>7</v>
      </c>
      <c r="C42" s="17" t="s">
        <v>100</v>
      </c>
      <c r="D42" s="17" t="s">
        <v>11</v>
      </c>
      <c r="E42" s="17"/>
      <c r="F42" s="17" t="s">
        <v>318</v>
      </c>
      <c r="G42" s="17"/>
      <c r="H42" s="17" t="s">
        <v>314</v>
      </c>
    </row>
    <row r="43" spans="1:8" ht="60" x14ac:dyDescent="0.25">
      <c r="A43" s="17" t="s">
        <v>101</v>
      </c>
      <c r="B43" s="17" t="s">
        <v>7</v>
      </c>
      <c r="C43" s="17" t="s">
        <v>102</v>
      </c>
      <c r="D43" s="17" t="s">
        <v>103</v>
      </c>
      <c r="E43" s="17" t="s">
        <v>104</v>
      </c>
      <c r="F43" s="17" t="s">
        <v>318</v>
      </c>
      <c r="G43" s="17"/>
      <c r="H43" s="17" t="s">
        <v>314</v>
      </c>
    </row>
    <row r="44" spans="1:8" ht="90" x14ac:dyDescent="0.25">
      <c r="A44" s="17" t="s">
        <v>105</v>
      </c>
      <c r="B44" s="17" t="s">
        <v>7</v>
      </c>
      <c r="C44" s="17" t="s">
        <v>106</v>
      </c>
      <c r="D44" s="17" t="s">
        <v>107</v>
      </c>
      <c r="E44" s="17" t="s">
        <v>108</v>
      </c>
      <c r="F44" s="17" t="s">
        <v>318</v>
      </c>
      <c r="G44" s="17"/>
      <c r="H44" s="17" t="s">
        <v>318</v>
      </c>
    </row>
    <row r="45" spans="1:8" ht="45" x14ac:dyDescent="0.25">
      <c r="A45" s="17" t="s">
        <v>109</v>
      </c>
      <c r="B45" s="17" t="s">
        <v>7</v>
      </c>
      <c r="C45" s="17" t="s">
        <v>110</v>
      </c>
      <c r="D45" s="17" t="s">
        <v>111</v>
      </c>
      <c r="E45" s="17" t="s">
        <v>112</v>
      </c>
      <c r="F45" s="17" t="s">
        <v>318</v>
      </c>
      <c r="G45" s="17"/>
      <c r="H45" s="17" t="s">
        <v>318</v>
      </c>
    </row>
    <row r="46" spans="1:8" ht="45" x14ac:dyDescent="0.25">
      <c r="A46" s="17" t="s">
        <v>113</v>
      </c>
      <c r="B46" s="17" t="s">
        <v>7</v>
      </c>
      <c r="C46" s="17" t="s">
        <v>114</v>
      </c>
      <c r="D46" s="17" t="s">
        <v>111</v>
      </c>
      <c r="E46" s="17" t="s">
        <v>115</v>
      </c>
      <c r="F46" s="17" t="s">
        <v>318</v>
      </c>
      <c r="G46" s="17"/>
      <c r="H46" s="17" t="s">
        <v>318</v>
      </c>
    </row>
    <row r="47" spans="1:8" ht="165" x14ac:dyDescent="0.25">
      <c r="A47" s="17" t="s">
        <v>116</v>
      </c>
      <c r="B47" s="17" t="s">
        <v>7</v>
      </c>
      <c r="C47" s="17" t="s">
        <v>117</v>
      </c>
      <c r="D47" s="17" t="s">
        <v>21</v>
      </c>
      <c r="E47" s="17" t="s">
        <v>118</v>
      </c>
      <c r="F47" s="17" t="s">
        <v>318</v>
      </c>
      <c r="G47" s="17"/>
      <c r="H47" s="17" t="s">
        <v>318</v>
      </c>
    </row>
    <row r="48" spans="1:8" ht="75" x14ac:dyDescent="0.25">
      <c r="A48" s="17" t="s">
        <v>119</v>
      </c>
      <c r="B48" s="17" t="s">
        <v>7</v>
      </c>
      <c r="C48" s="17" t="s">
        <v>120</v>
      </c>
      <c r="D48" s="17" t="s">
        <v>21</v>
      </c>
      <c r="E48" s="17" t="s">
        <v>121</v>
      </c>
      <c r="F48" s="17" t="s">
        <v>318</v>
      </c>
      <c r="G48" s="17"/>
      <c r="H48" s="17" t="s">
        <v>318</v>
      </c>
    </row>
    <row r="49" spans="1:8" ht="165" x14ac:dyDescent="0.25">
      <c r="A49" s="17" t="s">
        <v>122</v>
      </c>
      <c r="B49" s="17" t="s">
        <v>7</v>
      </c>
      <c r="C49" s="17" t="s">
        <v>123</v>
      </c>
      <c r="D49" s="17" t="s">
        <v>21</v>
      </c>
      <c r="E49" s="17" t="s">
        <v>124</v>
      </c>
      <c r="F49" s="17" t="s">
        <v>318</v>
      </c>
      <c r="G49" s="17"/>
      <c r="H49" s="17" t="s">
        <v>318</v>
      </c>
    </row>
    <row r="50" spans="1:8" ht="75" x14ac:dyDescent="0.25">
      <c r="A50" s="17" t="s">
        <v>125</v>
      </c>
      <c r="B50" s="17" t="s">
        <v>7</v>
      </c>
      <c r="C50" s="17" t="s">
        <v>126</v>
      </c>
      <c r="D50" s="17" t="s">
        <v>21</v>
      </c>
      <c r="E50" s="17" t="s">
        <v>127</v>
      </c>
      <c r="F50" s="17" t="s">
        <v>318</v>
      </c>
      <c r="G50" s="17"/>
      <c r="H50" s="17" t="s">
        <v>318</v>
      </c>
    </row>
    <row r="51" spans="1:8" ht="201.6" customHeight="1" x14ac:dyDescent="0.25">
      <c r="A51" s="17" t="s">
        <v>128</v>
      </c>
      <c r="B51" s="17" t="s">
        <v>7</v>
      </c>
      <c r="C51" s="17" t="s">
        <v>325</v>
      </c>
      <c r="D51" s="17" t="s">
        <v>21</v>
      </c>
      <c r="E51" s="19" t="s">
        <v>332</v>
      </c>
      <c r="F51" s="17" t="s">
        <v>318</v>
      </c>
      <c r="G51" s="17"/>
      <c r="H51" s="17" t="s">
        <v>314</v>
      </c>
    </row>
    <row r="52" spans="1:8" ht="30" x14ac:dyDescent="0.25">
      <c r="A52" s="17" t="s">
        <v>130</v>
      </c>
      <c r="B52" s="17" t="s">
        <v>7</v>
      </c>
      <c r="C52" s="17" t="s">
        <v>131</v>
      </c>
      <c r="D52" s="17" t="s">
        <v>129</v>
      </c>
      <c r="E52" s="18" t="s">
        <v>326</v>
      </c>
      <c r="F52" s="17" t="s">
        <v>318</v>
      </c>
      <c r="G52" s="17"/>
      <c r="H52" s="17" t="s">
        <v>321</v>
      </c>
    </row>
    <row r="53" spans="1:8" x14ac:dyDescent="0.25">
      <c r="A53" s="17" t="s">
        <v>132</v>
      </c>
      <c r="B53" s="17" t="s">
        <v>7</v>
      </c>
      <c r="C53" s="17" t="s">
        <v>133</v>
      </c>
      <c r="D53" s="17" t="s">
        <v>134</v>
      </c>
      <c r="E53" s="18" t="s">
        <v>327</v>
      </c>
      <c r="F53" s="17"/>
      <c r="G53" s="17"/>
      <c r="H53" s="17"/>
    </row>
    <row r="54" spans="1:8" x14ac:dyDescent="0.25">
      <c r="A54" s="17" t="s">
        <v>135</v>
      </c>
      <c r="B54" s="17" t="s">
        <v>7</v>
      </c>
      <c r="C54" s="17" t="s">
        <v>136</v>
      </c>
      <c r="D54" s="17" t="s">
        <v>134</v>
      </c>
      <c r="E54" s="18" t="s">
        <v>328</v>
      </c>
      <c r="F54" s="17"/>
      <c r="G54" s="17"/>
      <c r="H54" s="17"/>
    </row>
    <row r="55" spans="1:8" ht="60" x14ac:dyDescent="0.25">
      <c r="A55" s="17" t="s">
        <v>137</v>
      </c>
      <c r="B55" s="17" t="s">
        <v>7</v>
      </c>
      <c r="C55" s="17" t="s">
        <v>138</v>
      </c>
      <c r="D55" s="17" t="s">
        <v>139</v>
      </c>
      <c r="E55" s="18" t="s">
        <v>329</v>
      </c>
      <c r="F55" s="17"/>
      <c r="G55" s="17"/>
      <c r="H55" s="17"/>
    </row>
    <row r="56" spans="1:8" ht="45" x14ac:dyDescent="0.25">
      <c r="A56" s="17" t="s">
        <v>140</v>
      </c>
      <c r="B56" s="17" t="s">
        <v>7</v>
      </c>
      <c r="C56" s="17" t="str">
        <f>A55&amp;" version which will extrapolate the index to smooth over the last seven days where there is incomplete data"</f>
        <v>StringencyIndex version which will extrapolate the index to smooth over the last seven days where there is incomplete data</v>
      </c>
      <c r="D56" s="17" t="s">
        <v>139</v>
      </c>
      <c r="E56" s="18" t="s">
        <v>330</v>
      </c>
      <c r="F56" s="17"/>
      <c r="G56" s="17"/>
      <c r="H56" s="17"/>
    </row>
    <row r="57" spans="1:8" x14ac:dyDescent="0.25">
      <c r="A57" s="17" t="s">
        <v>141</v>
      </c>
      <c r="B57" s="17" t="s">
        <v>7</v>
      </c>
      <c r="C57" s="17"/>
      <c r="D57" s="17" t="s">
        <v>139</v>
      </c>
      <c r="E57" s="18" t="s">
        <v>331</v>
      </c>
      <c r="F57" s="17"/>
      <c r="G57" s="17"/>
      <c r="H57" s="17"/>
    </row>
    <row r="58" spans="1:8" x14ac:dyDescent="0.25">
      <c r="A58" s="17" t="s">
        <v>142</v>
      </c>
      <c r="B58" s="17" t="s">
        <v>7</v>
      </c>
      <c r="C58" s="17"/>
      <c r="D58" s="17" t="s">
        <v>139</v>
      </c>
      <c r="E58" s="17"/>
      <c r="F58" s="17"/>
      <c r="G58" s="17"/>
      <c r="H58" s="17"/>
    </row>
    <row r="59" spans="1:8" ht="75" x14ac:dyDescent="0.25">
      <c r="A59" s="17" t="s">
        <v>143</v>
      </c>
      <c r="B59" s="17" t="s">
        <v>7</v>
      </c>
      <c r="C59" s="17" t="s">
        <v>144</v>
      </c>
      <c r="D59" s="17" t="s">
        <v>139</v>
      </c>
      <c r="E59" s="17"/>
      <c r="F59" s="17"/>
      <c r="G59" s="17"/>
      <c r="H59" s="17"/>
    </row>
    <row r="60" spans="1:8" ht="45" x14ac:dyDescent="0.25">
      <c r="A60" s="17" t="s">
        <v>145</v>
      </c>
      <c r="B60" s="17" t="s">
        <v>7</v>
      </c>
      <c r="C60" s="17" t="s">
        <v>146</v>
      </c>
      <c r="D60" s="17" t="s">
        <v>139</v>
      </c>
      <c r="E60" s="17"/>
      <c r="F60" s="17"/>
      <c r="G60" s="17"/>
      <c r="H60" s="17"/>
    </row>
    <row r="61" spans="1:8" ht="75" x14ac:dyDescent="0.25">
      <c r="A61" s="17" t="s">
        <v>147</v>
      </c>
      <c r="B61" s="17" t="s">
        <v>7</v>
      </c>
      <c r="C61" s="17" t="s">
        <v>148</v>
      </c>
      <c r="D61" s="17" t="s">
        <v>139</v>
      </c>
      <c r="E61" s="17"/>
      <c r="F61" s="17"/>
      <c r="G61" s="17"/>
      <c r="H61" s="17"/>
    </row>
    <row r="62" spans="1:8" ht="45" x14ac:dyDescent="0.25">
      <c r="A62" s="17" t="s">
        <v>149</v>
      </c>
      <c r="B62" s="17" t="s">
        <v>7</v>
      </c>
      <c r="C62" s="17" t="s">
        <v>150</v>
      </c>
      <c r="D62" s="17" t="s">
        <v>139</v>
      </c>
      <c r="E62" s="17"/>
      <c r="F62" s="17"/>
      <c r="G62" s="17"/>
      <c r="H62" s="17"/>
    </row>
    <row r="63" spans="1:8" ht="45" x14ac:dyDescent="0.25">
      <c r="A63" s="17" t="s">
        <v>151</v>
      </c>
      <c r="B63" s="17" t="s">
        <v>7</v>
      </c>
      <c r="C63" s="17" t="s">
        <v>152</v>
      </c>
      <c r="D63" s="17" t="s">
        <v>139</v>
      </c>
      <c r="E63" s="17"/>
      <c r="F63" s="17"/>
      <c r="G63" s="17"/>
      <c r="H63" s="17"/>
    </row>
    <row r="64" spans="1:8" ht="45" x14ac:dyDescent="0.25">
      <c r="A64" s="17" t="s">
        <v>153</v>
      </c>
      <c r="B64" s="17" t="s">
        <v>7</v>
      </c>
      <c r="C64" s="17" t="s">
        <v>154</v>
      </c>
      <c r="D64" s="17" t="s">
        <v>139</v>
      </c>
      <c r="E64" s="17"/>
      <c r="F64" s="17"/>
      <c r="G64" s="17"/>
      <c r="H64" s="17"/>
    </row>
    <row r="65" spans="1:8" ht="57" customHeight="1" x14ac:dyDescent="0.25">
      <c r="A65" s="17" t="s">
        <v>155</v>
      </c>
      <c r="B65" s="17" t="s">
        <v>156</v>
      </c>
      <c r="C65" s="17" t="s">
        <v>157</v>
      </c>
      <c r="D65" s="17" t="s">
        <v>134</v>
      </c>
      <c r="E65" s="17"/>
      <c r="F65" s="17"/>
      <c r="G65" s="17"/>
      <c r="H65" s="17"/>
    </row>
    <row r="66" spans="1:8" ht="57" customHeight="1" x14ac:dyDescent="0.25">
      <c r="A66" s="17" t="s">
        <v>158</v>
      </c>
      <c r="B66" s="17" t="s">
        <v>156</v>
      </c>
      <c r="C66" s="17" t="s">
        <v>159</v>
      </c>
      <c r="D66" s="17" t="s">
        <v>134</v>
      </c>
      <c r="E66" s="17"/>
      <c r="F66" s="17"/>
      <c r="G66" s="17"/>
      <c r="H66" s="17"/>
    </row>
    <row r="67" spans="1:8" ht="57" customHeight="1" x14ac:dyDescent="0.25">
      <c r="A67" s="17" t="s">
        <v>160</v>
      </c>
      <c r="B67" s="17" t="s">
        <v>156</v>
      </c>
      <c r="C67" s="17" t="s">
        <v>161</v>
      </c>
      <c r="D67" s="17" t="s">
        <v>139</v>
      </c>
      <c r="E67" s="17"/>
      <c r="F67" s="17"/>
      <c r="G67" s="17"/>
      <c r="H67" s="17"/>
    </row>
    <row r="68" spans="1:8" ht="57" customHeight="1" x14ac:dyDescent="0.25">
      <c r="A68" s="17" t="s">
        <v>162</v>
      </c>
      <c r="B68" s="17" t="s">
        <v>156</v>
      </c>
      <c r="C68" s="17" t="s">
        <v>163</v>
      </c>
      <c r="D68" s="17" t="s">
        <v>139</v>
      </c>
      <c r="E68" s="17"/>
      <c r="F68" s="17"/>
      <c r="G68" s="17"/>
      <c r="H68" s="17"/>
    </row>
    <row r="69" spans="1:8" ht="57" customHeight="1" x14ac:dyDescent="0.25">
      <c r="A69" s="17" t="s">
        <v>164</v>
      </c>
      <c r="B69" s="17" t="s">
        <v>165</v>
      </c>
      <c r="C69" s="17" t="s">
        <v>166</v>
      </c>
      <c r="D69" s="17" t="s">
        <v>139</v>
      </c>
      <c r="E69" s="17"/>
      <c r="F69" s="17"/>
      <c r="G69" s="17"/>
      <c r="H69" s="17"/>
    </row>
    <row r="70" spans="1:8" ht="57" customHeight="1" x14ac:dyDescent="0.25">
      <c r="A70" s="17" t="s">
        <v>167</v>
      </c>
      <c r="B70" s="17" t="s">
        <v>165</v>
      </c>
      <c r="C70" s="17" t="s">
        <v>168</v>
      </c>
      <c r="D70" s="17" t="s">
        <v>139</v>
      </c>
      <c r="E70" s="17"/>
      <c r="F70" s="17"/>
      <c r="G70" s="17"/>
      <c r="H70" s="17"/>
    </row>
    <row r="71" spans="1:8" ht="57" customHeight="1" x14ac:dyDescent="0.25">
      <c r="A71" s="17" t="s">
        <v>169</v>
      </c>
      <c r="B71" s="17" t="s">
        <v>165</v>
      </c>
      <c r="C71" s="17" t="s">
        <v>170</v>
      </c>
      <c r="D71" s="17" t="s">
        <v>139</v>
      </c>
      <c r="E71" s="17"/>
      <c r="F71" s="17"/>
      <c r="G71" s="17"/>
      <c r="H71" s="17"/>
    </row>
    <row r="72" spans="1:8" ht="57" customHeight="1" x14ac:dyDescent="0.25">
      <c r="A72" s="17" t="s">
        <v>171</v>
      </c>
      <c r="B72" s="17" t="s">
        <v>165</v>
      </c>
      <c r="C72" s="17" t="s">
        <v>172</v>
      </c>
      <c r="D72" s="17" t="s">
        <v>139</v>
      </c>
      <c r="E72" s="17"/>
      <c r="F72" s="17"/>
      <c r="G72" s="17"/>
      <c r="H72" s="17"/>
    </row>
    <row r="73" spans="1:8" ht="57" customHeight="1" x14ac:dyDescent="0.25">
      <c r="A73" s="17" t="s">
        <v>173</v>
      </c>
      <c r="B73" s="17" t="s">
        <v>165</v>
      </c>
      <c r="C73" s="17" t="s">
        <v>174</v>
      </c>
      <c r="D73" s="17" t="s">
        <v>139</v>
      </c>
      <c r="E73" s="17"/>
      <c r="F73" s="17"/>
      <c r="G73" s="17"/>
      <c r="H73" s="17"/>
    </row>
    <row r="74" spans="1:8" ht="57" customHeight="1" x14ac:dyDescent="0.25">
      <c r="A74" s="17" t="s">
        <v>175</v>
      </c>
      <c r="B74" s="17" t="s">
        <v>165</v>
      </c>
      <c r="C74" s="17" t="s">
        <v>176</v>
      </c>
      <c r="D74" s="17" t="s">
        <v>139</v>
      </c>
      <c r="E74" s="17"/>
      <c r="F74" s="17"/>
      <c r="G74" s="17"/>
      <c r="H74" s="17"/>
    </row>
    <row r="75" spans="1:8" ht="57" customHeight="1" x14ac:dyDescent="0.25">
      <c r="A75" s="17" t="s">
        <v>177</v>
      </c>
      <c r="B75" s="17" t="s">
        <v>178</v>
      </c>
      <c r="C75" s="17" t="s">
        <v>179</v>
      </c>
      <c r="D75" s="17" t="s">
        <v>180</v>
      </c>
      <c r="E75" s="17"/>
      <c r="F75" s="17"/>
      <c r="G75" s="17"/>
      <c r="H75" s="17"/>
    </row>
    <row r="76" spans="1:8" ht="57" customHeight="1" x14ac:dyDescent="0.25">
      <c r="A76" s="17" t="s">
        <v>181</v>
      </c>
      <c r="B76" s="17" t="s">
        <v>178</v>
      </c>
      <c r="C76" s="17" t="s">
        <v>182</v>
      </c>
      <c r="D76" s="17" t="s">
        <v>180</v>
      </c>
      <c r="E76" s="17"/>
      <c r="F76" s="17"/>
      <c r="G76" s="17"/>
      <c r="H76" s="17"/>
    </row>
    <row r="77" spans="1:8" ht="57" customHeight="1" x14ac:dyDescent="0.25">
      <c r="A77" s="17" t="s">
        <v>183</v>
      </c>
      <c r="B77" s="17" t="s">
        <v>178</v>
      </c>
      <c r="C77" s="17" t="s">
        <v>184</v>
      </c>
      <c r="D77" s="17" t="s">
        <v>180</v>
      </c>
      <c r="E77" s="17"/>
      <c r="F77" s="17"/>
      <c r="G77" s="17"/>
      <c r="H77" s="17"/>
    </row>
    <row r="78" spans="1:8" ht="57" customHeight="1" x14ac:dyDescent="0.25">
      <c r="A78" s="17" t="s">
        <v>185</v>
      </c>
      <c r="B78" s="17" t="s">
        <v>178</v>
      </c>
      <c r="C78" s="17" t="s">
        <v>186</v>
      </c>
      <c r="D78" s="17" t="s">
        <v>180</v>
      </c>
      <c r="E78" s="17"/>
      <c r="F78" s="17"/>
      <c r="G78" s="17"/>
      <c r="H78" s="17"/>
    </row>
    <row r="79" spans="1:8" ht="57" customHeight="1" x14ac:dyDescent="0.25">
      <c r="A79" s="17" t="s">
        <v>187</v>
      </c>
      <c r="B79" s="17" t="s">
        <v>178</v>
      </c>
      <c r="C79" s="17" t="s">
        <v>188</v>
      </c>
      <c r="D79" s="17" t="s">
        <v>180</v>
      </c>
      <c r="E79" s="17"/>
      <c r="F79" s="17"/>
      <c r="G79" s="17"/>
      <c r="H79" s="17"/>
    </row>
    <row r="80" spans="1:8" ht="57" customHeight="1" x14ac:dyDescent="0.25">
      <c r="A80" s="17" t="s">
        <v>189</v>
      </c>
      <c r="B80" s="17" t="s">
        <v>178</v>
      </c>
      <c r="C80" s="17" t="s">
        <v>190</v>
      </c>
      <c r="D80" s="17" t="s">
        <v>180</v>
      </c>
      <c r="E80" s="17"/>
      <c r="F80" s="17"/>
      <c r="G80" s="17"/>
      <c r="H80" s="17"/>
    </row>
    <row r="81" spans="1:8" ht="57" customHeight="1" x14ac:dyDescent="0.25">
      <c r="A81" s="17" t="s">
        <v>191</v>
      </c>
      <c r="B81" s="17" t="s">
        <v>178</v>
      </c>
      <c r="C81" s="17" t="s">
        <v>192</v>
      </c>
      <c r="D81" s="17" t="s">
        <v>139</v>
      </c>
      <c r="E81" s="17"/>
      <c r="F81" s="17"/>
      <c r="G81" s="17"/>
      <c r="H81" s="17"/>
    </row>
    <row r="82" spans="1:8" ht="57" customHeight="1" x14ac:dyDescent="0.25">
      <c r="A82" s="17" t="s">
        <v>193</v>
      </c>
      <c r="B82" s="17" t="s">
        <v>178</v>
      </c>
      <c r="C82" s="17" t="s">
        <v>194</v>
      </c>
      <c r="D82" s="17" t="s">
        <v>139</v>
      </c>
      <c r="E82" s="17"/>
      <c r="F82" s="17"/>
      <c r="G82" s="17"/>
      <c r="H82" s="17"/>
    </row>
    <row r="83" spans="1:8" ht="57" customHeight="1" x14ac:dyDescent="0.25">
      <c r="A83" s="17" t="s">
        <v>195</v>
      </c>
      <c r="B83" s="17" t="s">
        <v>178</v>
      </c>
      <c r="C83" s="17" t="s">
        <v>196</v>
      </c>
      <c r="D83" s="17" t="s">
        <v>139</v>
      </c>
      <c r="E83" s="17"/>
      <c r="F83" s="17"/>
      <c r="G83" s="17"/>
      <c r="H83" s="17"/>
    </row>
    <row r="84" spans="1:8" ht="57" customHeight="1" x14ac:dyDescent="0.25">
      <c r="A84" s="17" t="s">
        <v>197</v>
      </c>
      <c r="B84" s="17" t="s">
        <v>178</v>
      </c>
      <c r="C84" s="17" t="s">
        <v>198</v>
      </c>
      <c r="D84" s="17" t="s">
        <v>139</v>
      </c>
      <c r="E84" s="17"/>
      <c r="F84" s="17"/>
      <c r="G84" s="17"/>
      <c r="H84" s="17"/>
    </row>
    <row r="85" spans="1:8" ht="57" customHeight="1" x14ac:dyDescent="0.25">
      <c r="A85" s="17" t="s">
        <v>199</v>
      </c>
      <c r="B85" s="17" t="s">
        <v>178</v>
      </c>
      <c r="C85" s="17" t="s">
        <v>200</v>
      </c>
      <c r="D85" s="17" t="s">
        <v>139</v>
      </c>
      <c r="E85" s="17"/>
      <c r="F85" s="17"/>
      <c r="G85" s="17"/>
      <c r="H85" s="17"/>
    </row>
    <row r="86" spans="1:8" ht="57" customHeight="1" x14ac:dyDescent="0.25">
      <c r="A86" s="17" t="s">
        <v>201</v>
      </c>
      <c r="B86" s="17" t="s">
        <v>178</v>
      </c>
      <c r="C86" s="17" t="s">
        <v>202</v>
      </c>
      <c r="D86" s="17" t="s">
        <v>180</v>
      </c>
      <c r="E86" s="17"/>
      <c r="F86" s="17"/>
      <c r="G86" s="17"/>
      <c r="H86" s="17"/>
    </row>
    <row r="87" spans="1:8" ht="57" customHeight="1" x14ac:dyDescent="0.25">
      <c r="A87" s="17" t="s">
        <v>203</v>
      </c>
      <c r="B87" s="17" t="s">
        <v>178</v>
      </c>
      <c r="C87" s="17" t="s">
        <v>204</v>
      </c>
      <c r="D87" s="17" t="s">
        <v>180</v>
      </c>
      <c r="E87" s="17"/>
      <c r="F87" s="17"/>
      <c r="G87" s="17"/>
      <c r="H87" s="17"/>
    </row>
    <row r="88" spans="1:8" ht="57" customHeight="1" x14ac:dyDescent="0.25">
      <c r="A88" s="17" t="s">
        <v>205</v>
      </c>
      <c r="B88" s="17" t="s">
        <v>206</v>
      </c>
      <c r="C88" s="17" t="s">
        <v>207</v>
      </c>
      <c r="D88" s="17" t="s">
        <v>139</v>
      </c>
      <c r="E88" s="17"/>
      <c r="F88" s="17"/>
      <c r="G88" s="17"/>
      <c r="H88" s="17"/>
    </row>
    <row r="89" spans="1:8" ht="57" customHeight="1" x14ac:dyDescent="0.25">
      <c r="A89" s="17" t="s">
        <v>208</v>
      </c>
      <c r="B89" s="17" t="s">
        <v>206</v>
      </c>
      <c r="C89" s="17" t="s">
        <v>209</v>
      </c>
      <c r="D89" s="17" t="s">
        <v>139</v>
      </c>
      <c r="E89" s="17"/>
      <c r="F89" s="17"/>
      <c r="G89" s="17"/>
      <c r="H89" s="17"/>
    </row>
    <row r="90" spans="1:8" ht="57" customHeight="1" x14ac:dyDescent="0.25">
      <c r="A90" s="17" t="s">
        <v>210</v>
      </c>
      <c r="B90" s="17" t="s">
        <v>206</v>
      </c>
      <c r="C90" s="17" t="s">
        <v>211</v>
      </c>
      <c r="D90" s="17" t="s">
        <v>139</v>
      </c>
      <c r="E90" s="17"/>
      <c r="F90" s="17"/>
      <c r="G90" s="17"/>
      <c r="H90" s="17"/>
    </row>
    <row r="91" spans="1:8" ht="57" customHeight="1" x14ac:dyDescent="0.25">
      <c r="A91" s="17" t="s">
        <v>212</v>
      </c>
      <c r="B91" s="17" t="s">
        <v>206</v>
      </c>
      <c r="C91" s="17" t="s">
        <v>213</v>
      </c>
      <c r="D91" s="17" t="s">
        <v>139</v>
      </c>
      <c r="E91" s="17"/>
      <c r="F91" s="17"/>
      <c r="G91" s="17"/>
      <c r="H91" s="17"/>
    </row>
    <row r="92" spans="1:8" ht="57" customHeight="1" x14ac:dyDescent="0.25">
      <c r="A92" s="17" t="s">
        <v>214</v>
      </c>
      <c r="B92" s="17" t="s">
        <v>215</v>
      </c>
      <c r="C92" s="17" t="s">
        <v>216</v>
      </c>
      <c r="D92" s="17" t="s">
        <v>139</v>
      </c>
      <c r="E92" s="17"/>
      <c r="F92" s="17"/>
      <c r="G92" s="17"/>
      <c r="H92" s="17"/>
    </row>
    <row r="93" spans="1:8" ht="57" customHeight="1" x14ac:dyDescent="0.25">
      <c r="A93" s="17" t="s">
        <v>217</v>
      </c>
      <c r="B93" s="17" t="s">
        <v>215</v>
      </c>
      <c r="C93" s="17" t="s">
        <v>218</v>
      </c>
      <c r="D93" s="17" t="s">
        <v>139</v>
      </c>
      <c r="E93" s="17" t="s">
        <v>219</v>
      </c>
      <c r="F93" s="17"/>
      <c r="G93" s="17"/>
      <c r="H93" s="17"/>
    </row>
    <row r="94" spans="1:8" ht="57" customHeight="1" x14ac:dyDescent="0.25">
      <c r="A94" s="17" t="s">
        <v>220</v>
      </c>
      <c r="B94" s="17" t="s">
        <v>178</v>
      </c>
      <c r="C94" s="17" t="s">
        <v>221</v>
      </c>
      <c r="D94" s="17" t="s">
        <v>222</v>
      </c>
      <c r="E94" s="17"/>
      <c r="F94" s="17"/>
      <c r="G94" s="17"/>
      <c r="H94" s="17"/>
    </row>
    <row r="95" spans="1:8" ht="57" customHeight="1" x14ac:dyDescent="0.25">
      <c r="A95" s="17" t="s">
        <v>223</v>
      </c>
      <c r="B95" s="17" t="s">
        <v>178</v>
      </c>
      <c r="C95" s="17" t="s">
        <v>224</v>
      </c>
      <c r="D95" s="17" t="s">
        <v>139</v>
      </c>
      <c r="E95" s="17"/>
      <c r="F95" s="17"/>
      <c r="G95" s="17"/>
      <c r="H95" s="17"/>
    </row>
    <row r="96" spans="1:8" ht="57" customHeight="1" x14ac:dyDescent="0.25">
      <c r="A96" s="17" t="s">
        <v>225</v>
      </c>
      <c r="B96" s="17" t="s">
        <v>178</v>
      </c>
      <c r="C96" s="17" t="s">
        <v>226</v>
      </c>
      <c r="D96" s="17" t="s">
        <v>139</v>
      </c>
      <c r="E96" s="17"/>
      <c r="F96" s="17"/>
      <c r="G96" s="17"/>
      <c r="H96" s="17"/>
    </row>
    <row r="97" spans="1:8" ht="57" customHeight="1" x14ac:dyDescent="0.25">
      <c r="A97" s="17" t="s">
        <v>227</v>
      </c>
      <c r="B97" s="17" t="s">
        <v>178</v>
      </c>
      <c r="C97" s="17" t="s">
        <v>228</v>
      </c>
      <c r="D97" s="17" t="s">
        <v>139</v>
      </c>
      <c r="E97" s="17"/>
      <c r="F97" s="17"/>
      <c r="G97" s="17"/>
      <c r="H97" s="17"/>
    </row>
    <row r="98" spans="1:8" ht="57" customHeight="1" x14ac:dyDescent="0.25">
      <c r="A98" s="17" t="s">
        <v>229</v>
      </c>
      <c r="B98" s="17" t="s">
        <v>178</v>
      </c>
      <c r="C98" s="17" t="s">
        <v>230</v>
      </c>
      <c r="D98" s="17" t="s">
        <v>139</v>
      </c>
      <c r="E98" s="17"/>
      <c r="F98" s="17"/>
      <c r="G98" s="17"/>
      <c r="H98" s="17"/>
    </row>
    <row r="99" spans="1:8" ht="57" customHeight="1" x14ac:dyDescent="0.25">
      <c r="A99" s="17" t="s">
        <v>231</v>
      </c>
      <c r="B99" s="17" t="s">
        <v>178</v>
      </c>
      <c r="C99" s="17" t="s">
        <v>232</v>
      </c>
      <c r="D99" s="17" t="s">
        <v>139</v>
      </c>
      <c r="E99" s="17"/>
      <c r="F99" s="17"/>
      <c r="G99" s="17"/>
      <c r="H99" s="17"/>
    </row>
    <row r="100" spans="1:8" ht="57" customHeight="1" x14ac:dyDescent="0.25">
      <c r="A100" s="17" t="s">
        <v>233</v>
      </c>
      <c r="B100" s="17" t="s">
        <v>178</v>
      </c>
      <c r="C100" s="17" t="s">
        <v>234</v>
      </c>
      <c r="D100" s="17" t="s">
        <v>222</v>
      </c>
      <c r="E100" s="17"/>
      <c r="F100" s="17"/>
      <c r="G100" s="17"/>
      <c r="H100" s="17"/>
    </row>
    <row r="101" spans="1:8" ht="57" customHeight="1" x14ac:dyDescent="0.25">
      <c r="A101" s="17" t="s">
        <v>235</v>
      </c>
      <c r="B101" s="17" t="s">
        <v>178</v>
      </c>
      <c r="C101" s="17" t="s">
        <v>236</v>
      </c>
      <c r="D101" s="17" t="s">
        <v>222</v>
      </c>
      <c r="E101" s="17"/>
      <c r="F101" s="17"/>
      <c r="G101" s="17"/>
      <c r="H101" s="17"/>
    </row>
    <row r="102" spans="1:8" ht="57" customHeight="1" x14ac:dyDescent="0.25">
      <c r="A102" s="17" t="s">
        <v>237</v>
      </c>
      <c r="B102" s="17" t="s">
        <v>178</v>
      </c>
      <c r="C102" s="17" t="s">
        <v>238</v>
      </c>
      <c r="D102" s="17" t="s">
        <v>222</v>
      </c>
      <c r="E102" s="17"/>
      <c r="F102" s="17"/>
      <c r="G102" s="17"/>
      <c r="H102" s="17"/>
    </row>
    <row r="103" spans="1:8" ht="37.5" customHeight="1" x14ac:dyDescent="0.25">
      <c r="A103" s="17" t="s">
        <v>239</v>
      </c>
      <c r="B103" s="17" t="s">
        <v>206</v>
      </c>
      <c r="C103" s="17" t="s">
        <v>240</v>
      </c>
      <c r="D103" s="17" t="s">
        <v>139</v>
      </c>
      <c r="E103" s="17"/>
      <c r="F103" s="17"/>
      <c r="G103" s="17"/>
      <c r="H103" s="17"/>
    </row>
    <row r="104" spans="1:8" ht="15.75" customHeight="1" x14ac:dyDescent="0.25">
      <c r="A104" s="17" t="s">
        <v>241</v>
      </c>
      <c r="B104" s="17" t="s">
        <v>178</v>
      </c>
      <c r="C104" s="17" t="s">
        <v>242</v>
      </c>
      <c r="D104" s="17" t="s">
        <v>139</v>
      </c>
      <c r="E104" s="17"/>
      <c r="F104" s="17"/>
      <c r="G104" s="17"/>
      <c r="H104" s="17"/>
    </row>
    <row r="105" spans="1:8" ht="152.25" customHeight="1" x14ac:dyDescent="0.25">
      <c r="A105" s="17" t="s">
        <v>243</v>
      </c>
      <c r="B105" s="17" t="s">
        <v>244</v>
      </c>
      <c r="C105" s="17" t="s">
        <v>245</v>
      </c>
      <c r="D105" s="17" t="s">
        <v>139</v>
      </c>
      <c r="E105" s="17" t="s">
        <v>246</v>
      </c>
      <c r="F105" s="17"/>
      <c r="G105" s="17"/>
      <c r="H105" s="17"/>
    </row>
    <row r="106" spans="1:8" ht="132.75" customHeight="1" x14ac:dyDescent="0.25">
      <c r="A106" s="17" t="s">
        <v>247</v>
      </c>
      <c r="B106" s="17" t="s">
        <v>244</v>
      </c>
      <c r="C106" s="17" t="s">
        <v>248</v>
      </c>
      <c r="D106" s="17" t="s">
        <v>139</v>
      </c>
      <c r="E106" s="17" t="s">
        <v>246</v>
      </c>
      <c r="F106" s="17"/>
      <c r="G106" s="17"/>
      <c r="H106" s="17"/>
    </row>
    <row r="107" spans="1:8" ht="132.75" customHeight="1" x14ac:dyDescent="0.25">
      <c r="A107" s="17" t="s">
        <v>249</v>
      </c>
      <c r="B107" s="17" t="s">
        <v>244</v>
      </c>
      <c r="C107" s="17" t="s">
        <v>250</v>
      </c>
      <c r="D107" s="17" t="s">
        <v>139</v>
      </c>
      <c r="E107" s="17" t="s">
        <v>246</v>
      </c>
      <c r="F107" s="17"/>
      <c r="G107" s="17"/>
      <c r="H107" s="17"/>
    </row>
    <row r="108" spans="1:8" ht="195" x14ac:dyDescent="0.25">
      <c r="A108" s="17" t="s">
        <v>251</v>
      </c>
      <c r="B108" s="17" t="s">
        <v>215</v>
      </c>
      <c r="C108" s="17" t="s">
        <v>252</v>
      </c>
      <c r="D108" s="17" t="s">
        <v>139</v>
      </c>
      <c r="E108" s="17"/>
      <c r="F108" s="17"/>
      <c r="G108" s="17"/>
      <c r="H108" s="17"/>
    </row>
    <row r="109" spans="1:8" ht="71.25" customHeight="1" x14ac:dyDescent="0.25">
      <c r="A109" s="17" t="s">
        <v>253</v>
      </c>
      <c r="B109" s="17" t="s">
        <v>254</v>
      </c>
      <c r="C109" s="17" t="s">
        <v>255</v>
      </c>
      <c r="D109" s="17" t="s">
        <v>139</v>
      </c>
      <c r="E109" s="17"/>
      <c r="F109" s="17"/>
      <c r="G109" s="17"/>
      <c r="H109" s="17"/>
    </row>
    <row r="110" spans="1:8" ht="71.25" customHeight="1" x14ac:dyDescent="0.25">
      <c r="A110" s="17" t="s">
        <v>256</v>
      </c>
      <c r="B110" s="17" t="s">
        <v>257</v>
      </c>
      <c r="C110" s="17" t="s">
        <v>258</v>
      </c>
      <c r="D110" s="17" t="s">
        <v>139</v>
      </c>
      <c r="E110" s="17"/>
      <c r="F110" s="17"/>
      <c r="G110" s="17"/>
      <c r="H110" s="17"/>
    </row>
    <row r="111" spans="1:8" ht="71.25" customHeight="1" x14ac:dyDescent="0.25">
      <c r="A111" s="17" t="s">
        <v>259</v>
      </c>
      <c r="B111" s="17" t="s">
        <v>257</v>
      </c>
      <c r="C111" s="17" t="s">
        <v>260</v>
      </c>
      <c r="D111" s="17" t="s">
        <v>139</v>
      </c>
      <c r="E111" s="17"/>
      <c r="F111" s="17"/>
      <c r="G111" s="17"/>
      <c r="H111" s="17"/>
    </row>
    <row r="112" spans="1:8" ht="71.25" customHeight="1" x14ac:dyDescent="0.25">
      <c r="A112" s="17" t="s">
        <v>261</v>
      </c>
      <c r="B112" s="17" t="s">
        <v>257</v>
      </c>
      <c r="C112" s="17" t="s">
        <v>262</v>
      </c>
      <c r="D112" s="17" t="s">
        <v>139</v>
      </c>
      <c r="E112" s="17"/>
      <c r="F112" s="17"/>
      <c r="G112" s="17"/>
      <c r="H112" s="17"/>
    </row>
    <row r="113" spans="1:8" ht="71.25" customHeight="1" x14ac:dyDescent="0.25">
      <c r="A113" s="17" t="s">
        <v>263</v>
      </c>
      <c r="B113" s="17" t="s">
        <v>257</v>
      </c>
      <c r="C113" s="17" t="s">
        <v>264</v>
      </c>
      <c r="D113" s="17" t="s">
        <v>139</v>
      </c>
      <c r="E113" s="17"/>
      <c r="F113" s="17"/>
      <c r="G113" s="17"/>
      <c r="H113" s="17"/>
    </row>
    <row r="114" spans="1:8" ht="71.25" customHeight="1" x14ac:dyDescent="0.25">
      <c r="A114" s="17" t="s">
        <v>265</v>
      </c>
      <c r="B114" s="17" t="s">
        <v>266</v>
      </c>
      <c r="C114" s="17" t="s">
        <v>267</v>
      </c>
      <c r="D114" s="17" t="s">
        <v>139</v>
      </c>
      <c r="E114" s="17"/>
      <c r="F114" s="17"/>
      <c r="G114" s="17"/>
      <c r="H114" s="17"/>
    </row>
    <row r="115" spans="1:8" ht="71.25" customHeight="1" x14ac:dyDescent="0.25">
      <c r="A115" s="17" t="s">
        <v>268</v>
      </c>
      <c r="B115" s="17" t="s">
        <v>215</v>
      </c>
      <c r="C115" s="17" t="s">
        <v>269</v>
      </c>
      <c r="D115" s="17" t="s">
        <v>139</v>
      </c>
      <c r="E115" s="17"/>
      <c r="F115" s="17"/>
      <c r="G115" s="17"/>
      <c r="H115" s="17"/>
    </row>
    <row r="116" spans="1:8" ht="71.25" customHeight="1" x14ac:dyDescent="0.25">
      <c r="A116" s="17" t="s">
        <v>284</v>
      </c>
      <c r="B116" s="17" t="s">
        <v>156</v>
      </c>
      <c r="C116" s="17" t="s">
        <v>285</v>
      </c>
      <c r="D116" s="17" t="s">
        <v>139</v>
      </c>
      <c r="E116" s="17"/>
      <c r="F116" s="17"/>
      <c r="G116" s="17"/>
      <c r="H116" s="17"/>
    </row>
    <row r="117" spans="1:8" ht="71.25" customHeight="1" x14ac:dyDescent="0.25">
      <c r="A117" s="17" t="s">
        <v>286</v>
      </c>
      <c r="B117" s="17" t="s">
        <v>156</v>
      </c>
      <c r="C117" s="17" t="str">
        <f>A117</f>
        <v xml:space="preserve">Primeiro Registro de Caso </v>
      </c>
      <c r="D117" s="17" t="s">
        <v>296</v>
      </c>
      <c r="E117" s="17"/>
      <c r="F117" s="17"/>
      <c r="G117" s="17"/>
      <c r="H117" s="17"/>
    </row>
    <row r="118" spans="1:8" ht="71.25" customHeight="1" x14ac:dyDescent="0.25">
      <c r="A118" s="17" t="s">
        <v>287</v>
      </c>
      <c r="B118" s="17" t="s">
        <v>156</v>
      </c>
      <c r="C118" s="17" t="str">
        <f t="shared" ref="C118:C125" si="0">A118 &amp;"na curva de casos"</f>
        <v>Ínicio da 1° desaceleração  na curva de casos</v>
      </c>
      <c r="D118" s="17" t="s">
        <v>296</v>
      </c>
      <c r="E118" s="17"/>
      <c r="F118" s="17"/>
      <c r="G118" s="17"/>
      <c r="H118" s="17"/>
    </row>
    <row r="119" spans="1:8" ht="71.25" customHeight="1" x14ac:dyDescent="0.25">
      <c r="A119" s="17" t="s">
        <v>288</v>
      </c>
      <c r="B119" s="17" t="s">
        <v>156</v>
      </c>
      <c r="C119" s="17" t="str">
        <f t="shared" si="0"/>
        <v>Ínicio da 1° aceleração na curva de casos</v>
      </c>
      <c r="D119" s="17" t="s">
        <v>296</v>
      </c>
      <c r="E119" s="17"/>
      <c r="F119" s="17"/>
      <c r="G119" s="17"/>
      <c r="H119" s="17"/>
    </row>
    <row r="120" spans="1:8" ht="71.25" customHeight="1" x14ac:dyDescent="0.25">
      <c r="A120" s="17" t="s">
        <v>289</v>
      </c>
      <c r="B120" s="17" t="s">
        <v>156</v>
      </c>
      <c r="C120" s="17" t="str">
        <f t="shared" si="0"/>
        <v>Ínicio da 2° desaceleração na curva de casos</v>
      </c>
      <c r="D120" s="17" t="s">
        <v>296</v>
      </c>
      <c r="E120" s="17"/>
      <c r="F120" s="17"/>
      <c r="G120" s="17"/>
      <c r="H120" s="17"/>
    </row>
    <row r="121" spans="1:8" ht="71.25" customHeight="1" x14ac:dyDescent="0.25">
      <c r="A121" s="17" t="s">
        <v>290</v>
      </c>
      <c r="B121" s="17" t="s">
        <v>156</v>
      </c>
      <c r="C121" s="17" t="str">
        <f t="shared" si="0"/>
        <v>Ínicio da 2° aceleração na curva de casos</v>
      </c>
      <c r="D121" s="17" t="s">
        <v>296</v>
      </c>
      <c r="E121" s="17"/>
      <c r="F121" s="17"/>
      <c r="G121" s="17"/>
      <c r="H121" s="17"/>
    </row>
    <row r="122" spans="1:8" ht="71.25" customHeight="1" x14ac:dyDescent="0.25">
      <c r="A122" s="17" t="s">
        <v>291</v>
      </c>
      <c r="B122" s="17" t="s">
        <v>156</v>
      </c>
      <c r="C122" s="17" t="str">
        <f t="shared" si="0"/>
        <v>Ínicio da 3° desaceleração na curva de casos</v>
      </c>
      <c r="D122" s="17" t="s">
        <v>296</v>
      </c>
      <c r="E122" s="17"/>
      <c r="F122" s="17"/>
      <c r="G122" s="17"/>
      <c r="H122" s="17"/>
    </row>
    <row r="123" spans="1:8" ht="71.25" customHeight="1" x14ac:dyDescent="0.25">
      <c r="A123" s="17" t="s">
        <v>292</v>
      </c>
      <c r="B123" s="17" t="s">
        <v>156</v>
      </c>
      <c r="C123" s="17" t="str">
        <f t="shared" si="0"/>
        <v>Ínicio da 3° aceleração na curva de casos</v>
      </c>
      <c r="D123" s="17" t="s">
        <v>296</v>
      </c>
      <c r="E123" s="17"/>
      <c r="F123" s="17"/>
      <c r="G123" s="17"/>
      <c r="H123" s="17"/>
    </row>
    <row r="124" spans="1:8" x14ac:dyDescent="0.25">
      <c r="A124" s="17" t="s">
        <v>293</v>
      </c>
      <c r="B124" s="17" t="s">
        <v>156</v>
      </c>
      <c r="C124" s="17" t="str">
        <f t="shared" si="0"/>
        <v>Ínicio da 4° desaceleração na curva de casos</v>
      </c>
      <c r="D124" s="17" t="s">
        <v>296</v>
      </c>
      <c r="E124" s="17"/>
      <c r="F124" s="17"/>
      <c r="G124" s="17"/>
      <c r="H124" s="17"/>
    </row>
    <row r="125" spans="1:8" ht="71.25" customHeight="1" x14ac:dyDescent="0.25">
      <c r="A125" s="17" t="s">
        <v>294</v>
      </c>
      <c r="B125" s="17" t="s">
        <v>156</v>
      </c>
      <c r="C125" s="17" t="str">
        <f t="shared" si="0"/>
        <v>Ínicio da 4° aceleração na curva de casos</v>
      </c>
      <c r="D125" s="17" t="s">
        <v>296</v>
      </c>
      <c r="E125" s="17"/>
      <c r="F125" s="17"/>
      <c r="G125" s="17"/>
      <c r="H125" s="17"/>
    </row>
    <row r="126" spans="1:8" ht="71.25" customHeight="1" x14ac:dyDescent="0.25">
      <c r="A126" s="17" t="s">
        <v>295</v>
      </c>
      <c r="B126" s="17" t="s">
        <v>156</v>
      </c>
      <c r="C126" s="17" t="str">
        <f t="shared" ref="C126" si="1">A126</f>
        <v xml:space="preserve">Data Primeira Vacina Aplicada </v>
      </c>
      <c r="D126" s="17" t="s">
        <v>296</v>
      </c>
      <c r="E126" s="17"/>
      <c r="F126" s="17"/>
      <c r="G126" s="17"/>
      <c r="H126" s="17"/>
    </row>
    <row r="127" spans="1:8" ht="15.75" customHeight="1" x14ac:dyDescent="0.25">
      <c r="A127" s="7"/>
      <c r="B127" s="14"/>
      <c r="C127" s="8"/>
      <c r="D127" s="6"/>
      <c r="E127" s="6"/>
    </row>
    <row r="128" spans="1:8" ht="15.75" customHeight="1" x14ac:dyDescent="0.25">
      <c r="A128" s="7"/>
      <c r="B128" s="14"/>
      <c r="C128" s="8"/>
      <c r="D128" s="6"/>
      <c r="E128" s="6"/>
    </row>
    <row r="129" spans="1:5" ht="15.75" customHeight="1" x14ac:dyDescent="0.25">
      <c r="A129" s="7"/>
      <c r="B129" s="14"/>
      <c r="C129" s="8"/>
      <c r="D129" s="6"/>
      <c r="E129" s="6"/>
    </row>
    <row r="130" spans="1:5" ht="37.5" customHeight="1" x14ac:dyDescent="0.25">
      <c r="A130" s="9"/>
      <c r="C130" s="5"/>
    </row>
    <row r="131" spans="1:5" ht="15.75" customHeight="1" x14ac:dyDescent="0.25">
      <c r="A131" s="9" t="s">
        <v>270</v>
      </c>
      <c r="C131" s="5"/>
    </row>
    <row r="132" spans="1:5" ht="15.75" customHeight="1" x14ac:dyDescent="0.25">
      <c r="A132" s="9" t="s">
        <v>271</v>
      </c>
      <c r="C132" s="5"/>
    </row>
    <row r="133" spans="1:5" ht="15.75" customHeight="1" x14ac:dyDescent="0.25">
      <c r="A133" s="9" t="s">
        <v>272</v>
      </c>
      <c r="C133" s="5"/>
    </row>
    <row r="134" spans="1:5" ht="15.75" customHeight="1" x14ac:dyDescent="0.25">
      <c r="A134" s="9" t="s">
        <v>273</v>
      </c>
      <c r="C134" s="5"/>
    </row>
    <row r="135" spans="1:5" ht="15.75" customHeight="1" x14ac:dyDescent="0.25">
      <c r="A135" s="9" t="s">
        <v>274</v>
      </c>
      <c r="C135" s="5"/>
    </row>
    <row r="136" spans="1:5" ht="15.75" customHeight="1" x14ac:dyDescent="0.25">
      <c r="A136" s="9" t="s">
        <v>275</v>
      </c>
      <c r="C136" s="5"/>
    </row>
    <row r="137" spans="1:5" ht="15.75" customHeight="1" x14ac:dyDescent="0.25">
      <c r="A137" s="9" t="s">
        <v>276</v>
      </c>
      <c r="C137" s="5"/>
    </row>
    <row r="138" spans="1:5" ht="15.75" customHeight="1" x14ac:dyDescent="0.25">
      <c r="A138" s="9" t="s">
        <v>277</v>
      </c>
      <c r="C138" s="5"/>
    </row>
    <row r="139" spans="1:5" ht="15.75" customHeight="1" x14ac:dyDescent="0.25">
      <c r="A139" s="9" t="s">
        <v>278</v>
      </c>
      <c r="C139" s="5"/>
    </row>
    <row r="140" spans="1:5" ht="15.75" customHeight="1" x14ac:dyDescent="0.25">
      <c r="A140" s="9" t="s">
        <v>279</v>
      </c>
      <c r="C140" s="5"/>
    </row>
    <row r="141" spans="1:5" ht="15.75" customHeight="1" x14ac:dyDescent="0.25">
      <c r="A141" s="10" t="s">
        <v>280</v>
      </c>
      <c r="C141" s="5"/>
    </row>
    <row r="142" spans="1:5" ht="15.75" customHeight="1" x14ac:dyDescent="0.25">
      <c r="A142" s="11" t="s">
        <v>281</v>
      </c>
      <c r="C142" s="5"/>
    </row>
    <row r="143" spans="1:5" ht="15.75" customHeight="1" x14ac:dyDescent="0.25">
      <c r="A143" s="10" t="s">
        <v>282</v>
      </c>
      <c r="C143" s="5"/>
    </row>
    <row r="144" spans="1:5" ht="15.75" customHeight="1" x14ac:dyDescent="0.25">
      <c r="A144" s="10" t="s">
        <v>283</v>
      </c>
      <c r="C144" s="5"/>
    </row>
    <row r="145" spans="1:3" ht="15.75" customHeight="1" x14ac:dyDescent="0.25">
      <c r="A145" s="9"/>
      <c r="C145" s="5"/>
    </row>
    <row r="146" spans="1:3" ht="15.75" customHeight="1" x14ac:dyDescent="0.25">
      <c r="A146" s="9"/>
      <c r="C146" s="5"/>
    </row>
    <row r="147" spans="1:3" ht="15.75" customHeight="1" x14ac:dyDescent="0.25">
      <c r="A147" s="9"/>
      <c r="C147" s="5"/>
    </row>
    <row r="148" spans="1:3" ht="15.75" customHeight="1" x14ac:dyDescent="0.25">
      <c r="A148" s="9"/>
      <c r="C148" s="5"/>
    </row>
    <row r="149" spans="1:3" ht="15.75" customHeight="1" x14ac:dyDescent="0.25">
      <c r="A149" s="9"/>
      <c r="C149" s="5"/>
    </row>
    <row r="150" spans="1:3" ht="15.75" customHeight="1" x14ac:dyDescent="0.25">
      <c r="A150" s="9"/>
      <c r="C150" s="5"/>
    </row>
    <row r="151" spans="1:3" ht="15.75" customHeight="1" x14ac:dyDescent="0.25">
      <c r="A151" s="9"/>
      <c r="C151" s="5"/>
    </row>
    <row r="152" spans="1:3" ht="15.75" customHeight="1" x14ac:dyDescent="0.25">
      <c r="A152" s="9"/>
      <c r="C152" s="5"/>
    </row>
    <row r="153" spans="1:3" ht="15.75" customHeight="1" x14ac:dyDescent="0.25">
      <c r="A153" s="9"/>
      <c r="C153" s="5"/>
    </row>
    <row r="154" spans="1:3" ht="15.75" customHeight="1" x14ac:dyDescent="0.25">
      <c r="A154" s="9"/>
      <c r="C154" s="5"/>
    </row>
    <row r="155" spans="1:3" ht="15.75" customHeight="1" x14ac:dyDescent="0.25">
      <c r="A155" s="9"/>
      <c r="C155" s="5"/>
    </row>
    <row r="156" spans="1:3" ht="15.75" customHeight="1" x14ac:dyDescent="0.25">
      <c r="A156" s="9"/>
      <c r="C156" s="5"/>
    </row>
    <row r="157" spans="1:3" ht="15.75" customHeight="1" x14ac:dyDescent="0.25">
      <c r="A157" s="9"/>
      <c r="C157" s="5"/>
    </row>
    <row r="158" spans="1:3" ht="15.75" customHeight="1" x14ac:dyDescent="0.25">
      <c r="A158" s="9"/>
      <c r="C158" s="5"/>
    </row>
    <row r="159" spans="1:3" ht="15.75" customHeight="1" x14ac:dyDescent="0.25">
      <c r="A159" s="9"/>
      <c r="C159" s="5"/>
    </row>
    <row r="160" spans="1:3" ht="15.75" customHeight="1" x14ac:dyDescent="0.25">
      <c r="A160" s="9"/>
      <c r="C160" s="5"/>
    </row>
    <row r="161" spans="1:3" ht="15.75" customHeight="1" x14ac:dyDescent="0.25">
      <c r="A161" s="9"/>
      <c r="C161" s="5"/>
    </row>
    <row r="162" spans="1:3" ht="15.75" customHeight="1" x14ac:dyDescent="0.25">
      <c r="A162" s="9"/>
      <c r="C162" s="5"/>
    </row>
    <row r="163" spans="1:3" ht="15.75" customHeight="1" x14ac:dyDescent="0.25">
      <c r="A163" s="9"/>
      <c r="C163" s="5"/>
    </row>
    <row r="164" spans="1:3" ht="15.75" customHeight="1" x14ac:dyDescent="0.25">
      <c r="A164" s="9"/>
      <c r="C164" s="5"/>
    </row>
    <row r="165" spans="1:3" ht="15.75" customHeight="1" x14ac:dyDescent="0.25">
      <c r="A165" s="9"/>
      <c r="C165" s="5"/>
    </row>
    <row r="166" spans="1:3" ht="15.75" customHeight="1" x14ac:dyDescent="0.25">
      <c r="A166" s="9"/>
      <c r="C166" s="5"/>
    </row>
    <row r="167" spans="1:3" ht="15.75" customHeight="1" x14ac:dyDescent="0.25">
      <c r="A167" s="9"/>
      <c r="C167" s="5"/>
    </row>
    <row r="168" spans="1:3" ht="15.75" customHeight="1" x14ac:dyDescent="0.25">
      <c r="A168" s="9"/>
      <c r="C168" s="5"/>
    </row>
    <row r="169" spans="1:3" ht="15.75" customHeight="1" x14ac:dyDescent="0.25">
      <c r="A169" s="9"/>
      <c r="C169" s="5"/>
    </row>
    <row r="170" spans="1:3" ht="15.75" customHeight="1" x14ac:dyDescent="0.25">
      <c r="A170" s="9"/>
      <c r="C170" s="5"/>
    </row>
    <row r="171" spans="1:3" ht="15.75" customHeight="1" x14ac:dyDescent="0.25">
      <c r="A171" s="9"/>
      <c r="C171" s="5"/>
    </row>
    <row r="172" spans="1:3" ht="15.75" customHeight="1" x14ac:dyDescent="0.25">
      <c r="A172" s="9"/>
      <c r="C172" s="5"/>
    </row>
    <row r="173" spans="1:3" ht="15.75" customHeight="1" x14ac:dyDescent="0.25">
      <c r="A173" s="9"/>
      <c r="C173" s="5"/>
    </row>
    <row r="174" spans="1:3" ht="15.75" customHeight="1" x14ac:dyDescent="0.25">
      <c r="A174" s="9"/>
      <c r="C174" s="5"/>
    </row>
    <row r="175" spans="1:3" ht="15.75" customHeight="1" x14ac:dyDescent="0.25">
      <c r="A175" s="9"/>
      <c r="C175" s="5"/>
    </row>
    <row r="176" spans="1:3" ht="15.75" customHeight="1" x14ac:dyDescent="0.25">
      <c r="A176" s="9"/>
      <c r="C176" s="5"/>
    </row>
    <row r="177" spans="1:3" ht="15.75" customHeight="1" x14ac:dyDescent="0.25">
      <c r="A177" s="9"/>
      <c r="C177" s="5"/>
    </row>
    <row r="178" spans="1:3" ht="15.75" customHeight="1" x14ac:dyDescent="0.25">
      <c r="A178" s="9"/>
      <c r="C178" s="5"/>
    </row>
    <row r="179" spans="1:3" ht="15.75" customHeight="1" x14ac:dyDescent="0.25">
      <c r="A179" s="9"/>
      <c r="C179" s="5"/>
    </row>
    <row r="180" spans="1:3" ht="15.75" customHeight="1" x14ac:dyDescent="0.25">
      <c r="A180" s="9"/>
      <c r="C180" s="5"/>
    </row>
    <row r="181" spans="1:3" ht="15.75" customHeight="1" x14ac:dyDescent="0.25">
      <c r="A181" s="9"/>
      <c r="C181" s="5"/>
    </row>
    <row r="182" spans="1:3" ht="15.75" customHeight="1" x14ac:dyDescent="0.25">
      <c r="A182" s="9"/>
      <c r="C182" s="5"/>
    </row>
    <row r="183" spans="1:3" ht="15.75" customHeight="1" x14ac:dyDescent="0.25">
      <c r="A183" s="9"/>
      <c r="C183" s="5"/>
    </row>
    <row r="184" spans="1:3" ht="15.75" customHeight="1" x14ac:dyDescent="0.25">
      <c r="A184" s="9"/>
      <c r="C184" s="5"/>
    </row>
    <row r="185" spans="1:3" ht="15.75" customHeight="1" x14ac:dyDescent="0.25">
      <c r="A185" s="9"/>
      <c r="C185" s="5"/>
    </row>
    <row r="186" spans="1:3" ht="15.75" customHeight="1" x14ac:dyDescent="0.25">
      <c r="A186" s="9"/>
      <c r="C186" s="5"/>
    </row>
    <row r="187" spans="1:3" ht="15.75" customHeight="1" x14ac:dyDescent="0.25">
      <c r="A187" s="9"/>
      <c r="C187" s="5"/>
    </row>
    <row r="188" spans="1:3" ht="15.75" customHeight="1" x14ac:dyDescent="0.25">
      <c r="A188" s="9"/>
      <c r="C188" s="5"/>
    </row>
    <row r="189" spans="1:3" ht="15.75" customHeight="1" x14ac:dyDescent="0.25">
      <c r="A189" s="9"/>
      <c r="C189" s="5"/>
    </row>
    <row r="190" spans="1:3" ht="15.75" customHeight="1" x14ac:dyDescent="0.25">
      <c r="A190" s="9"/>
      <c r="C190" s="5"/>
    </row>
    <row r="191" spans="1:3" ht="15.75" customHeight="1" x14ac:dyDescent="0.25">
      <c r="A191" s="9"/>
      <c r="C191" s="5"/>
    </row>
    <row r="192" spans="1:3" ht="15.75" customHeight="1" x14ac:dyDescent="0.25">
      <c r="A192" s="9"/>
      <c r="C192" s="5"/>
    </row>
    <row r="193" spans="1:3" ht="15.75" customHeight="1" x14ac:dyDescent="0.25">
      <c r="A193" s="9"/>
      <c r="C193" s="5"/>
    </row>
    <row r="194" spans="1:3" ht="15.75" customHeight="1" x14ac:dyDescent="0.25">
      <c r="A194" s="9"/>
      <c r="C194" s="5"/>
    </row>
    <row r="195" spans="1:3" ht="15.75" customHeight="1" x14ac:dyDescent="0.25">
      <c r="A195" s="9"/>
      <c r="C195" s="5"/>
    </row>
    <row r="196" spans="1:3" ht="15.75" customHeight="1" x14ac:dyDescent="0.25">
      <c r="A196" s="9"/>
      <c r="C196" s="5"/>
    </row>
    <row r="197" spans="1:3" ht="15.75" customHeight="1" x14ac:dyDescent="0.25">
      <c r="A197" s="9"/>
      <c r="C197" s="5"/>
    </row>
    <row r="198" spans="1:3" ht="15.75" customHeight="1" x14ac:dyDescent="0.25">
      <c r="A198" s="9"/>
      <c r="C198" s="5"/>
    </row>
    <row r="199" spans="1:3" ht="15.75" customHeight="1" x14ac:dyDescent="0.25">
      <c r="A199" s="9"/>
      <c r="C199" s="5"/>
    </row>
    <row r="200" spans="1:3" ht="15.75" customHeight="1" x14ac:dyDescent="0.25">
      <c r="A200" s="9"/>
      <c r="C200" s="5"/>
    </row>
    <row r="201" spans="1:3" ht="15.75" customHeight="1" x14ac:dyDescent="0.25">
      <c r="A201" s="9"/>
      <c r="C201" s="5"/>
    </row>
    <row r="202" spans="1:3" ht="15.75" customHeight="1" x14ac:dyDescent="0.25">
      <c r="A202" s="9"/>
      <c r="C202" s="5"/>
    </row>
    <row r="203" spans="1:3" ht="15.75" customHeight="1" x14ac:dyDescent="0.25">
      <c r="A203" s="9"/>
      <c r="C203" s="5"/>
    </row>
    <row r="204" spans="1:3" ht="15.75" customHeight="1" x14ac:dyDescent="0.25">
      <c r="A204" s="9"/>
      <c r="C204" s="5"/>
    </row>
    <row r="205" spans="1:3" ht="15.75" customHeight="1" x14ac:dyDescent="0.25">
      <c r="A205" s="9"/>
      <c r="C205" s="5"/>
    </row>
    <row r="206" spans="1:3" ht="15.75" customHeight="1" x14ac:dyDescent="0.25">
      <c r="A206" s="9"/>
      <c r="C206" s="5"/>
    </row>
    <row r="207" spans="1:3" ht="15.75" customHeight="1" x14ac:dyDescent="0.25">
      <c r="A207" s="9"/>
      <c r="C207" s="5"/>
    </row>
    <row r="208" spans="1:3" ht="15.75" customHeight="1" x14ac:dyDescent="0.25">
      <c r="A208" s="9"/>
      <c r="C208" s="5"/>
    </row>
    <row r="209" spans="1:3" ht="15.75" customHeight="1" x14ac:dyDescent="0.25">
      <c r="A209" s="9"/>
      <c r="C209" s="5"/>
    </row>
    <row r="210" spans="1:3" ht="15.75" customHeight="1" x14ac:dyDescent="0.25">
      <c r="A210" s="9"/>
      <c r="C210" s="5"/>
    </row>
    <row r="211" spans="1:3" ht="15.75" customHeight="1" x14ac:dyDescent="0.25">
      <c r="A211" s="9"/>
      <c r="C211" s="5"/>
    </row>
    <row r="212" spans="1:3" ht="15.75" customHeight="1" x14ac:dyDescent="0.25">
      <c r="A212" s="9"/>
      <c r="C212" s="5"/>
    </row>
    <row r="213" spans="1:3" ht="15.75" customHeight="1" x14ac:dyDescent="0.25">
      <c r="A213" s="9"/>
      <c r="C213" s="5"/>
    </row>
    <row r="214" spans="1:3" ht="15.75" customHeight="1" x14ac:dyDescent="0.25">
      <c r="A214" s="9"/>
      <c r="C214" s="5"/>
    </row>
    <row r="215" spans="1:3" ht="15.75" customHeight="1" x14ac:dyDescent="0.25">
      <c r="A215" s="9"/>
      <c r="C215" s="5"/>
    </row>
    <row r="216" spans="1:3" ht="15.75" customHeight="1" x14ac:dyDescent="0.25">
      <c r="A216" s="9"/>
      <c r="C216" s="5"/>
    </row>
    <row r="217" spans="1:3" ht="15.75" customHeight="1" x14ac:dyDescent="0.25">
      <c r="A217" s="9"/>
      <c r="C217" s="5"/>
    </row>
    <row r="218" spans="1:3" ht="15.75" customHeight="1" x14ac:dyDescent="0.25">
      <c r="A218" s="9"/>
      <c r="C218" s="5"/>
    </row>
    <row r="219" spans="1:3" ht="15.75" customHeight="1" x14ac:dyDescent="0.25">
      <c r="A219" s="9"/>
      <c r="C219" s="5"/>
    </row>
    <row r="220" spans="1:3" ht="15.75" customHeight="1" x14ac:dyDescent="0.25">
      <c r="A220" s="9"/>
      <c r="C220" s="5"/>
    </row>
    <row r="221" spans="1:3" ht="15.75" customHeight="1" x14ac:dyDescent="0.25">
      <c r="A221" s="9"/>
      <c r="C221" s="5"/>
    </row>
    <row r="222" spans="1:3" ht="15.75" customHeight="1" x14ac:dyDescent="0.25">
      <c r="A222" s="9"/>
      <c r="C222" s="5"/>
    </row>
    <row r="223" spans="1:3" ht="15.75" customHeight="1" x14ac:dyDescent="0.25">
      <c r="A223" s="9"/>
      <c r="C223" s="5"/>
    </row>
    <row r="224" spans="1:3" ht="15.75" customHeight="1" x14ac:dyDescent="0.25">
      <c r="A224" s="9"/>
      <c r="C224" s="5"/>
    </row>
    <row r="225" spans="1:3" ht="15.75" customHeight="1" x14ac:dyDescent="0.25">
      <c r="A225" s="9"/>
      <c r="C225" s="5"/>
    </row>
    <row r="226" spans="1:3" ht="15.75" customHeight="1" x14ac:dyDescent="0.25">
      <c r="A226" s="9"/>
      <c r="C226" s="5"/>
    </row>
    <row r="227" spans="1:3" ht="15.75" customHeight="1" x14ac:dyDescent="0.25">
      <c r="A227" s="9"/>
      <c r="C227" s="5"/>
    </row>
    <row r="228" spans="1:3" ht="15.75" customHeight="1" x14ac:dyDescent="0.25">
      <c r="A228" s="9"/>
      <c r="C228" s="5"/>
    </row>
    <row r="229" spans="1:3" ht="15.75" customHeight="1" x14ac:dyDescent="0.25">
      <c r="A229" s="9"/>
      <c r="C229" s="5"/>
    </row>
    <row r="230" spans="1:3" ht="15.75" customHeight="1" x14ac:dyDescent="0.25">
      <c r="A230" s="9"/>
      <c r="C230" s="5"/>
    </row>
    <row r="231" spans="1:3" ht="15.75" customHeight="1" x14ac:dyDescent="0.25">
      <c r="A231" s="9"/>
      <c r="C231" s="5"/>
    </row>
    <row r="232" spans="1:3" ht="15.75" customHeight="1" x14ac:dyDescent="0.25">
      <c r="A232" s="9"/>
      <c r="C232" s="5"/>
    </row>
    <row r="233" spans="1:3" ht="15.75" customHeight="1" x14ac:dyDescent="0.25">
      <c r="A233" s="9"/>
      <c r="C233" s="5"/>
    </row>
    <row r="234" spans="1:3" ht="15.75" customHeight="1" x14ac:dyDescent="0.25">
      <c r="A234" s="9"/>
      <c r="C234" s="5"/>
    </row>
    <row r="235" spans="1:3" ht="15.75" customHeight="1" x14ac:dyDescent="0.25">
      <c r="A235" s="9"/>
      <c r="C235" s="5"/>
    </row>
    <row r="236" spans="1:3" ht="15.75" customHeight="1" x14ac:dyDescent="0.25">
      <c r="A236" s="9"/>
      <c r="C236" s="5"/>
    </row>
    <row r="237" spans="1:3" ht="15.75" customHeight="1" x14ac:dyDescent="0.25">
      <c r="A237" s="9"/>
      <c r="C237" s="5"/>
    </row>
    <row r="238" spans="1:3" ht="15.75" customHeight="1" x14ac:dyDescent="0.25">
      <c r="A238" s="9"/>
      <c r="C238" s="5"/>
    </row>
    <row r="239" spans="1:3" ht="15.75" customHeight="1" x14ac:dyDescent="0.25">
      <c r="A239" s="9"/>
      <c r="C239" s="5"/>
    </row>
    <row r="240" spans="1:3" ht="15.75" customHeight="1" x14ac:dyDescent="0.25">
      <c r="A240" s="9"/>
      <c r="C240" s="5"/>
    </row>
    <row r="241" spans="1:3" ht="15.75" customHeight="1" x14ac:dyDescent="0.25">
      <c r="A241" s="9"/>
      <c r="C241" s="5"/>
    </row>
    <row r="242" spans="1:3" ht="15.75" customHeight="1" x14ac:dyDescent="0.25">
      <c r="A242" s="9"/>
      <c r="C242" s="5"/>
    </row>
    <row r="243" spans="1:3" ht="15.75" customHeight="1" x14ac:dyDescent="0.25">
      <c r="A243" s="9"/>
      <c r="C243" s="5"/>
    </row>
    <row r="244" spans="1:3" ht="15.75" customHeight="1" x14ac:dyDescent="0.25">
      <c r="A244" s="9"/>
      <c r="C244" s="5"/>
    </row>
    <row r="245" spans="1:3" ht="15.75" customHeight="1" x14ac:dyDescent="0.25">
      <c r="A245" s="9"/>
      <c r="C245" s="5"/>
    </row>
    <row r="246" spans="1:3" ht="15.75" customHeight="1" x14ac:dyDescent="0.25">
      <c r="A246" s="9"/>
      <c r="C246" s="5"/>
    </row>
    <row r="247" spans="1:3" ht="15.75" customHeight="1" x14ac:dyDescent="0.25">
      <c r="A247" s="9"/>
      <c r="C247" s="5"/>
    </row>
    <row r="248" spans="1:3" ht="15.75" customHeight="1" x14ac:dyDescent="0.25">
      <c r="A248" s="9"/>
      <c r="C248" s="5"/>
    </row>
    <row r="249" spans="1:3" ht="15.75" customHeight="1" x14ac:dyDescent="0.25">
      <c r="A249" s="9"/>
      <c r="C249" s="5"/>
    </row>
    <row r="250" spans="1:3" ht="15.75" customHeight="1" x14ac:dyDescent="0.25">
      <c r="A250" s="9"/>
      <c r="C250" s="5"/>
    </row>
    <row r="251" spans="1:3" ht="15.75" customHeight="1" x14ac:dyDescent="0.25">
      <c r="A251" s="9"/>
      <c r="C251" s="5"/>
    </row>
    <row r="252" spans="1:3" ht="15.75" customHeight="1" x14ac:dyDescent="0.25">
      <c r="A252" s="9"/>
      <c r="C252" s="5"/>
    </row>
    <row r="253" spans="1:3" ht="15.75" customHeight="1" x14ac:dyDescent="0.25">
      <c r="A253" s="9"/>
      <c r="C253" s="5"/>
    </row>
    <row r="254" spans="1:3" ht="15.75" customHeight="1" x14ac:dyDescent="0.25">
      <c r="A254" s="9"/>
      <c r="C254" s="5"/>
    </row>
    <row r="255" spans="1:3" ht="15.75" customHeight="1" x14ac:dyDescent="0.25">
      <c r="A255" s="9"/>
      <c r="C255" s="5"/>
    </row>
    <row r="256" spans="1:3" ht="15.75" customHeight="1" x14ac:dyDescent="0.25">
      <c r="A256" s="9"/>
      <c r="C256" s="5"/>
    </row>
    <row r="257" spans="1:3" ht="15.75" customHeight="1" x14ac:dyDescent="0.25">
      <c r="A257" s="9"/>
      <c r="C257" s="5"/>
    </row>
    <row r="258" spans="1:3" ht="15.75" customHeight="1" x14ac:dyDescent="0.25">
      <c r="A258" s="9"/>
      <c r="C258" s="5"/>
    </row>
    <row r="259" spans="1:3" ht="15.75" customHeight="1" x14ac:dyDescent="0.25">
      <c r="A259" s="9"/>
      <c r="C259" s="5"/>
    </row>
    <row r="260" spans="1:3" ht="15.75" customHeight="1" x14ac:dyDescent="0.25">
      <c r="A260" s="9"/>
      <c r="C260" s="5"/>
    </row>
    <row r="261" spans="1:3" ht="15.75" customHeight="1" x14ac:dyDescent="0.25">
      <c r="A261" s="9"/>
      <c r="C261" s="5"/>
    </row>
    <row r="262" spans="1:3" ht="15.75" customHeight="1" x14ac:dyDescent="0.25">
      <c r="A262" s="9"/>
      <c r="C262" s="5"/>
    </row>
    <row r="263" spans="1:3" ht="15.75" customHeight="1" x14ac:dyDescent="0.25">
      <c r="A263" s="9"/>
      <c r="C263" s="5"/>
    </row>
    <row r="264" spans="1:3" ht="15.75" customHeight="1" x14ac:dyDescent="0.25">
      <c r="A264" s="9"/>
      <c r="C264" s="5"/>
    </row>
    <row r="265" spans="1:3" ht="15.75" customHeight="1" x14ac:dyDescent="0.25">
      <c r="A265" s="9"/>
      <c r="C265" s="5"/>
    </row>
    <row r="266" spans="1:3" ht="15.75" customHeight="1" x14ac:dyDescent="0.25">
      <c r="A266" s="9"/>
      <c r="C266" s="5"/>
    </row>
    <row r="267" spans="1:3" ht="15.75" customHeight="1" x14ac:dyDescent="0.25">
      <c r="A267" s="9"/>
      <c r="C267" s="5"/>
    </row>
    <row r="268" spans="1:3" ht="15.75" customHeight="1" x14ac:dyDescent="0.25">
      <c r="A268" s="9"/>
      <c r="C268" s="5"/>
    </row>
    <row r="269" spans="1:3" ht="15.75" customHeight="1" x14ac:dyDescent="0.25">
      <c r="A269" s="9"/>
      <c r="C269" s="5"/>
    </row>
    <row r="270" spans="1:3" ht="15.75" customHeight="1" x14ac:dyDescent="0.25">
      <c r="A270" s="9"/>
      <c r="C270" s="5"/>
    </row>
    <row r="271" spans="1:3" ht="15.75" customHeight="1" x14ac:dyDescent="0.25">
      <c r="A271" s="9"/>
      <c r="C271" s="5"/>
    </row>
    <row r="272" spans="1:3" ht="15.75" customHeight="1" x14ac:dyDescent="0.25">
      <c r="A272" s="9"/>
      <c r="C272" s="5"/>
    </row>
    <row r="273" spans="1:3" ht="15.75" customHeight="1" x14ac:dyDescent="0.25">
      <c r="A273" s="9"/>
      <c r="C273" s="5"/>
    </row>
    <row r="274" spans="1:3" ht="15.75" customHeight="1" x14ac:dyDescent="0.25">
      <c r="A274" s="9"/>
      <c r="C274" s="5"/>
    </row>
    <row r="275" spans="1:3" ht="15.75" customHeight="1" x14ac:dyDescent="0.25">
      <c r="A275" s="9"/>
      <c r="C275" s="5"/>
    </row>
    <row r="276" spans="1:3" ht="15.75" customHeight="1" x14ac:dyDescent="0.25">
      <c r="A276" s="9"/>
      <c r="C276" s="5"/>
    </row>
    <row r="277" spans="1:3" ht="15.75" customHeight="1" x14ac:dyDescent="0.25">
      <c r="A277" s="9"/>
      <c r="C277" s="5"/>
    </row>
    <row r="278" spans="1:3" ht="15.75" customHeight="1" x14ac:dyDescent="0.25">
      <c r="A278" s="9"/>
      <c r="C278" s="5"/>
    </row>
    <row r="279" spans="1:3" ht="15.75" customHeight="1" x14ac:dyDescent="0.25">
      <c r="A279" s="9"/>
      <c r="C279" s="5"/>
    </row>
    <row r="280" spans="1:3" ht="15.75" customHeight="1" x14ac:dyDescent="0.25">
      <c r="A280" s="9"/>
      <c r="C280" s="5"/>
    </row>
    <row r="281" spans="1:3" ht="15.75" customHeight="1" x14ac:dyDescent="0.25">
      <c r="A281" s="9"/>
      <c r="C281" s="5"/>
    </row>
    <row r="282" spans="1:3" ht="15.75" customHeight="1" x14ac:dyDescent="0.25">
      <c r="A282" s="9"/>
      <c r="C282" s="5"/>
    </row>
    <row r="283" spans="1:3" ht="15.75" customHeight="1" x14ac:dyDescent="0.25">
      <c r="A283" s="9"/>
      <c r="C283" s="5"/>
    </row>
    <row r="284" spans="1:3" ht="15.75" customHeight="1" x14ac:dyDescent="0.25">
      <c r="A284" s="9"/>
      <c r="C284" s="5"/>
    </row>
    <row r="285" spans="1:3" ht="15.75" customHeight="1" x14ac:dyDescent="0.25">
      <c r="A285" s="9"/>
      <c r="C285" s="5"/>
    </row>
    <row r="286" spans="1:3" ht="15.75" customHeight="1" x14ac:dyDescent="0.25">
      <c r="A286" s="9"/>
      <c r="C286" s="5"/>
    </row>
    <row r="287" spans="1:3" ht="15.75" customHeight="1" x14ac:dyDescent="0.25">
      <c r="A287" s="9"/>
      <c r="C287" s="5"/>
    </row>
    <row r="288" spans="1:3" ht="15.75" customHeight="1" x14ac:dyDescent="0.25">
      <c r="A288" s="9"/>
      <c r="C288" s="5"/>
    </row>
    <row r="289" spans="1:3" ht="15.75" customHeight="1" x14ac:dyDescent="0.25">
      <c r="A289" s="9"/>
      <c r="C289" s="5"/>
    </row>
    <row r="290" spans="1:3" ht="15.75" customHeight="1" x14ac:dyDescent="0.25">
      <c r="A290" s="9"/>
      <c r="C290" s="5"/>
    </row>
    <row r="291" spans="1:3" ht="15.75" customHeight="1" x14ac:dyDescent="0.25">
      <c r="A291" s="9"/>
      <c r="C291" s="5"/>
    </row>
    <row r="292" spans="1:3" ht="15.75" customHeight="1" x14ac:dyDescent="0.25">
      <c r="A292" s="9"/>
      <c r="C292" s="5"/>
    </row>
    <row r="293" spans="1:3" ht="15.75" customHeight="1" x14ac:dyDescent="0.25">
      <c r="A293" s="9"/>
      <c r="C293" s="5"/>
    </row>
    <row r="294" spans="1:3" ht="15.75" customHeight="1" x14ac:dyDescent="0.25">
      <c r="A294" s="9"/>
      <c r="C294" s="5"/>
    </row>
    <row r="295" spans="1:3" ht="15.75" customHeight="1" x14ac:dyDescent="0.25">
      <c r="A295" s="9"/>
      <c r="C295" s="5"/>
    </row>
    <row r="296" spans="1:3" ht="15.75" customHeight="1" x14ac:dyDescent="0.25">
      <c r="A296" s="9"/>
      <c r="C296" s="5"/>
    </row>
    <row r="297" spans="1:3" ht="15.75" customHeight="1" x14ac:dyDescent="0.25">
      <c r="A297" s="9"/>
      <c r="C297" s="5"/>
    </row>
    <row r="298" spans="1:3" ht="15.75" customHeight="1" x14ac:dyDescent="0.25">
      <c r="A298" s="9"/>
      <c r="C298" s="5"/>
    </row>
    <row r="299" spans="1:3" ht="15.75" customHeight="1" x14ac:dyDescent="0.25">
      <c r="A299" s="9"/>
      <c r="C299" s="5"/>
    </row>
    <row r="300" spans="1:3" ht="15.75" customHeight="1" x14ac:dyDescent="0.25">
      <c r="A300" s="9"/>
      <c r="C300" s="5"/>
    </row>
    <row r="301" spans="1:3" ht="15.75" customHeight="1" x14ac:dyDescent="0.25">
      <c r="A301" s="9"/>
      <c r="C301" s="5"/>
    </row>
    <row r="302" spans="1:3" ht="15.75" customHeight="1" x14ac:dyDescent="0.25">
      <c r="A302" s="9"/>
      <c r="C302" s="5"/>
    </row>
    <row r="303" spans="1:3" ht="15.75" customHeight="1" x14ac:dyDescent="0.25">
      <c r="A303" s="9"/>
      <c r="C303" s="5"/>
    </row>
    <row r="304" spans="1:3" ht="15.75" customHeight="1" x14ac:dyDescent="0.25">
      <c r="A304" s="9"/>
      <c r="C304" s="5"/>
    </row>
    <row r="305" spans="1:3" ht="15.75" customHeight="1" x14ac:dyDescent="0.25">
      <c r="A305" s="9"/>
      <c r="C305" s="5"/>
    </row>
    <row r="306" spans="1:3" ht="15.75" customHeight="1" x14ac:dyDescent="0.25">
      <c r="A306" s="9"/>
      <c r="C306" s="5"/>
    </row>
    <row r="307" spans="1:3" ht="15.75" customHeight="1" x14ac:dyDescent="0.25">
      <c r="A307" s="9"/>
      <c r="C307" s="5"/>
    </row>
    <row r="308" spans="1:3" ht="15.75" customHeight="1" x14ac:dyDescent="0.25">
      <c r="A308" s="9"/>
      <c r="C308" s="5"/>
    </row>
    <row r="309" spans="1:3" ht="15.75" customHeight="1" x14ac:dyDescent="0.25">
      <c r="A309" s="9"/>
      <c r="C309" s="5"/>
    </row>
    <row r="310" spans="1:3" ht="15.75" customHeight="1" x14ac:dyDescent="0.25">
      <c r="A310" s="9"/>
      <c r="C310" s="5"/>
    </row>
    <row r="311" spans="1:3" ht="15.75" customHeight="1" x14ac:dyDescent="0.25">
      <c r="A311" s="9"/>
      <c r="C311" s="5"/>
    </row>
    <row r="312" spans="1:3" ht="15.75" customHeight="1" x14ac:dyDescent="0.25">
      <c r="A312" s="9"/>
      <c r="C312" s="5"/>
    </row>
    <row r="313" spans="1:3" ht="15.75" customHeight="1" x14ac:dyDescent="0.25">
      <c r="A313" s="9"/>
      <c r="C313" s="5"/>
    </row>
    <row r="314" spans="1:3" ht="15.75" customHeight="1" x14ac:dyDescent="0.25">
      <c r="A314" s="9"/>
      <c r="C314" s="5"/>
    </row>
    <row r="315" spans="1:3" ht="15.75" customHeight="1" x14ac:dyDescent="0.25">
      <c r="A315" s="9"/>
      <c r="C315" s="5"/>
    </row>
    <row r="316" spans="1:3" ht="15.75" customHeight="1" x14ac:dyDescent="0.25">
      <c r="A316" s="9"/>
      <c r="C316" s="5"/>
    </row>
    <row r="317" spans="1:3" ht="15.75" customHeight="1" x14ac:dyDescent="0.25">
      <c r="A317" s="9"/>
      <c r="C317" s="5"/>
    </row>
    <row r="318" spans="1:3" ht="15.75" customHeight="1" x14ac:dyDescent="0.25">
      <c r="A318" s="9"/>
      <c r="C318" s="5"/>
    </row>
    <row r="319" spans="1:3" ht="15.75" customHeight="1" x14ac:dyDescent="0.25">
      <c r="A319" s="9"/>
      <c r="C319" s="5"/>
    </row>
    <row r="320" spans="1:3" ht="15.75" customHeight="1" x14ac:dyDescent="0.25">
      <c r="A320" s="9"/>
      <c r="C320" s="5"/>
    </row>
    <row r="321" spans="1:3" ht="15.75" customHeight="1" x14ac:dyDescent="0.25">
      <c r="A321" s="9"/>
      <c r="C321" s="5"/>
    </row>
    <row r="322" spans="1:3" ht="15.75" customHeight="1" x14ac:dyDescent="0.25">
      <c r="A322" s="9"/>
      <c r="C322" s="5"/>
    </row>
    <row r="323" spans="1:3" ht="15.75" customHeight="1" x14ac:dyDescent="0.25">
      <c r="A323" s="9"/>
      <c r="C323" s="5"/>
    </row>
    <row r="324" spans="1:3" ht="15.75" customHeight="1" x14ac:dyDescent="0.25">
      <c r="A324" s="9"/>
      <c r="C324" s="5"/>
    </row>
    <row r="325" spans="1:3" ht="15.75" customHeight="1" x14ac:dyDescent="0.25">
      <c r="A325" s="9"/>
      <c r="C325" s="5"/>
    </row>
    <row r="326" spans="1:3" ht="15.75" customHeight="1" x14ac:dyDescent="0.25">
      <c r="A326" s="9"/>
      <c r="C326" s="5"/>
    </row>
    <row r="327" spans="1:3" ht="15.75" customHeight="1" x14ac:dyDescent="0.25">
      <c r="A327" s="9"/>
      <c r="C327" s="5"/>
    </row>
    <row r="328" spans="1:3" ht="15.75" customHeight="1" x14ac:dyDescent="0.25">
      <c r="A328" s="9"/>
      <c r="C328" s="5"/>
    </row>
    <row r="329" spans="1:3" ht="15.75" customHeight="1" x14ac:dyDescent="0.25">
      <c r="A329" s="9"/>
      <c r="C329" s="5"/>
    </row>
    <row r="330" spans="1:3" ht="15.75" customHeight="1" x14ac:dyDescent="0.25">
      <c r="A330" s="9"/>
      <c r="C330" s="5"/>
    </row>
    <row r="331" spans="1:3" ht="15.75" customHeight="1" x14ac:dyDescent="0.25">
      <c r="A331" s="9"/>
      <c r="C331" s="5"/>
    </row>
    <row r="332" spans="1:3" ht="15.75" customHeight="1" x14ac:dyDescent="0.25">
      <c r="A332" s="9"/>
      <c r="C332" s="5"/>
    </row>
    <row r="333" spans="1:3" ht="15.75" customHeight="1" x14ac:dyDescent="0.25">
      <c r="A333" s="9"/>
      <c r="C333" s="5"/>
    </row>
    <row r="334" spans="1:3" ht="15.75" customHeight="1" x14ac:dyDescent="0.25">
      <c r="A334" s="9"/>
      <c r="C334" s="5"/>
    </row>
    <row r="335" spans="1:3" ht="15.75" customHeight="1" x14ac:dyDescent="0.25">
      <c r="A335" s="9"/>
      <c r="C335" s="5"/>
    </row>
    <row r="336" spans="1:3" ht="15.75" customHeight="1" x14ac:dyDescent="0.25">
      <c r="A336" s="9"/>
      <c r="C336" s="5"/>
    </row>
    <row r="337" spans="1:3" ht="15.75" customHeight="1" x14ac:dyDescent="0.25">
      <c r="A337" s="9"/>
      <c r="C337" s="5"/>
    </row>
    <row r="338" spans="1:3" ht="15.75" customHeight="1" x14ac:dyDescent="0.25">
      <c r="A338" s="9"/>
      <c r="C338" s="5"/>
    </row>
    <row r="339" spans="1:3" ht="15.75" customHeight="1" x14ac:dyDescent="0.25">
      <c r="A339" s="9"/>
      <c r="C339" s="5"/>
    </row>
    <row r="340" spans="1:3" ht="15.75" customHeight="1" x14ac:dyDescent="0.25">
      <c r="A340" s="9"/>
      <c r="C340" s="5"/>
    </row>
    <row r="341" spans="1:3" ht="15.75" customHeight="1" x14ac:dyDescent="0.25">
      <c r="A341" s="9"/>
      <c r="C341" s="5"/>
    </row>
    <row r="342" spans="1:3" ht="15.75" customHeight="1" x14ac:dyDescent="0.25">
      <c r="A342" s="9"/>
      <c r="C342" s="5"/>
    </row>
    <row r="343" spans="1:3" ht="15.75" customHeight="1" x14ac:dyDescent="0.25">
      <c r="A343" s="9"/>
      <c r="C343" s="5"/>
    </row>
    <row r="344" spans="1:3" ht="15.75" customHeight="1" x14ac:dyDescent="0.25">
      <c r="A344" s="9"/>
      <c r="C344" s="5"/>
    </row>
    <row r="345" spans="1:3" ht="15.75" customHeight="1" x14ac:dyDescent="0.25">
      <c r="A345" s="9"/>
      <c r="C345" s="5"/>
    </row>
    <row r="346" spans="1:3" ht="15.75" customHeight="1" x14ac:dyDescent="0.25">
      <c r="A346" s="9"/>
      <c r="C346" s="5"/>
    </row>
    <row r="347" spans="1:3" ht="15.75" customHeight="1" x14ac:dyDescent="0.25">
      <c r="A347" s="9"/>
      <c r="C347" s="5"/>
    </row>
    <row r="348" spans="1:3" ht="15.75" customHeight="1" x14ac:dyDescent="0.25">
      <c r="A348" s="9"/>
      <c r="C348" s="5"/>
    </row>
    <row r="349" spans="1:3" ht="15.75" customHeight="1" x14ac:dyDescent="0.25">
      <c r="A349" s="9"/>
      <c r="C349" s="5"/>
    </row>
    <row r="350" spans="1:3" ht="15.75" customHeight="1" x14ac:dyDescent="0.25">
      <c r="A350" s="9"/>
      <c r="C350" s="5"/>
    </row>
    <row r="351" spans="1:3" ht="15.75" customHeight="1" x14ac:dyDescent="0.25">
      <c r="A351" s="9"/>
      <c r="C351" s="5"/>
    </row>
    <row r="352" spans="1:3" ht="15.75" customHeight="1" x14ac:dyDescent="0.25">
      <c r="A352" s="9"/>
      <c r="C352" s="5"/>
    </row>
    <row r="353" spans="1:3" ht="15.75" customHeight="1" x14ac:dyDescent="0.25">
      <c r="A353" s="9"/>
      <c r="C353" s="5"/>
    </row>
    <row r="354" spans="1:3" ht="15.75" customHeight="1" x14ac:dyDescent="0.25">
      <c r="A354" s="9"/>
      <c r="C354" s="5"/>
    </row>
    <row r="355" spans="1:3" ht="15.75" customHeight="1" x14ac:dyDescent="0.25">
      <c r="A355" s="9"/>
      <c r="C355" s="5"/>
    </row>
    <row r="356" spans="1:3" ht="15.75" customHeight="1" x14ac:dyDescent="0.25">
      <c r="A356" s="9"/>
      <c r="C356" s="5"/>
    </row>
    <row r="357" spans="1:3" ht="15.75" customHeight="1" x14ac:dyDescent="0.25">
      <c r="A357" s="9"/>
      <c r="C357" s="5"/>
    </row>
    <row r="358" spans="1:3" ht="15.75" customHeight="1" x14ac:dyDescent="0.25">
      <c r="A358" s="9"/>
      <c r="C358" s="5"/>
    </row>
    <row r="359" spans="1:3" ht="15.75" customHeight="1" x14ac:dyDescent="0.25">
      <c r="A359" s="9"/>
      <c r="C359" s="5"/>
    </row>
    <row r="360" spans="1:3" ht="15.75" customHeight="1" x14ac:dyDescent="0.25">
      <c r="A360" s="9"/>
      <c r="C360" s="5"/>
    </row>
    <row r="361" spans="1:3" ht="15.75" customHeight="1" x14ac:dyDescent="0.25">
      <c r="A361" s="9"/>
      <c r="C361" s="5"/>
    </row>
    <row r="362" spans="1:3" ht="15.75" customHeight="1" x14ac:dyDescent="0.25">
      <c r="A362" s="9"/>
      <c r="C362" s="5"/>
    </row>
    <row r="363" spans="1:3" ht="15.75" customHeight="1" x14ac:dyDescent="0.25">
      <c r="A363" s="9"/>
      <c r="C363" s="5"/>
    </row>
    <row r="364" spans="1:3" ht="15.75" customHeight="1" x14ac:dyDescent="0.25">
      <c r="A364" s="9"/>
      <c r="C364" s="5"/>
    </row>
    <row r="365" spans="1:3" ht="15.75" customHeight="1" x14ac:dyDescent="0.25">
      <c r="A365" s="9"/>
      <c r="C365" s="5"/>
    </row>
    <row r="366" spans="1:3" ht="15.75" customHeight="1" x14ac:dyDescent="0.25">
      <c r="A366" s="9"/>
      <c r="C366" s="5"/>
    </row>
    <row r="367" spans="1:3" ht="15.75" customHeight="1" x14ac:dyDescent="0.25">
      <c r="A367" s="9"/>
      <c r="C367" s="5"/>
    </row>
    <row r="368" spans="1:3" ht="15.75" customHeight="1" x14ac:dyDescent="0.25">
      <c r="A368" s="9"/>
      <c r="C368" s="5"/>
    </row>
    <row r="369" spans="1:3" ht="15.75" customHeight="1" x14ac:dyDescent="0.25">
      <c r="A369" s="9"/>
      <c r="C369" s="5"/>
    </row>
    <row r="370" spans="1:3" ht="15.75" customHeight="1" x14ac:dyDescent="0.25">
      <c r="A370" s="9"/>
      <c r="C370" s="5"/>
    </row>
    <row r="371" spans="1:3" ht="15.75" customHeight="1" x14ac:dyDescent="0.25">
      <c r="A371" s="9"/>
      <c r="C371" s="5"/>
    </row>
    <row r="372" spans="1:3" ht="15.75" customHeight="1" x14ac:dyDescent="0.25">
      <c r="A372" s="9"/>
      <c r="C372" s="5"/>
    </row>
    <row r="373" spans="1:3" ht="15.75" customHeight="1" x14ac:dyDescent="0.25">
      <c r="A373" s="9"/>
      <c r="C373" s="5"/>
    </row>
    <row r="374" spans="1:3" ht="15.75" customHeight="1" x14ac:dyDescent="0.25">
      <c r="A374" s="9"/>
      <c r="C374" s="5"/>
    </row>
    <row r="375" spans="1:3" ht="15.75" customHeight="1" x14ac:dyDescent="0.25">
      <c r="A375" s="9"/>
      <c r="C375" s="5"/>
    </row>
    <row r="376" spans="1:3" ht="15.75" customHeight="1" x14ac:dyDescent="0.25">
      <c r="A376" s="9"/>
      <c r="C376" s="5"/>
    </row>
    <row r="377" spans="1:3" ht="15.75" customHeight="1" x14ac:dyDescent="0.25">
      <c r="A377" s="9"/>
      <c r="C377" s="5"/>
    </row>
    <row r="378" spans="1:3" ht="15.75" customHeight="1" x14ac:dyDescent="0.25">
      <c r="A378" s="9"/>
      <c r="C378" s="5"/>
    </row>
    <row r="379" spans="1:3" ht="15.75" customHeight="1" x14ac:dyDescent="0.25">
      <c r="A379" s="9"/>
      <c r="C379" s="5"/>
    </row>
    <row r="380" spans="1:3" ht="15.75" customHeight="1" x14ac:dyDescent="0.25">
      <c r="A380" s="9"/>
      <c r="C380" s="5"/>
    </row>
    <row r="381" spans="1:3" ht="15.75" customHeight="1" x14ac:dyDescent="0.25">
      <c r="A381" s="9"/>
      <c r="C381" s="5"/>
    </row>
    <row r="382" spans="1:3" ht="15.75" customHeight="1" x14ac:dyDescent="0.25">
      <c r="A382" s="9"/>
      <c r="C382" s="5"/>
    </row>
    <row r="383" spans="1:3" ht="15.75" customHeight="1" x14ac:dyDescent="0.25">
      <c r="A383" s="9"/>
      <c r="C383" s="5"/>
    </row>
    <row r="384" spans="1:3" ht="15.75" customHeight="1" x14ac:dyDescent="0.25">
      <c r="A384" s="9"/>
      <c r="C384" s="5"/>
    </row>
    <row r="385" spans="1:3" ht="15.75" customHeight="1" x14ac:dyDescent="0.25">
      <c r="A385" s="9"/>
      <c r="C385" s="5"/>
    </row>
    <row r="386" spans="1:3" ht="15.75" customHeight="1" x14ac:dyDescent="0.25">
      <c r="A386" s="9"/>
      <c r="C386" s="5"/>
    </row>
    <row r="387" spans="1:3" ht="15.75" customHeight="1" x14ac:dyDescent="0.25">
      <c r="A387" s="9"/>
      <c r="C387" s="5"/>
    </row>
    <row r="388" spans="1:3" ht="15.75" customHeight="1" x14ac:dyDescent="0.25">
      <c r="A388" s="9"/>
      <c r="C388" s="5"/>
    </row>
    <row r="389" spans="1:3" ht="15.75" customHeight="1" x14ac:dyDescent="0.25">
      <c r="A389" s="9"/>
      <c r="C389" s="5"/>
    </row>
    <row r="390" spans="1:3" ht="15.75" customHeight="1" x14ac:dyDescent="0.25">
      <c r="A390" s="9"/>
      <c r="C390" s="5"/>
    </row>
    <row r="391" spans="1:3" ht="15.75" customHeight="1" x14ac:dyDescent="0.25">
      <c r="A391" s="9"/>
      <c r="C391" s="5"/>
    </row>
    <row r="392" spans="1:3" ht="15.75" customHeight="1" x14ac:dyDescent="0.25">
      <c r="A392" s="9"/>
      <c r="C392" s="5"/>
    </row>
    <row r="393" spans="1:3" ht="15.75" customHeight="1" x14ac:dyDescent="0.25">
      <c r="A393" s="9"/>
      <c r="C393" s="5"/>
    </row>
    <row r="394" spans="1:3" ht="15.75" customHeight="1" x14ac:dyDescent="0.25">
      <c r="A394" s="9"/>
      <c r="C394" s="5"/>
    </row>
    <row r="395" spans="1:3" ht="15.75" customHeight="1" x14ac:dyDescent="0.25">
      <c r="A395" s="9"/>
      <c r="C395" s="5"/>
    </row>
    <row r="396" spans="1:3" ht="15.75" customHeight="1" x14ac:dyDescent="0.25">
      <c r="A396" s="9"/>
      <c r="C396" s="5"/>
    </row>
    <row r="397" spans="1:3" ht="15.75" customHeight="1" x14ac:dyDescent="0.25">
      <c r="A397" s="9"/>
      <c r="C397" s="5"/>
    </row>
    <row r="398" spans="1:3" ht="15.75" customHeight="1" x14ac:dyDescent="0.25">
      <c r="A398" s="9"/>
      <c r="C398" s="5"/>
    </row>
    <row r="399" spans="1:3" ht="15.75" customHeight="1" x14ac:dyDescent="0.25">
      <c r="A399" s="9"/>
      <c r="C399" s="5"/>
    </row>
    <row r="400" spans="1:3" ht="15.75" customHeight="1" x14ac:dyDescent="0.25">
      <c r="A400" s="9"/>
      <c r="C400" s="5"/>
    </row>
    <row r="401" spans="1:3" ht="15.75" customHeight="1" x14ac:dyDescent="0.25">
      <c r="A401" s="9"/>
      <c r="C401" s="5"/>
    </row>
    <row r="402" spans="1:3" ht="15.75" customHeight="1" x14ac:dyDescent="0.25">
      <c r="A402" s="9"/>
      <c r="C402" s="5"/>
    </row>
    <row r="403" spans="1:3" ht="15.75" customHeight="1" x14ac:dyDescent="0.25">
      <c r="A403" s="9"/>
      <c r="C403" s="5"/>
    </row>
    <row r="404" spans="1:3" ht="15.75" customHeight="1" x14ac:dyDescent="0.25">
      <c r="A404" s="9"/>
      <c r="C404" s="5"/>
    </row>
    <row r="405" spans="1:3" ht="15.75" customHeight="1" x14ac:dyDescent="0.25">
      <c r="A405" s="9"/>
      <c r="C405" s="5"/>
    </row>
    <row r="406" spans="1:3" ht="15.75" customHeight="1" x14ac:dyDescent="0.25">
      <c r="A406" s="9"/>
      <c r="C406" s="5"/>
    </row>
    <row r="407" spans="1:3" ht="15.75" customHeight="1" x14ac:dyDescent="0.25">
      <c r="A407" s="9"/>
      <c r="C407" s="5"/>
    </row>
    <row r="408" spans="1:3" ht="15.75" customHeight="1" x14ac:dyDescent="0.25">
      <c r="A408" s="9"/>
      <c r="C408" s="5"/>
    </row>
    <row r="409" spans="1:3" ht="15.75" customHeight="1" x14ac:dyDescent="0.25">
      <c r="A409" s="9"/>
      <c r="C409" s="5"/>
    </row>
    <row r="410" spans="1:3" ht="15.75" customHeight="1" x14ac:dyDescent="0.25">
      <c r="A410" s="9"/>
      <c r="C410" s="5"/>
    </row>
    <row r="411" spans="1:3" ht="15.75" customHeight="1" x14ac:dyDescent="0.25">
      <c r="A411" s="9"/>
      <c r="C411" s="5"/>
    </row>
    <row r="412" spans="1:3" ht="15.75" customHeight="1" x14ac:dyDescent="0.25">
      <c r="A412" s="9"/>
      <c r="C412" s="5"/>
    </row>
    <row r="413" spans="1:3" ht="15.75" customHeight="1" x14ac:dyDescent="0.25">
      <c r="A413" s="9"/>
      <c r="C413" s="5"/>
    </row>
    <row r="414" spans="1:3" ht="15.75" customHeight="1" x14ac:dyDescent="0.25">
      <c r="A414" s="9"/>
      <c r="C414" s="5"/>
    </row>
    <row r="415" spans="1:3" ht="15.75" customHeight="1" x14ac:dyDescent="0.25">
      <c r="A415" s="9"/>
      <c r="C415" s="5"/>
    </row>
    <row r="416" spans="1:3" ht="15.75" customHeight="1" x14ac:dyDescent="0.25">
      <c r="A416" s="9"/>
      <c r="C416" s="5"/>
    </row>
    <row r="417" spans="1:3" ht="15.75" customHeight="1" x14ac:dyDescent="0.25">
      <c r="A417" s="9"/>
      <c r="C417" s="5"/>
    </row>
    <row r="418" spans="1:3" ht="15.75" customHeight="1" x14ac:dyDescent="0.25">
      <c r="A418" s="9"/>
      <c r="C418" s="5"/>
    </row>
    <row r="419" spans="1:3" ht="15.75" customHeight="1" x14ac:dyDescent="0.25">
      <c r="A419" s="9"/>
      <c r="C419" s="5"/>
    </row>
    <row r="420" spans="1:3" ht="15.75" customHeight="1" x14ac:dyDescent="0.25">
      <c r="A420" s="9"/>
      <c r="C420" s="5"/>
    </row>
    <row r="421" spans="1:3" ht="15.75" customHeight="1" x14ac:dyDescent="0.25">
      <c r="A421" s="9"/>
      <c r="C421" s="5"/>
    </row>
    <row r="422" spans="1:3" ht="15.75" customHeight="1" x14ac:dyDescent="0.25">
      <c r="A422" s="9"/>
      <c r="C422" s="5"/>
    </row>
    <row r="423" spans="1:3" ht="15.75" customHeight="1" x14ac:dyDescent="0.25">
      <c r="A423" s="9"/>
      <c r="C423" s="5"/>
    </row>
    <row r="424" spans="1:3" ht="15.75" customHeight="1" x14ac:dyDescent="0.25">
      <c r="A424" s="9"/>
      <c r="C424" s="5"/>
    </row>
    <row r="425" spans="1:3" ht="15.75" customHeight="1" x14ac:dyDescent="0.25">
      <c r="A425" s="9"/>
      <c r="C425" s="5"/>
    </row>
    <row r="426" spans="1:3" ht="15.75" customHeight="1" x14ac:dyDescent="0.25">
      <c r="A426" s="9"/>
      <c r="C426" s="5"/>
    </row>
    <row r="427" spans="1:3" ht="15.75" customHeight="1" x14ac:dyDescent="0.25">
      <c r="A427" s="9"/>
      <c r="C427" s="5"/>
    </row>
    <row r="428" spans="1:3" ht="15.75" customHeight="1" x14ac:dyDescent="0.25">
      <c r="A428" s="9"/>
      <c r="C428" s="5"/>
    </row>
    <row r="429" spans="1:3" ht="15.75" customHeight="1" x14ac:dyDescent="0.25">
      <c r="A429" s="9"/>
      <c r="C429" s="5"/>
    </row>
    <row r="430" spans="1:3" ht="15.75" customHeight="1" x14ac:dyDescent="0.25">
      <c r="A430" s="9"/>
      <c r="C430" s="5"/>
    </row>
    <row r="431" spans="1:3" ht="15.75" customHeight="1" x14ac:dyDescent="0.25">
      <c r="A431" s="9"/>
      <c r="C431" s="5"/>
    </row>
    <row r="432" spans="1:3" ht="15.75" customHeight="1" x14ac:dyDescent="0.25">
      <c r="A432" s="9"/>
      <c r="C432" s="5"/>
    </row>
    <row r="433" spans="1:3" ht="15.75" customHeight="1" x14ac:dyDescent="0.25">
      <c r="A433" s="9"/>
      <c r="C433" s="5"/>
    </row>
    <row r="434" spans="1:3" ht="15.75" customHeight="1" x14ac:dyDescent="0.25">
      <c r="A434" s="9"/>
      <c r="C434" s="5"/>
    </row>
    <row r="435" spans="1:3" ht="15.75" customHeight="1" x14ac:dyDescent="0.25">
      <c r="A435" s="9"/>
      <c r="C435" s="5"/>
    </row>
    <row r="436" spans="1:3" ht="15.75" customHeight="1" x14ac:dyDescent="0.25">
      <c r="A436" s="9"/>
      <c r="C436" s="5"/>
    </row>
    <row r="437" spans="1:3" ht="15.75" customHeight="1" x14ac:dyDescent="0.25">
      <c r="A437" s="9"/>
      <c r="C437" s="5"/>
    </row>
    <row r="438" spans="1:3" ht="15.75" customHeight="1" x14ac:dyDescent="0.25">
      <c r="A438" s="9"/>
      <c r="C438" s="5"/>
    </row>
    <row r="439" spans="1:3" ht="15.75" customHeight="1" x14ac:dyDescent="0.25">
      <c r="A439" s="9"/>
      <c r="C439" s="5"/>
    </row>
    <row r="440" spans="1:3" ht="15.75" customHeight="1" x14ac:dyDescent="0.25">
      <c r="A440" s="9"/>
      <c r="C440" s="5"/>
    </row>
    <row r="441" spans="1:3" ht="15.75" customHeight="1" x14ac:dyDescent="0.25">
      <c r="A441" s="9"/>
      <c r="C441" s="5"/>
    </row>
    <row r="442" spans="1:3" ht="15.75" customHeight="1" x14ac:dyDescent="0.25">
      <c r="A442" s="9"/>
      <c r="C442" s="5"/>
    </row>
    <row r="443" spans="1:3" ht="15.75" customHeight="1" x14ac:dyDescent="0.25">
      <c r="A443" s="9"/>
      <c r="C443" s="5"/>
    </row>
    <row r="444" spans="1:3" ht="15.75" customHeight="1" x14ac:dyDescent="0.25">
      <c r="A444" s="9"/>
      <c r="C444" s="5"/>
    </row>
    <row r="445" spans="1:3" ht="15.75" customHeight="1" x14ac:dyDescent="0.25">
      <c r="A445" s="9"/>
      <c r="C445" s="5"/>
    </row>
    <row r="446" spans="1:3" ht="15.75" customHeight="1" x14ac:dyDescent="0.25">
      <c r="A446" s="9"/>
      <c r="C446" s="5"/>
    </row>
    <row r="447" spans="1:3" ht="15.75" customHeight="1" x14ac:dyDescent="0.25">
      <c r="A447" s="9"/>
      <c r="C447" s="5"/>
    </row>
    <row r="448" spans="1:3" ht="15.75" customHeight="1" x14ac:dyDescent="0.25">
      <c r="A448" s="9"/>
      <c r="C448" s="5"/>
    </row>
    <row r="449" spans="1:3" ht="15.75" customHeight="1" x14ac:dyDescent="0.25">
      <c r="A449" s="9"/>
      <c r="C449" s="5"/>
    </row>
    <row r="450" spans="1:3" ht="15.75" customHeight="1" x14ac:dyDescent="0.25">
      <c r="A450" s="9"/>
      <c r="C450" s="5"/>
    </row>
    <row r="451" spans="1:3" ht="15.75" customHeight="1" x14ac:dyDescent="0.25">
      <c r="A451" s="9"/>
      <c r="C451" s="5"/>
    </row>
    <row r="452" spans="1:3" ht="15.75" customHeight="1" x14ac:dyDescent="0.25">
      <c r="A452" s="9"/>
      <c r="C452" s="5"/>
    </row>
    <row r="453" spans="1:3" ht="15.75" customHeight="1" x14ac:dyDescent="0.25">
      <c r="A453" s="9"/>
      <c r="C453" s="5"/>
    </row>
    <row r="454" spans="1:3" ht="15.75" customHeight="1" x14ac:dyDescent="0.25">
      <c r="A454" s="9"/>
      <c r="C454" s="5"/>
    </row>
    <row r="455" spans="1:3" ht="15.75" customHeight="1" x14ac:dyDescent="0.25">
      <c r="A455" s="9"/>
      <c r="C455" s="5"/>
    </row>
    <row r="456" spans="1:3" ht="15.75" customHeight="1" x14ac:dyDescent="0.25">
      <c r="A456" s="9"/>
      <c r="C456" s="5"/>
    </row>
    <row r="457" spans="1:3" ht="15.75" customHeight="1" x14ac:dyDescent="0.25">
      <c r="A457" s="9"/>
      <c r="C457" s="5"/>
    </row>
    <row r="458" spans="1:3" ht="15.75" customHeight="1" x14ac:dyDescent="0.25">
      <c r="A458" s="9"/>
      <c r="C458" s="5"/>
    </row>
    <row r="459" spans="1:3" ht="15.75" customHeight="1" x14ac:dyDescent="0.25">
      <c r="A459" s="9"/>
      <c r="C459" s="5"/>
    </row>
    <row r="460" spans="1:3" ht="15.75" customHeight="1" x14ac:dyDescent="0.25">
      <c r="A460" s="9"/>
      <c r="C460" s="5"/>
    </row>
    <row r="461" spans="1:3" ht="15.75" customHeight="1" x14ac:dyDescent="0.25">
      <c r="A461" s="9"/>
      <c r="C461" s="5"/>
    </row>
    <row r="462" spans="1:3" ht="15.75" customHeight="1" x14ac:dyDescent="0.25">
      <c r="A462" s="9"/>
      <c r="C462" s="5"/>
    </row>
    <row r="463" spans="1:3" ht="15.75" customHeight="1" x14ac:dyDescent="0.25">
      <c r="A463" s="9"/>
      <c r="C463" s="5"/>
    </row>
    <row r="464" spans="1:3" ht="15.75" customHeight="1" x14ac:dyDescent="0.25">
      <c r="A464" s="9"/>
      <c r="C464" s="5"/>
    </row>
    <row r="465" spans="1:3" ht="15.75" customHeight="1" x14ac:dyDescent="0.25">
      <c r="A465" s="9"/>
      <c r="C465" s="5"/>
    </row>
    <row r="466" spans="1:3" ht="15.75" customHeight="1" x14ac:dyDescent="0.25">
      <c r="A466" s="9"/>
      <c r="C466" s="5"/>
    </row>
    <row r="467" spans="1:3" ht="15.75" customHeight="1" x14ac:dyDescent="0.25">
      <c r="A467" s="9"/>
      <c r="C467" s="5"/>
    </row>
    <row r="468" spans="1:3" ht="15.75" customHeight="1" x14ac:dyDescent="0.25">
      <c r="A468" s="9"/>
      <c r="C468" s="5"/>
    </row>
    <row r="469" spans="1:3" ht="15.75" customHeight="1" x14ac:dyDescent="0.25">
      <c r="A469" s="9"/>
      <c r="C469" s="5"/>
    </row>
    <row r="470" spans="1:3" ht="15.75" customHeight="1" x14ac:dyDescent="0.25">
      <c r="A470" s="9"/>
      <c r="C470" s="5"/>
    </row>
    <row r="471" spans="1:3" ht="15.75" customHeight="1" x14ac:dyDescent="0.25">
      <c r="A471" s="9"/>
      <c r="C471" s="5"/>
    </row>
    <row r="472" spans="1:3" ht="15.75" customHeight="1" x14ac:dyDescent="0.25">
      <c r="A472" s="9"/>
      <c r="C472" s="5"/>
    </row>
    <row r="473" spans="1:3" ht="15.75" customHeight="1" x14ac:dyDescent="0.25">
      <c r="A473" s="9"/>
      <c r="C473" s="5"/>
    </row>
    <row r="474" spans="1:3" ht="15.75" customHeight="1" x14ac:dyDescent="0.25">
      <c r="A474" s="9"/>
      <c r="C474" s="5"/>
    </row>
    <row r="475" spans="1:3" ht="15.75" customHeight="1" x14ac:dyDescent="0.25">
      <c r="A475" s="9"/>
      <c r="C475" s="5"/>
    </row>
    <row r="476" spans="1:3" ht="15.75" customHeight="1" x14ac:dyDescent="0.25">
      <c r="A476" s="9"/>
      <c r="C476" s="5"/>
    </row>
    <row r="477" spans="1:3" ht="15.75" customHeight="1" x14ac:dyDescent="0.25">
      <c r="A477" s="9"/>
      <c r="C477" s="5"/>
    </row>
    <row r="478" spans="1:3" ht="15.75" customHeight="1" x14ac:dyDescent="0.25">
      <c r="A478" s="9"/>
      <c r="C478" s="5"/>
    </row>
    <row r="479" spans="1:3" ht="15.75" customHeight="1" x14ac:dyDescent="0.25">
      <c r="A479" s="9"/>
      <c r="C479" s="5"/>
    </row>
    <row r="480" spans="1:3" ht="15.75" customHeight="1" x14ac:dyDescent="0.25">
      <c r="A480" s="9"/>
      <c r="C480" s="5"/>
    </row>
    <row r="481" spans="1:3" ht="15.75" customHeight="1" x14ac:dyDescent="0.25">
      <c r="A481" s="9"/>
      <c r="C481" s="5"/>
    </row>
    <row r="482" spans="1:3" ht="15.75" customHeight="1" x14ac:dyDescent="0.25">
      <c r="A482" s="9"/>
      <c r="C482" s="5"/>
    </row>
    <row r="483" spans="1:3" ht="15.75" customHeight="1" x14ac:dyDescent="0.25">
      <c r="A483" s="9"/>
      <c r="C483" s="5"/>
    </row>
    <row r="484" spans="1:3" ht="15.75" customHeight="1" x14ac:dyDescent="0.25">
      <c r="A484" s="9"/>
      <c r="C484" s="5"/>
    </row>
    <row r="485" spans="1:3" ht="15.75" customHeight="1" x14ac:dyDescent="0.25">
      <c r="A485" s="9"/>
      <c r="C485" s="5"/>
    </row>
    <row r="486" spans="1:3" ht="15.75" customHeight="1" x14ac:dyDescent="0.25">
      <c r="A486" s="9"/>
      <c r="C486" s="5"/>
    </row>
    <row r="487" spans="1:3" ht="15.75" customHeight="1" x14ac:dyDescent="0.25">
      <c r="A487" s="9"/>
      <c r="C487" s="5"/>
    </row>
    <row r="488" spans="1:3" ht="15.75" customHeight="1" x14ac:dyDescent="0.25">
      <c r="A488" s="9"/>
      <c r="C488" s="5"/>
    </row>
    <row r="489" spans="1:3" ht="15.75" customHeight="1" x14ac:dyDescent="0.25">
      <c r="A489" s="9"/>
      <c r="C489" s="5"/>
    </row>
    <row r="490" spans="1:3" ht="15.75" customHeight="1" x14ac:dyDescent="0.25">
      <c r="A490" s="9"/>
      <c r="C490" s="5"/>
    </row>
    <row r="491" spans="1:3" ht="15.75" customHeight="1" x14ac:dyDescent="0.25">
      <c r="A491" s="9"/>
      <c r="C491" s="5"/>
    </row>
    <row r="492" spans="1:3" ht="15.75" customHeight="1" x14ac:dyDescent="0.25">
      <c r="A492" s="9"/>
      <c r="C492" s="5"/>
    </row>
    <row r="493" spans="1:3" ht="15.75" customHeight="1" x14ac:dyDescent="0.25">
      <c r="A493" s="9"/>
      <c r="C493" s="5"/>
    </row>
    <row r="494" spans="1:3" ht="15.75" customHeight="1" x14ac:dyDescent="0.25">
      <c r="A494" s="9"/>
      <c r="C494" s="5"/>
    </row>
    <row r="495" spans="1:3" ht="15.75" customHeight="1" x14ac:dyDescent="0.25">
      <c r="A495" s="9"/>
      <c r="C495" s="5"/>
    </row>
    <row r="496" spans="1:3" ht="15.75" customHeight="1" x14ac:dyDescent="0.25">
      <c r="A496" s="9"/>
      <c r="C496" s="5"/>
    </row>
    <row r="497" spans="1:3" ht="15.75" customHeight="1" x14ac:dyDescent="0.25">
      <c r="A497" s="9"/>
      <c r="C497" s="5"/>
    </row>
    <row r="498" spans="1:3" ht="15.75" customHeight="1" x14ac:dyDescent="0.25">
      <c r="A498" s="9"/>
      <c r="C498" s="5"/>
    </row>
    <row r="499" spans="1:3" ht="15.75" customHeight="1" x14ac:dyDescent="0.25">
      <c r="A499" s="9"/>
      <c r="C499" s="5"/>
    </row>
    <row r="500" spans="1:3" ht="15.75" customHeight="1" x14ac:dyDescent="0.25">
      <c r="A500" s="9"/>
      <c r="C500" s="5"/>
    </row>
    <row r="501" spans="1:3" ht="15.75" customHeight="1" x14ac:dyDescent="0.25">
      <c r="A501" s="9"/>
      <c r="C501" s="5"/>
    </row>
    <row r="502" spans="1:3" ht="15.75" customHeight="1" x14ac:dyDescent="0.25">
      <c r="A502" s="9"/>
      <c r="C502" s="5"/>
    </row>
    <row r="503" spans="1:3" ht="15.75" customHeight="1" x14ac:dyDescent="0.25">
      <c r="A503" s="9"/>
      <c r="C503" s="5"/>
    </row>
    <row r="504" spans="1:3" ht="15.75" customHeight="1" x14ac:dyDescent="0.25">
      <c r="A504" s="9"/>
      <c r="C504" s="5"/>
    </row>
    <row r="505" spans="1:3" ht="15.75" customHeight="1" x14ac:dyDescent="0.25">
      <c r="A505" s="9"/>
      <c r="C505" s="5"/>
    </row>
    <row r="506" spans="1:3" ht="15.75" customHeight="1" x14ac:dyDescent="0.25">
      <c r="A506" s="9"/>
      <c r="C506" s="5"/>
    </row>
    <row r="507" spans="1:3" ht="15.75" customHeight="1" x14ac:dyDescent="0.25">
      <c r="A507" s="9"/>
      <c r="C507" s="5"/>
    </row>
    <row r="508" spans="1:3" ht="15.75" customHeight="1" x14ac:dyDescent="0.25">
      <c r="A508" s="9"/>
      <c r="C508" s="5"/>
    </row>
    <row r="509" spans="1:3" ht="15.75" customHeight="1" x14ac:dyDescent="0.25">
      <c r="A509" s="9"/>
      <c r="C509" s="5"/>
    </row>
    <row r="510" spans="1:3" ht="15.75" customHeight="1" x14ac:dyDescent="0.25">
      <c r="A510" s="9"/>
      <c r="C510" s="5"/>
    </row>
    <row r="511" spans="1:3" ht="15.75" customHeight="1" x14ac:dyDescent="0.25">
      <c r="A511" s="9"/>
      <c r="C511" s="5"/>
    </row>
    <row r="512" spans="1:3" ht="15.75" customHeight="1" x14ac:dyDescent="0.25">
      <c r="A512" s="9"/>
      <c r="C512" s="5"/>
    </row>
    <row r="513" spans="1:3" ht="15.75" customHeight="1" x14ac:dyDescent="0.25">
      <c r="A513" s="9"/>
      <c r="C513" s="5"/>
    </row>
    <row r="514" spans="1:3" ht="15.75" customHeight="1" x14ac:dyDescent="0.25">
      <c r="A514" s="9"/>
      <c r="C514" s="5"/>
    </row>
    <row r="515" spans="1:3" ht="15.75" customHeight="1" x14ac:dyDescent="0.25">
      <c r="A515" s="9"/>
      <c r="C515" s="5"/>
    </row>
    <row r="516" spans="1:3" ht="15.75" customHeight="1" x14ac:dyDescent="0.25">
      <c r="A516" s="9"/>
      <c r="C516" s="5"/>
    </row>
    <row r="517" spans="1:3" ht="15.75" customHeight="1" x14ac:dyDescent="0.25">
      <c r="A517" s="9"/>
      <c r="C517" s="5"/>
    </row>
    <row r="518" spans="1:3" ht="15.75" customHeight="1" x14ac:dyDescent="0.25">
      <c r="A518" s="9"/>
      <c r="C518" s="5"/>
    </row>
    <row r="519" spans="1:3" ht="15.75" customHeight="1" x14ac:dyDescent="0.25">
      <c r="A519" s="9"/>
      <c r="C519" s="5"/>
    </row>
    <row r="520" spans="1:3" ht="15.75" customHeight="1" x14ac:dyDescent="0.25">
      <c r="A520" s="9"/>
      <c r="C520" s="5"/>
    </row>
    <row r="521" spans="1:3" ht="15.75" customHeight="1" x14ac:dyDescent="0.25">
      <c r="A521" s="9"/>
      <c r="C521" s="5"/>
    </row>
    <row r="522" spans="1:3" ht="15.75" customHeight="1" x14ac:dyDescent="0.25">
      <c r="A522" s="9"/>
      <c r="C522" s="5"/>
    </row>
    <row r="523" spans="1:3" ht="15.75" customHeight="1" x14ac:dyDescent="0.25">
      <c r="A523" s="9"/>
      <c r="C523" s="5"/>
    </row>
    <row r="524" spans="1:3" ht="15.75" customHeight="1" x14ac:dyDescent="0.25">
      <c r="A524" s="9"/>
      <c r="C524" s="5"/>
    </row>
    <row r="525" spans="1:3" ht="15.75" customHeight="1" x14ac:dyDescent="0.25">
      <c r="A525" s="9"/>
      <c r="C525" s="5"/>
    </row>
    <row r="526" spans="1:3" ht="15.75" customHeight="1" x14ac:dyDescent="0.25">
      <c r="A526" s="9"/>
      <c r="C526" s="5"/>
    </row>
    <row r="527" spans="1:3" ht="15.75" customHeight="1" x14ac:dyDescent="0.25">
      <c r="A527" s="9"/>
      <c r="C527" s="5"/>
    </row>
    <row r="528" spans="1:3" ht="15.75" customHeight="1" x14ac:dyDescent="0.25">
      <c r="A528" s="9"/>
      <c r="C528" s="5"/>
    </row>
    <row r="529" spans="1:3" ht="15.75" customHeight="1" x14ac:dyDescent="0.25">
      <c r="A529" s="9"/>
      <c r="C529" s="5"/>
    </row>
    <row r="530" spans="1:3" ht="15.75" customHeight="1" x14ac:dyDescent="0.25">
      <c r="A530" s="9"/>
      <c r="C530" s="5"/>
    </row>
    <row r="531" spans="1:3" ht="15.75" customHeight="1" x14ac:dyDescent="0.25">
      <c r="A531" s="9"/>
      <c r="C531" s="5"/>
    </row>
    <row r="532" spans="1:3" ht="15.75" customHeight="1" x14ac:dyDescent="0.25">
      <c r="A532" s="9"/>
      <c r="C532" s="5"/>
    </row>
    <row r="533" spans="1:3" ht="15.75" customHeight="1" x14ac:dyDescent="0.25">
      <c r="A533" s="9"/>
      <c r="C533" s="5"/>
    </row>
    <row r="534" spans="1:3" ht="15.75" customHeight="1" x14ac:dyDescent="0.25">
      <c r="A534" s="9"/>
      <c r="C534" s="5"/>
    </row>
    <row r="535" spans="1:3" ht="15.75" customHeight="1" x14ac:dyDescent="0.25">
      <c r="A535" s="9"/>
      <c r="C535" s="5"/>
    </row>
    <row r="536" spans="1:3" ht="15.75" customHeight="1" x14ac:dyDescent="0.25">
      <c r="A536" s="9"/>
      <c r="C536" s="5"/>
    </row>
    <row r="537" spans="1:3" ht="15.75" customHeight="1" x14ac:dyDescent="0.25">
      <c r="A537" s="9"/>
      <c r="C537" s="5"/>
    </row>
    <row r="538" spans="1:3" ht="15.75" customHeight="1" x14ac:dyDescent="0.25">
      <c r="A538" s="9"/>
      <c r="C538" s="5"/>
    </row>
    <row r="539" spans="1:3" ht="15.75" customHeight="1" x14ac:dyDescent="0.25">
      <c r="A539" s="9"/>
      <c r="C539" s="5"/>
    </row>
    <row r="540" spans="1:3" ht="15.75" customHeight="1" x14ac:dyDescent="0.25">
      <c r="A540" s="9"/>
      <c r="C540" s="5"/>
    </row>
    <row r="541" spans="1:3" ht="15.75" customHeight="1" x14ac:dyDescent="0.25">
      <c r="A541" s="9"/>
      <c r="C541" s="5"/>
    </row>
    <row r="542" spans="1:3" ht="15.75" customHeight="1" x14ac:dyDescent="0.25">
      <c r="A542" s="9"/>
      <c r="C542" s="5"/>
    </row>
    <row r="543" spans="1:3" ht="15.75" customHeight="1" x14ac:dyDescent="0.25">
      <c r="A543" s="9"/>
      <c r="C543" s="5"/>
    </row>
    <row r="544" spans="1:3" ht="15.75" customHeight="1" x14ac:dyDescent="0.25">
      <c r="A544" s="9"/>
      <c r="C544" s="5"/>
    </row>
    <row r="545" spans="1:3" ht="15.75" customHeight="1" x14ac:dyDescent="0.25">
      <c r="A545" s="9"/>
      <c r="C545" s="5"/>
    </row>
    <row r="546" spans="1:3" ht="15.75" customHeight="1" x14ac:dyDescent="0.25">
      <c r="A546" s="9"/>
      <c r="C546" s="5"/>
    </row>
    <row r="547" spans="1:3" ht="15.75" customHeight="1" x14ac:dyDescent="0.25">
      <c r="A547" s="9"/>
      <c r="C547" s="5"/>
    </row>
    <row r="548" spans="1:3" ht="15.75" customHeight="1" x14ac:dyDescent="0.25">
      <c r="A548" s="9"/>
      <c r="C548" s="5"/>
    </row>
    <row r="549" spans="1:3" ht="15.75" customHeight="1" x14ac:dyDescent="0.25">
      <c r="A549" s="9"/>
      <c r="C549" s="5"/>
    </row>
    <row r="550" spans="1:3" ht="15.75" customHeight="1" x14ac:dyDescent="0.25">
      <c r="A550" s="9"/>
      <c r="C550" s="5"/>
    </row>
    <row r="551" spans="1:3" ht="15.75" customHeight="1" x14ac:dyDescent="0.25">
      <c r="A551" s="9"/>
      <c r="C551" s="5"/>
    </row>
    <row r="552" spans="1:3" ht="15.75" customHeight="1" x14ac:dyDescent="0.25">
      <c r="A552" s="9"/>
      <c r="C552" s="5"/>
    </row>
    <row r="553" spans="1:3" ht="15.75" customHeight="1" x14ac:dyDescent="0.25">
      <c r="A553" s="9"/>
      <c r="C553" s="5"/>
    </row>
    <row r="554" spans="1:3" ht="15.75" customHeight="1" x14ac:dyDescent="0.25">
      <c r="A554" s="9"/>
      <c r="C554" s="5"/>
    </row>
    <row r="555" spans="1:3" ht="15.75" customHeight="1" x14ac:dyDescent="0.25">
      <c r="A555" s="9"/>
      <c r="C555" s="5"/>
    </row>
    <row r="556" spans="1:3" ht="15.75" customHeight="1" x14ac:dyDescent="0.25">
      <c r="A556" s="9"/>
      <c r="C556" s="5"/>
    </row>
    <row r="557" spans="1:3" ht="15.75" customHeight="1" x14ac:dyDescent="0.25">
      <c r="A557" s="9"/>
      <c r="C557" s="5"/>
    </row>
    <row r="558" spans="1:3" ht="15.75" customHeight="1" x14ac:dyDescent="0.25">
      <c r="A558" s="9"/>
      <c r="C558" s="5"/>
    </row>
    <row r="559" spans="1:3" ht="15.75" customHeight="1" x14ac:dyDescent="0.25">
      <c r="A559" s="9"/>
      <c r="C559" s="5"/>
    </row>
    <row r="560" spans="1:3" ht="15.75" customHeight="1" x14ac:dyDescent="0.25">
      <c r="A560" s="9"/>
      <c r="C560" s="5"/>
    </row>
    <row r="561" spans="1:3" ht="15.75" customHeight="1" x14ac:dyDescent="0.25">
      <c r="A561" s="9"/>
      <c r="C561" s="5"/>
    </row>
    <row r="562" spans="1:3" ht="15.75" customHeight="1" x14ac:dyDescent="0.25">
      <c r="A562" s="9"/>
      <c r="C562" s="5"/>
    </row>
    <row r="563" spans="1:3" ht="15.75" customHeight="1" x14ac:dyDescent="0.25">
      <c r="A563" s="9"/>
      <c r="C563" s="5"/>
    </row>
    <row r="564" spans="1:3" ht="15.75" customHeight="1" x14ac:dyDescent="0.25">
      <c r="A564" s="9"/>
      <c r="C564" s="5"/>
    </row>
    <row r="565" spans="1:3" ht="15.75" customHeight="1" x14ac:dyDescent="0.25">
      <c r="A565" s="9"/>
      <c r="C565" s="5"/>
    </row>
    <row r="566" spans="1:3" ht="15.75" customHeight="1" x14ac:dyDescent="0.25">
      <c r="A566" s="9"/>
      <c r="C566" s="5"/>
    </row>
    <row r="567" spans="1:3" ht="15.75" customHeight="1" x14ac:dyDescent="0.25">
      <c r="A567" s="9"/>
      <c r="C567" s="5"/>
    </row>
    <row r="568" spans="1:3" ht="15.75" customHeight="1" x14ac:dyDescent="0.25">
      <c r="A568" s="9"/>
      <c r="C568" s="5"/>
    </row>
    <row r="569" spans="1:3" ht="15.75" customHeight="1" x14ac:dyDescent="0.25">
      <c r="A569" s="9"/>
      <c r="C569" s="5"/>
    </row>
    <row r="570" spans="1:3" ht="15.75" customHeight="1" x14ac:dyDescent="0.25">
      <c r="A570" s="9"/>
      <c r="C570" s="5"/>
    </row>
    <row r="571" spans="1:3" ht="15.75" customHeight="1" x14ac:dyDescent="0.25">
      <c r="A571" s="9"/>
      <c r="C571" s="5"/>
    </row>
    <row r="572" spans="1:3" ht="15.75" customHeight="1" x14ac:dyDescent="0.25">
      <c r="A572" s="9"/>
      <c r="C572" s="5"/>
    </row>
    <row r="573" spans="1:3" ht="15.75" customHeight="1" x14ac:dyDescent="0.25">
      <c r="A573" s="9"/>
      <c r="C573" s="5"/>
    </row>
    <row r="574" spans="1:3" ht="15.75" customHeight="1" x14ac:dyDescent="0.25">
      <c r="A574" s="9"/>
      <c r="C574" s="5"/>
    </row>
    <row r="575" spans="1:3" ht="15.75" customHeight="1" x14ac:dyDescent="0.25">
      <c r="A575" s="9"/>
      <c r="C575" s="5"/>
    </row>
    <row r="576" spans="1:3" ht="15.75" customHeight="1" x14ac:dyDescent="0.25">
      <c r="A576" s="9"/>
      <c r="C576" s="5"/>
    </row>
    <row r="577" spans="1:3" ht="15.75" customHeight="1" x14ac:dyDescent="0.25">
      <c r="A577" s="9"/>
      <c r="C577" s="5"/>
    </row>
    <row r="578" spans="1:3" ht="15.75" customHeight="1" x14ac:dyDescent="0.25">
      <c r="A578" s="9"/>
      <c r="C578" s="5"/>
    </row>
    <row r="579" spans="1:3" ht="15.75" customHeight="1" x14ac:dyDescent="0.25">
      <c r="A579" s="9"/>
      <c r="C579" s="5"/>
    </row>
    <row r="580" spans="1:3" ht="15.75" customHeight="1" x14ac:dyDescent="0.25">
      <c r="A580" s="9"/>
      <c r="C580" s="5"/>
    </row>
    <row r="581" spans="1:3" ht="15.75" customHeight="1" x14ac:dyDescent="0.25">
      <c r="A581" s="9"/>
      <c r="C581" s="5"/>
    </row>
    <row r="582" spans="1:3" ht="15.75" customHeight="1" x14ac:dyDescent="0.25">
      <c r="A582" s="9"/>
      <c r="C582" s="5"/>
    </row>
    <row r="583" spans="1:3" ht="15.75" customHeight="1" x14ac:dyDescent="0.25">
      <c r="A583" s="9"/>
      <c r="C583" s="5"/>
    </row>
    <row r="584" spans="1:3" ht="15.75" customHeight="1" x14ac:dyDescent="0.25">
      <c r="A584" s="9"/>
      <c r="C584" s="5"/>
    </row>
    <row r="585" spans="1:3" ht="15.75" customHeight="1" x14ac:dyDescent="0.25">
      <c r="A585" s="9"/>
      <c r="C585" s="5"/>
    </row>
    <row r="586" spans="1:3" ht="15.75" customHeight="1" x14ac:dyDescent="0.25">
      <c r="A586" s="9"/>
      <c r="C586" s="5"/>
    </row>
    <row r="587" spans="1:3" ht="15.75" customHeight="1" x14ac:dyDescent="0.25">
      <c r="A587" s="9"/>
      <c r="C587" s="5"/>
    </row>
    <row r="588" spans="1:3" ht="15.75" customHeight="1" x14ac:dyDescent="0.25">
      <c r="A588" s="9"/>
      <c r="C588" s="5"/>
    </row>
    <row r="589" spans="1:3" ht="15.75" customHeight="1" x14ac:dyDescent="0.25">
      <c r="A589" s="9"/>
      <c r="C589" s="5"/>
    </row>
    <row r="590" spans="1:3" ht="15.75" customHeight="1" x14ac:dyDescent="0.25">
      <c r="A590" s="9"/>
      <c r="C590" s="5"/>
    </row>
    <row r="591" spans="1:3" ht="15.75" customHeight="1" x14ac:dyDescent="0.25">
      <c r="A591" s="9"/>
      <c r="C591" s="5"/>
    </row>
    <row r="592" spans="1:3" ht="15.75" customHeight="1" x14ac:dyDescent="0.25">
      <c r="A592" s="9"/>
      <c r="C592" s="5"/>
    </row>
    <row r="593" spans="1:3" ht="15.75" customHeight="1" x14ac:dyDescent="0.25">
      <c r="A593" s="9"/>
      <c r="C593" s="5"/>
    </row>
    <row r="594" spans="1:3" ht="15.75" customHeight="1" x14ac:dyDescent="0.25">
      <c r="A594" s="9"/>
      <c r="C594" s="5"/>
    </row>
    <row r="595" spans="1:3" ht="15.75" customHeight="1" x14ac:dyDescent="0.25">
      <c r="A595" s="9"/>
      <c r="C595" s="5"/>
    </row>
    <row r="596" spans="1:3" ht="15.75" customHeight="1" x14ac:dyDescent="0.25">
      <c r="A596" s="9"/>
      <c r="C596" s="5"/>
    </row>
    <row r="597" spans="1:3" ht="15.75" customHeight="1" x14ac:dyDescent="0.25">
      <c r="A597" s="9"/>
      <c r="C597" s="5"/>
    </row>
    <row r="598" spans="1:3" ht="15.75" customHeight="1" x14ac:dyDescent="0.25">
      <c r="A598" s="9"/>
      <c r="C598" s="5"/>
    </row>
    <row r="599" spans="1:3" ht="15.75" customHeight="1" x14ac:dyDescent="0.25">
      <c r="A599" s="9"/>
      <c r="C599" s="5"/>
    </row>
    <row r="600" spans="1:3" ht="15.75" customHeight="1" x14ac:dyDescent="0.25">
      <c r="A600" s="9"/>
      <c r="C600" s="5"/>
    </row>
    <row r="601" spans="1:3" ht="15.75" customHeight="1" x14ac:dyDescent="0.25">
      <c r="A601" s="9"/>
      <c r="C601" s="5"/>
    </row>
    <row r="602" spans="1:3" ht="15.75" customHeight="1" x14ac:dyDescent="0.25">
      <c r="A602" s="9"/>
      <c r="C602" s="5"/>
    </row>
    <row r="603" spans="1:3" ht="15.75" customHeight="1" x14ac:dyDescent="0.25">
      <c r="A603" s="9"/>
      <c r="C603" s="5"/>
    </row>
    <row r="604" spans="1:3" ht="15.75" customHeight="1" x14ac:dyDescent="0.25">
      <c r="A604" s="9"/>
      <c r="C604" s="5"/>
    </row>
    <row r="605" spans="1:3" ht="15.75" customHeight="1" x14ac:dyDescent="0.25">
      <c r="A605" s="9"/>
      <c r="C605" s="5"/>
    </row>
    <row r="606" spans="1:3" ht="15.75" customHeight="1" x14ac:dyDescent="0.25">
      <c r="A606" s="9"/>
      <c r="C606" s="5"/>
    </row>
    <row r="607" spans="1:3" ht="15.75" customHeight="1" x14ac:dyDescent="0.25">
      <c r="A607" s="9"/>
      <c r="C607" s="5"/>
    </row>
    <row r="608" spans="1:3" ht="15.75" customHeight="1" x14ac:dyDescent="0.25">
      <c r="A608" s="9"/>
      <c r="C608" s="5"/>
    </row>
    <row r="609" spans="1:3" ht="15.75" customHeight="1" x14ac:dyDescent="0.25">
      <c r="A609" s="9"/>
      <c r="C609" s="5"/>
    </row>
    <row r="610" spans="1:3" ht="15.75" customHeight="1" x14ac:dyDescent="0.25">
      <c r="A610" s="9"/>
      <c r="C610" s="5"/>
    </row>
    <row r="611" spans="1:3" ht="15.75" customHeight="1" x14ac:dyDescent="0.25">
      <c r="A611" s="9"/>
      <c r="C611" s="5"/>
    </row>
    <row r="612" spans="1:3" ht="15.75" customHeight="1" x14ac:dyDescent="0.25">
      <c r="A612" s="9"/>
      <c r="C612" s="5"/>
    </row>
    <row r="613" spans="1:3" ht="15.75" customHeight="1" x14ac:dyDescent="0.25">
      <c r="A613" s="9"/>
      <c r="C613" s="5"/>
    </row>
    <row r="614" spans="1:3" ht="15.75" customHeight="1" x14ac:dyDescent="0.25">
      <c r="A614" s="9"/>
      <c r="C614" s="5"/>
    </row>
    <row r="615" spans="1:3" ht="15.75" customHeight="1" x14ac:dyDescent="0.25">
      <c r="A615" s="9"/>
      <c r="C615" s="5"/>
    </row>
    <row r="616" spans="1:3" ht="15.75" customHeight="1" x14ac:dyDescent="0.25">
      <c r="A616" s="9"/>
      <c r="C616" s="5"/>
    </row>
    <row r="617" spans="1:3" ht="15.75" customHeight="1" x14ac:dyDescent="0.25">
      <c r="A617" s="9"/>
      <c r="C617" s="5"/>
    </row>
    <row r="618" spans="1:3" ht="15.75" customHeight="1" x14ac:dyDescent="0.25">
      <c r="A618" s="9"/>
      <c r="C618" s="5"/>
    </row>
    <row r="619" spans="1:3" ht="15.75" customHeight="1" x14ac:dyDescent="0.25">
      <c r="A619" s="9"/>
      <c r="C619" s="5"/>
    </row>
    <row r="620" spans="1:3" ht="15.75" customHeight="1" x14ac:dyDescent="0.25">
      <c r="A620" s="9"/>
      <c r="C620" s="5"/>
    </row>
    <row r="621" spans="1:3" ht="15.75" customHeight="1" x14ac:dyDescent="0.25">
      <c r="A621" s="9"/>
      <c r="C621" s="5"/>
    </row>
    <row r="622" spans="1:3" ht="15.75" customHeight="1" x14ac:dyDescent="0.25">
      <c r="A622" s="9"/>
      <c r="C622" s="5"/>
    </row>
    <row r="623" spans="1:3" ht="15.75" customHeight="1" x14ac:dyDescent="0.25">
      <c r="A623" s="9"/>
      <c r="C623" s="5"/>
    </row>
    <row r="624" spans="1:3" ht="15.75" customHeight="1" x14ac:dyDescent="0.25">
      <c r="A624" s="9"/>
      <c r="C624" s="5"/>
    </row>
    <row r="625" spans="1:3" ht="15.75" customHeight="1" x14ac:dyDescent="0.25">
      <c r="A625" s="9"/>
      <c r="C625" s="5"/>
    </row>
    <row r="626" spans="1:3" ht="15.75" customHeight="1" x14ac:dyDescent="0.25">
      <c r="A626" s="9"/>
      <c r="C626" s="5"/>
    </row>
    <row r="627" spans="1:3" ht="15.75" customHeight="1" x14ac:dyDescent="0.25">
      <c r="A627" s="9"/>
      <c r="C627" s="5"/>
    </row>
    <row r="628" spans="1:3" ht="15.75" customHeight="1" x14ac:dyDescent="0.25">
      <c r="A628" s="9"/>
      <c r="C628" s="5"/>
    </row>
    <row r="629" spans="1:3" ht="15.75" customHeight="1" x14ac:dyDescent="0.25">
      <c r="A629" s="9"/>
      <c r="C629" s="5"/>
    </row>
    <row r="630" spans="1:3" ht="15.75" customHeight="1" x14ac:dyDescent="0.25">
      <c r="A630" s="9"/>
      <c r="C630" s="5"/>
    </row>
    <row r="631" spans="1:3" ht="15.75" customHeight="1" x14ac:dyDescent="0.25">
      <c r="A631" s="9"/>
      <c r="C631" s="5"/>
    </row>
    <row r="632" spans="1:3" ht="15.75" customHeight="1" x14ac:dyDescent="0.25">
      <c r="A632" s="9"/>
      <c r="C632" s="5"/>
    </row>
    <row r="633" spans="1:3" ht="15.75" customHeight="1" x14ac:dyDescent="0.25">
      <c r="A633" s="9"/>
      <c r="C633" s="5"/>
    </row>
    <row r="634" spans="1:3" ht="15.75" customHeight="1" x14ac:dyDescent="0.25">
      <c r="A634" s="9"/>
      <c r="C634" s="5"/>
    </row>
    <row r="635" spans="1:3" ht="15.75" customHeight="1" x14ac:dyDescent="0.25">
      <c r="A635" s="9"/>
      <c r="C635" s="5"/>
    </row>
    <row r="636" spans="1:3" ht="15.75" customHeight="1" x14ac:dyDescent="0.25">
      <c r="A636" s="9"/>
      <c r="C636" s="5"/>
    </row>
    <row r="637" spans="1:3" ht="15.75" customHeight="1" x14ac:dyDescent="0.25">
      <c r="A637" s="9"/>
      <c r="C637" s="5"/>
    </row>
    <row r="638" spans="1:3" ht="15.75" customHeight="1" x14ac:dyDescent="0.25">
      <c r="A638" s="9"/>
      <c r="C638" s="5"/>
    </row>
    <row r="639" spans="1:3" ht="15.75" customHeight="1" x14ac:dyDescent="0.25">
      <c r="A639" s="9"/>
      <c r="C639" s="5"/>
    </row>
    <row r="640" spans="1:3" ht="15.75" customHeight="1" x14ac:dyDescent="0.25">
      <c r="A640" s="9"/>
      <c r="C640" s="5"/>
    </row>
    <row r="641" spans="1:3" ht="15.75" customHeight="1" x14ac:dyDescent="0.25">
      <c r="A641" s="9"/>
      <c r="C641" s="5"/>
    </row>
    <row r="642" spans="1:3" ht="15.75" customHeight="1" x14ac:dyDescent="0.25">
      <c r="A642" s="9"/>
      <c r="C642" s="5"/>
    </row>
    <row r="643" spans="1:3" ht="15.75" customHeight="1" x14ac:dyDescent="0.25">
      <c r="A643" s="9"/>
      <c r="C643" s="5"/>
    </row>
    <row r="644" spans="1:3" ht="15.75" customHeight="1" x14ac:dyDescent="0.25">
      <c r="A644" s="9"/>
      <c r="C644" s="5"/>
    </row>
    <row r="645" spans="1:3" ht="15.75" customHeight="1" x14ac:dyDescent="0.25">
      <c r="A645" s="9"/>
      <c r="C645" s="5"/>
    </row>
    <row r="646" spans="1:3" ht="15.75" customHeight="1" x14ac:dyDescent="0.25">
      <c r="A646" s="9"/>
      <c r="C646" s="5"/>
    </row>
    <row r="647" spans="1:3" ht="15.75" customHeight="1" x14ac:dyDescent="0.25">
      <c r="A647" s="9"/>
      <c r="C647" s="5"/>
    </row>
    <row r="648" spans="1:3" ht="15.75" customHeight="1" x14ac:dyDescent="0.25">
      <c r="A648" s="9"/>
      <c r="C648" s="5"/>
    </row>
    <row r="649" spans="1:3" ht="15.75" customHeight="1" x14ac:dyDescent="0.25">
      <c r="A649" s="9"/>
      <c r="C649" s="5"/>
    </row>
    <row r="650" spans="1:3" ht="15.75" customHeight="1" x14ac:dyDescent="0.25">
      <c r="A650" s="9"/>
      <c r="C650" s="5"/>
    </row>
    <row r="651" spans="1:3" ht="15.75" customHeight="1" x14ac:dyDescent="0.25">
      <c r="A651" s="9"/>
      <c r="C651" s="5"/>
    </row>
    <row r="652" spans="1:3" ht="15.75" customHeight="1" x14ac:dyDescent="0.25">
      <c r="A652" s="9"/>
      <c r="C652" s="5"/>
    </row>
    <row r="653" spans="1:3" ht="15.75" customHeight="1" x14ac:dyDescent="0.25">
      <c r="A653" s="9"/>
      <c r="C653" s="5"/>
    </row>
    <row r="654" spans="1:3" ht="15.75" customHeight="1" x14ac:dyDescent="0.25">
      <c r="A654" s="9"/>
      <c r="C654" s="5"/>
    </row>
    <row r="655" spans="1:3" ht="15.75" customHeight="1" x14ac:dyDescent="0.25">
      <c r="A655" s="9"/>
      <c r="C655" s="5"/>
    </row>
    <row r="656" spans="1:3" ht="15.75" customHeight="1" x14ac:dyDescent="0.25">
      <c r="A656" s="9"/>
      <c r="C656" s="5"/>
    </row>
    <row r="657" spans="1:3" ht="15.75" customHeight="1" x14ac:dyDescent="0.25">
      <c r="A657" s="9"/>
      <c r="C657" s="5"/>
    </row>
    <row r="658" spans="1:3" ht="15.75" customHeight="1" x14ac:dyDescent="0.25">
      <c r="A658" s="9"/>
      <c r="C658" s="5"/>
    </row>
    <row r="659" spans="1:3" ht="15.75" customHeight="1" x14ac:dyDescent="0.25">
      <c r="A659" s="9"/>
      <c r="C659" s="5"/>
    </row>
    <row r="660" spans="1:3" ht="15.75" customHeight="1" x14ac:dyDescent="0.25">
      <c r="A660" s="9"/>
      <c r="C660" s="5"/>
    </row>
    <row r="661" spans="1:3" ht="15.75" customHeight="1" x14ac:dyDescent="0.25">
      <c r="A661" s="9"/>
      <c r="C661" s="5"/>
    </row>
    <row r="662" spans="1:3" ht="15.75" customHeight="1" x14ac:dyDescent="0.25">
      <c r="A662" s="9"/>
      <c r="C662" s="5"/>
    </row>
    <row r="663" spans="1:3" ht="15.75" customHeight="1" x14ac:dyDescent="0.25">
      <c r="A663" s="9"/>
      <c r="C663" s="5"/>
    </row>
    <row r="664" spans="1:3" ht="15.75" customHeight="1" x14ac:dyDescent="0.25">
      <c r="A664" s="9"/>
      <c r="C664" s="5"/>
    </row>
    <row r="665" spans="1:3" ht="15.75" customHeight="1" x14ac:dyDescent="0.25">
      <c r="A665" s="9"/>
      <c r="C665" s="5"/>
    </row>
    <row r="666" spans="1:3" ht="15.75" customHeight="1" x14ac:dyDescent="0.25">
      <c r="A666" s="9"/>
      <c r="C666" s="5"/>
    </row>
    <row r="667" spans="1:3" ht="15.75" customHeight="1" x14ac:dyDescent="0.25">
      <c r="A667" s="9"/>
      <c r="C667" s="5"/>
    </row>
    <row r="668" spans="1:3" ht="15.75" customHeight="1" x14ac:dyDescent="0.25">
      <c r="A668" s="9"/>
      <c r="C668" s="5"/>
    </row>
    <row r="669" spans="1:3" ht="15.75" customHeight="1" x14ac:dyDescent="0.25">
      <c r="A669" s="9"/>
      <c r="C669" s="5"/>
    </row>
    <row r="670" spans="1:3" ht="15.75" customHeight="1" x14ac:dyDescent="0.25">
      <c r="A670" s="9"/>
      <c r="C670" s="5"/>
    </row>
    <row r="671" spans="1:3" ht="15.75" customHeight="1" x14ac:dyDescent="0.25">
      <c r="A671" s="9"/>
      <c r="C671" s="5"/>
    </row>
    <row r="672" spans="1:3" ht="15.75" customHeight="1" x14ac:dyDescent="0.25">
      <c r="A672" s="9"/>
      <c r="C672" s="5"/>
    </row>
    <row r="673" spans="1:3" ht="15.75" customHeight="1" x14ac:dyDescent="0.25">
      <c r="A673" s="9"/>
      <c r="C673" s="5"/>
    </row>
    <row r="674" spans="1:3" ht="15.75" customHeight="1" x14ac:dyDescent="0.25">
      <c r="A674" s="9"/>
      <c r="C674" s="5"/>
    </row>
    <row r="675" spans="1:3" ht="15.75" customHeight="1" x14ac:dyDescent="0.25">
      <c r="A675" s="9"/>
      <c r="C675" s="5"/>
    </row>
    <row r="676" spans="1:3" ht="15.75" customHeight="1" x14ac:dyDescent="0.25">
      <c r="A676" s="9"/>
      <c r="C676" s="5"/>
    </row>
    <row r="677" spans="1:3" ht="15.75" customHeight="1" x14ac:dyDescent="0.25">
      <c r="A677" s="9"/>
      <c r="C677" s="5"/>
    </row>
    <row r="678" spans="1:3" ht="15.75" customHeight="1" x14ac:dyDescent="0.25">
      <c r="A678" s="9"/>
      <c r="C678" s="5"/>
    </row>
    <row r="679" spans="1:3" ht="15.75" customHeight="1" x14ac:dyDescent="0.25">
      <c r="A679" s="9"/>
      <c r="C679" s="5"/>
    </row>
    <row r="680" spans="1:3" ht="15.75" customHeight="1" x14ac:dyDescent="0.25">
      <c r="A680" s="9"/>
      <c r="C680" s="5"/>
    </row>
    <row r="681" spans="1:3" ht="15.75" customHeight="1" x14ac:dyDescent="0.25">
      <c r="A681" s="9"/>
      <c r="C681" s="5"/>
    </row>
    <row r="682" spans="1:3" ht="15.75" customHeight="1" x14ac:dyDescent="0.25">
      <c r="A682" s="9"/>
      <c r="C682" s="5"/>
    </row>
    <row r="683" spans="1:3" ht="15.75" customHeight="1" x14ac:dyDescent="0.25">
      <c r="A683" s="9"/>
      <c r="C683" s="5"/>
    </row>
    <row r="684" spans="1:3" ht="15.75" customHeight="1" x14ac:dyDescent="0.25">
      <c r="A684" s="9"/>
      <c r="C684" s="5"/>
    </row>
    <row r="685" spans="1:3" ht="15.75" customHeight="1" x14ac:dyDescent="0.25">
      <c r="A685" s="9"/>
      <c r="C685" s="5"/>
    </row>
    <row r="686" spans="1:3" ht="15.75" customHeight="1" x14ac:dyDescent="0.25">
      <c r="A686" s="9"/>
      <c r="C686" s="5"/>
    </row>
    <row r="687" spans="1:3" ht="15.75" customHeight="1" x14ac:dyDescent="0.25">
      <c r="A687" s="9"/>
      <c r="C687" s="5"/>
    </row>
    <row r="688" spans="1:3" ht="15.75" customHeight="1" x14ac:dyDescent="0.25">
      <c r="A688" s="9"/>
      <c r="C688" s="5"/>
    </row>
    <row r="689" spans="1:3" ht="15.75" customHeight="1" x14ac:dyDescent="0.25">
      <c r="A689" s="9"/>
      <c r="C689" s="5"/>
    </row>
    <row r="690" spans="1:3" ht="15.75" customHeight="1" x14ac:dyDescent="0.25">
      <c r="A690" s="9"/>
      <c r="C690" s="5"/>
    </row>
    <row r="691" spans="1:3" ht="15.75" customHeight="1" x14ac:dyDescent="0.25">
      <c r="A691" s="9"/>
      <c r="C691" s="5"/>
    </row>
    <row r="692" spans="1:3" ht="15.75" customHeight="1" x14ac:dyDescent="0.25">
      <c r="A692" s="9"/>
      <c r="C692" s="5"/>
    </row>
    <row r="693" spans="1:3" ht="15.75" customHeight="1" x14ac:dyDescent="0.25">
      <c r="A693" s="9"/>
      <c r="C693" s="5"/>
    </row>
    <row r="694" spans="1:3" ht="15.75" customHeight="1" x14ac:dyDescent="0.25">
      <c r="A694" s="9"/>
      <c r="C694" s="5"/>
    </row>
    <row r="695" spans="1:3" ht="15.75" customHeight="1" x14ac:dyDescent="0.25">
      <c r="A695" s="9"/>
      <c r="C695" s="5"/>
    </row>
    <row r="696" spans="1:3" ht="15.75" customHeight="1" x14ac:dyDescent="0.25">
      <c r="A696" s="9"/>
      <c r="C696" s="5"/>
    </row>
    <row r="697" spans="1:3" ht="15.75" customHeight="1" x14ac:dyDescent="0.25">
      <c r="A697" s="9"/>
      <c r="C697" s="5"/>
    </row>
    <row r="698" spans="1:3" ht="15.75" customHeight="1" x14ac:dyDescent="0.25">
      <c r="A698" s="9"/>
      <c r="C698" s="5"/>
    </row>
    <row r="699" spans="1:3" ht="15.75" customHeight="1" x14ac:dyDescent="0.25">
      <c r="A699" s="9"/>
      <c r="C699" s="5"/>
    </row>
    <row r="700" spans="1:3" ht="15.75" customHeight="1" x14ac:dyDescent="0.25">
      <c r="A700" s="9"/>
      <c r="C700" s="5"/>
    </row>
    <row r="701" spans="1:3" ht="15.75" customHeight="1" x14ac:dyDescent="0.25">
      <c r="A701" s="9"/>
      <c r="C701" s="5"/>
    </row>
    <row r="702" spans="1:3" ht="15.75" customHeight="1" x14ac:dyDescent="0.25">
      <c r="A702" s="9"/>
      <c r="C702" s="5"/>
    </row>
    <row r="703" spans="1:3" ht="15.75" customHeight="1" x14ac:dyDescent="0.25">
      <c r="A703" s="9"/>
      <c r="C703" s="5"/>
    </row>
    <row r="704" spans="1:3" ht="15.75" customHeight="1" x14ac:dyDescent="0.25">
      <c r="A704" s="9"/>
      <c r="C704" s="5"/>
    </row>
    <row r="705" spans="1:3" ht="15.75" customHeight="1" x14ac:dyDescent="0.25">
      <c r="A705" s="9"/>
      <c r="C705" s="5"/>
    </row>
    <row r="706" spans="1:3" ht="15.75" customHeight="1" x14ac:dyDescent="0.25">
      <c r="A706" s="9"/>
      <c r="C706" s="5"/>
    </row>
    <row r="707" spans="1:3" ht="15.75" customHeight="1" x14ac:dyDescent="0.25">
      <c r="A707" s="9"/>
      <c r="C707" s="5"/>
    </row>
    <row r="708" spans="1:3" ht="15.75" customHeight="1" x14ac:dyDescent="0.25">
      <c r="A708" s="9"/>
      <c r="C708" s="5"/>
    </row>
    <row r="709" spans="1:3" ht="15.75" customHeight="1" x14ac:dyDescent="0.25">
      <c r="A709" s="9"/>
      <c r="C709" s="5"/>
    </row>
    <row r="710" spans="1:3" ht="15.75" customHeight="1" x14ac:dyDescent="0.25">
      <c r="A710" s="9"/>
      <c r="C710" s="5"/>
    </row>
    <row r="711" spans="1:3" ht="15.75" customHeight="1" x14ac:dyDescent="0.25">
      <c r="A711" s="9"/>
      <c r="C711" s="5"/>
    </row>
    <row r="712" spans="1:3" ht="15.75" customHeight="1" x14ac:dyDescent="0.25">
      <c r="A712" s="9"/>
      <c r="C712" s="5"/>
    </row>
    <row r="713" spans="1:3" ht="15.75" customHeight="1" x14ac:dyDescent="0.25">
      <c r="A713" s="9"/>
      <c r="C713" s="5"/>
    </row>
    <row r="714" spans="1:3" ht="15.75" customHeight="1" x14ac:dyDescent="0.25">
      <c r="A714" s="9"/>
      <c r="C714" s="5"/>
    </row>
    <row r="715" spans="1:3" ht="15.75" customHeight="1" x14ac:dyDescent="0.25">
      <c r="A715" s="9"/>
      <c r="C715" s="5"/>
    </row>
    <row r="716" spans="1:3" ht="15.75" customHeight="1" x14ac:dyDescent="0.25">
      <c r="A716" s="9"/>
      <c r="C716" s="5"/>
    </row>
    <row r="717" spans="1:3" ht="15.75" customHeight="1" x14ac:dyDescent="0.25">
      <c r="A717" s="9"/>
      <c r="C717" s="5"/>
    </row>
    <row r="718" spans="1:3" ht="15.75" customHeight="1" x14ac:dyDescent="0.25">
      <c r="A718" s="9"/>
      <c r="C718" s="5"/>
    </row>
    <row r="719" spans="1:3" ht="15.75" customHeight="1" x14ac:dyDescent="0.25">
      <c r="A719" s="9"/>
      <c r="C719" s="5"/>
    </row>
    <row r="720" spans="1:3" ht="15.75" customHeight="1" x14ac:dyDescent="0.25">
      <c r="A720" s="9"/>
      <c r="C720" s="5"/>
    </row>
    <row r="721" spans="1:3" ht="15.75" customHeight="1" x14ac:dyDescent="0.25">
      <c r="A721" s="9"/>
      <c r="C721" s="5"/>
    </row>
    <row r="722" spans="1:3" ht="15.75" customHeight="1" x14ac:dyDescent="0.25">
      <c r="A722" s="9"/>
      <c r="C722" s="5"/>
    </row>
    <row r="723" spans="1:3" ht="15.75" customHeight="1" x14ac:dyDescent="0.25">
      <c r="A723" s="9"/>
      <c r="C723" s="5"/>
    </row>
    <row r="724" spans="1:3" ht="15.75" customHeight="1" x14ac:dyDescent="0.25">
      <c r="A724" s="9"/>
      <c r="C724" s="5"/>
    </row>
    <row r="725" spans="1:3" ht="15.75" customHeight="1" x14ac:dyDescent="0.25">
      <c r="A725" s="9"/>
      <c r="C725" s="5"/>
    </row>
    <row r="726" spans="1:3" ht="15.75" customHeight="1" x14ac:dyDescent="0.25">
      <c r="A726" s="9"/>
      <c r="C726" s="5"/>
    </row>
    <row r="727" spans="1:3" ht="15.75" customHeight="1" x14ac:dyDescent="0.25">
      <c r="A727" s="9"/>
      <c r="C727" s="5"/>
    </row>
    <row r="728" spans="1:3" ht="15.75" customHeight="1" x14ac:dyDescent="0.25">
      <c r="A728" s="9"/>
      <c r="C728" s="5"/>
    </row>
    <row r="729" spans="1:3" ht="15.75" customHeight="1" x14ac:dyDescent="0.25">
      <c r="A729" s="9"/>
      <c r="C729" s="5"/>
    </row>
    <row r="730" spans="1:3" ht="15.75" customHeight="1" x14ac:dyDescent="0.25">
      <c r="A730" s="9"/>
      <c r="C730" s="5"/>
    </row>
    <row r="731" spans="1:3" ht="15.75" customHeight="1" x14ac:dyDescent="0.25">
      <c r="A731" s="9"/>
      <c r="C731" s="5"/>
    </row>
    <row r="732" spans="1:3" ht="15.75" customHeight="1" x14ac:dyDescent="0.25">
      <c r="A732" s="9"/>
      <c r="C732" s="5"/>
    </row>
    <row r="733" spans="1:3" ht="15.75" customHeight="1" x14ac:dyDescent="0.25">
      <c r="A733" s="9"/>
      <c r="C733" s="5"/>
    </row>
    <row r="734" spans="1:3" ht="15.75" customHeight="1" x14ac:dyDescent="0.25">
      <c r="A734" s="9"/>
      <c r="C734" s="5"/>
    </row>
    <row r="735" spans="1:3" ht="15.75" customHeight="1" x14ac:dyDescent="0.25">
      <c r="A735" s="9"/>
      <c r="C735" s="5"/>
    </row>
    <row r="736" spans="1:3" ht="15.75" customHeight="1" x14ac:dyDescent="0.25">
      <c r="A736" s="9"/>
      <c r="C736" s="5"/>
    </row>
    <row r="737" spans="1:3" ht="15.75" customHeight="1" x14ac:dyDescent="0.25">
      <c r="A737" s="9"/>
      <c r="C737" s="5"/>
    </row>
    <row r="738" spans="1:3" ht="15.75" customHeight="1" x14ac:dyDescent="0.25">
      <c r="A738" s="9"/>
      <c r="C738" s="5"/>
    </row>
    <row r="739" spans="1:3" ht="15.75" customHeight="1" x14ac:dyDescent="0.25">
      <c r="A739" s="9"/>
      <c r="C739" s="5"/>
    </row>
    <row r="740" spans="1:3" ht="15.75" customHeight="1" x14ac:dyDescent="0.25">
      <c r="A740" s="9"/>
      <c r="C740" s="5"/>
    </row>
    <row r="741" spans="1:3" ht="15.75" customHeight="1" x14ac:dyDescent="0.25">
      <c r="A741" s="9"/>
      <c r="C741" s="5"/>
    </row>
    <row r="742" spans="1:3" ht="15.75" customHeight="1" x14ac:dyDescent="0.25">
      <c r="A742" s="9"/>
      <c r="C742" s="5"/>
    </row>
    <row r="743" spans="1:3" ht="15.75" customHeight="1" x14ac:dyDescent="0.25">
      <c r="A743" s="9"/>
      <c r="C743" s="5"/>
    </row>
    <row r="744" spans="1:3" ht="15.75" customHeight="1" x14ac:dyDescent="0.25">
      <c r="A744" s="9"/>
      <c r="C744" s="5"/>
    </row>
    <row r="745" spans="1:3" ht="15.75" customHeight="1" x14ac:dyDescent="0.25">
      <c r="A745" s="9"/>
      <c r="C745" s="5"/>
    </row>
    <row r="746" spans="1:3" ht="15.75" customHeight="1" x14ac:dyDescent="0.25">
      <c r="A746" s="9"/>
      <c r="C746" s="5"/>
    </row>
    <row r="747" spans="1:3" ht="15.75" customHeight="1" x14ac:dyDescent="0.25">
      <c r="A747" s="9"/>
      <c r="C747" s="5"/>
    </row>
    <row r="748" spans="1:3" ht="15.75" customHeight="1" x14ac:dyDescent="0.25">
      <c r="A748" s="9"/>
      <c r="C748" s="5"/>
    </row>
    <row r="749" spans="1:3" ht="15.75" customHeight="1" x14ac:dyDescent="0.25">
      <c r="A749" s="9"/>
      <c r="C749" s="5"/>
    </row>
    <row r="750" spans="1:3" ht="15.75" customHeight="1" x14ac:dyDescent="0.25">
      <c r="A750" s="9"/>
      <c r="C750" s="5"/>
    </row>
    <row r="751" spans="1:3" ht="15.75" customHeight="1" x14ac:dyDescent="0.25">
      <c r="A751" s="9"/>
      <c r="C751" s="5"/>
    </row>
    <row r="752" spans="1:3" ht="15.75" customHeight="1" x14ac:dyDescent="0.25">
      <c r="A752" s="9"/>
      <c r="C752" s="5"/>
    </row>
    <row r="753" spans="1:3" ht="15.75" customHeight="1" x14ac:dyDescent="0.25">
      <c r="A753" s="9"/>
      <c r="C753" s="5"/>
    </row>
    <row r="754" spans="1:3" ht="15.75" customHeight="1" x14ac:dyDescent="0.25">
      <c r="A754" s="9"/>
      <c r="C754" s="5"/>
    </row>
    <row r="755" spans="1:3" ht="15.75" customHeight="1" x14ac:dyDescent="0.25">
      <c r="A755" s="9"/>
      <c r="C755" s="5"/>
    </row>
    <row r="756" spans="1:3" ht="15.75" customHeight="1" x14ac:dyDescent="0.25">
      <c r="A756" s="9"/>
      <c r="C756" s="5"/>
    </row>
    <row r="757" spans="1:3" ht="15.75" customHeight="1" x14ac:dyDescent="0.25">
      <c r="A757" s="9"/>
      <c r="C757" s="5"/>
    </row>
    <row r="758" spans="1:3" ht="15.75" customHeight="1" x14ac:dyDescent="0.25">
      <c r="A758" s="9"/>
      <c r="C758" s="5"/>
    </row>
    <row r="759" spans="1:3" ht="15.75" customHeight="1" x14ac:dyDescent="0.25">
      <c r="A759" s="9"/>
      <c r="C759" s="5"/>
    </row>
    <row r="760" spans="1:3" ht="15.75" customHeight="1" x14ac:dyDescent="0.25">
      <c r="A760" s="9"/>
      <c r="C760" s="5"/>
    </row>
    <row r="761" spans="1:3" ht="15.75" customHeight="1" x14ac:dyDescent="0.25">
      <c r="A761" s="9"/>
      <c r="C761" s="5"/>
    </row>
    <row r="762" spans="1:3" ht="15.75" customHeight="1" x14ac:dyDescent="0.25">
      <c r="A762" s="9"/>
      <c r="C762" s="5"/>
    </row>
    <row r="763" spans="1:3" ht="15.75" customHeight="1" x14ac:dyDescent="0.25">
      <c r="A763" s="9"/>
      <c r="C763" s="5"/>
    </row>
    <row r="764" spans="1:3" ht="15.75" customHeight="1" x14ac:dyDescent="0.25">
      <c r="A764" s="9"/>
      <c r="C764" s="5"/>
    </row>
    <row r="765" spans="1:3" ht="15.75" customHeight="1" x14ac:dyDescent="0.25">
      <c r="A765" s="9"/>
      <c r="C765" s="5"/>
    </row>
    <row r="766" spans="1:3" ht="15.75" customHeight="1" x14ac:dyDescent="0.25">
      <c r="A766" s="9"/>
      <c r="C766" s="5"/>
    </row>
    <row r="767" spans="1:3" ht="15.75" customHeight="1" x14ac:dyDescent="0.25">
      <c r="A767" s="9"/>
      <c r="C767" s="5"/>
    </row>
    <row r="768" spans="1:3" ht="15.75" customHeight="1" x14ac:dyDescent="0.25">
      <c r="A768" s="9"/>
      <c r="C768" s="5"/>
    </row>
    <row r="769" spans="1:3" ht="15.75" customHeight="1" x14ac:dyDescent="0.25">
      <c r="A769" s="9"/>
      <c r="C769" s="5"/>
    </row>
    <row r="770" spans="1:3" ht="15.75" customHeight="1" x14ac:dyDescent="0.25">
      <c r="A770" s="9"/>
      <c r="C770" s="5"/>
    </row>
    <row r="771" spans="1:3" ht="15.75" customHeight="1" x14ac:dyDescent="0.25">
      <c r="A771" s="9"/>
      <c r="C771" s="5"/>
    </row>
    <row r="772" spans="1:3" ht="15.75" customHeight="1" x14ac:dyDescent="0.25">
      <c r="A772" s="9"/>
      <c r="C772" s="5"/>
    </row>
    <row r="773" spans="1:3" ht="15.75" customHeight="1" x14ac:dyDescent="0.25">
      <c r="A773" s="9"/>
      <c r="C773" s="5"/>
    </row>
    <row r="774" spans="1:3" ht="15.75" customHeight="1" x14ac:dyDescent="0.25">
      <c r="A774" s="9"/>
      <c r="C774" s="5"/>
    </row>
    <row r="775" spans="1:3" ht="15.75" customHeight="1" x14ac:dyDescent="0.25">
      <c r="A775" s="9"/>
      <c r="C775" s="5"/>
    </row>
    <row r="776" spans="1:3" ht="15.75" customHeight="1" x14ac:dyDescent="0.25">
      <c r="A776" s="9"/>
      <c r="C776" s="5"/>
    </row>
    <row r="777" spans="1:3" ht="15.75" customHeight="1" x14ac:dyDescent="0.25">
      <c r="A777" s="9"/>
      <c r="C777" s="5"/>
    </row>
    <row r="778" spans="1:3" ht="15.75" customHeight="1" x14ac:dyDescent="0.25">
      <c r="A778" s="9"/>
      <c r="C778" s="5"/>
    </row>
    <row r="779" spans="1:3" ht="15.75" customHeight="1" x14ac:dyDescent="0.25">
      <c r="A779" s="9"/>
      <c r="C779" s="5"/>
    </row>
    <row r="780" spans="1:3" ht="15.75" customHeight="1" x14ac:dyDescent="0.25">
      <c r="A780" s="9"/>
      <c r="C780" s="5"/>
    </row>
    <row r="781" spans="1:3" ht="15.75" customHeight="1" x14ac:dyDescent="0.25">
      <c r="A781" s="9"/>
      <c r="C781" s="5"/>
    </row>
    <row r="782" spans="1:3" ht="15.75" customHeight="1" x14ac:dyDescent="0.25">
      <c r="A782" s="9"/>
      <c r="C782" s="5"/>
    </row>
    <row r="783" spans="1:3" ht="15.75" customHeight="1" x14ac:dyDescent="0.25">
      <c r="A783" s="9"/>
      <c r="C783" s="5"/>
    </row>
    <row r="784" spans="1:3" ht="15.75" customHeight="1" x14ac:dyDescent="0.25">
      <c r="A784" s="9"/>
      <c r="C784" s="5"/>
    </row>
    <row r="785" spans="1:3" ht="15.75" customHeight="1" x14ac:dyDescent="0.25">
      <c r="A785" s="9"/>
      <c r="C785" s="5"/>
    </row>
    <row r="786" spans="1:3" ht="15.75" customHeight="1" x14ac:dyDescent="0.25">
      <c r="A786" s="9"/>
      <c r="C786" s="5"/>
    </row>
    <row r="787" spans="1:3" ht="15.75" customHeight="1" x14ac:dyDescent="0.25">
      <c r="A787" s="9"/>
      <c r="C787" s="5"/>
    </row>
    <row r="788" spans="1:3" ht="15.75" customHeight="1" x14ac:dyDescent="0.25">
      <c r="A788" s="9"/>
      <c r="C788" s="5"/>
    </row>
    <row r="789" spans="1:3" ht="15.75" customHeight="1" x14ac:dyDescent="0.25">
      <c r="A789" s="9"/>
      <c r="C789" s="5"/>
    </row>
    <row r="790" spans="1:3" ht="15.75" customHeight="1" x14ac:dyDescent="0.25">
      <c r="A790" s="9"/>
      <c r="C790" s="5"/>
    </row>
    <row r="791" spans="1:3" ht="15.75" customHeight="1" x14ac:dyDescent="0.25">
      <c r="A791" s="9"/>
      <c r="C791" s="5"/>
    </row>
    <row r="792" spans="1:3" ht="15.75" customHeight="1" x14ac:dyDescent="0.25">
      <c r="A792" s="9"/>
      <c r="C792" s="5"/>
    </row>
    <row r="793" spans="1:3" ht="15.75" customHeight="1" x14ac:dyDescent="0.25">
      <c r="A793" s="9"/>
      <c r="C793" s="5"/>
    </row>
    <row r="794" spans="1:3" ht="15.75" customHeight="1" x14ac:dyDescent="0.25">
      <c r="A794" s="9"/>
      <c r="C794" s="5"/>
    </row>
    <row r="795" spans="1:3" ht="15.75" customHeight="1" x14ac:dyDescent="0.25">
      <c r="A795" s="9"/>
      <c r="C795" s="5"/>
    </row>
    <row r="796" spans="1:3" ht="15.75" customHeight="1" x14ac:dyDescent="0.25">
      <c r="A796" s="9"/>
      <c r="C796" s="5"/>
    </row>
    <row r="797" spans="1:3" ht="15.75" customHeight="1" x14ac:dyDescent="0.25">
      <c r="A797" s="9"/>
      <c r="C797" s="5"/>
    </row>
    <row r="798" spans="1:3" ht="15.75" customHeight="1" x14ac:dyDescent="0.25">
      <c r="A798" s="9"/>
      <c r="C798" s="5"/>
    </row>
    <row r="799" spans="1:3" ht="15.75" customHeight="1" x14ac:dyDescent="0.25">
      <c r="A799" s="9"/>
      <c r="C799" s="5"/>
    </row>
    <row r="800" spans="1:3" ht="15.75" customHeight="1" x14ac:dyDescent="0.25">
      <c r="A800" s="9"/>
      <c r="C800" s="5"/>
    </row>
    <row r="801" spans="1:3" ht="15.75" customHeight="1" x14ac:dyDescent="0.25">
      <c r="A801" s="9"/>
      <c r="C801" s="5"/>
    </row>
    <row r="802" spans="1:3" ht="15.75" customHeight="1" x14ac:dyDescent="0.25">
      <c r="A802" s="9"/>
      <c r="C802" s="5"/>
    </row>
    <row r="803" spans="1:3" ht="15.75" customHeight="1" x14ac:dyDescent="0.25">
      <c r="A803" s="9"/>
      <c r="C803" s="5"/>
    </row>
    <row r="804" spans="1:3" ht="15.75" customHeight="1" x14ac:dyDescent="0.25">
      <c r="A804" s="9"/>
      <c r="C804" s="5"/>
    </row>
    <row r="805" spans="1:3" ht="15.75" customHeight="1" x14ac:dyDescent="0.25">
      <c r="A805" s="9"/>
      <c r="C805" s="5"/>
    </row>
    <row r="806" spans="1:3" ht="15.75" customHeight="1" x14ac:dyDescent="0.25">
      <c r="A806" s="9"/>
      <c r="C806" s="5"/>
    </row>
    <row r="807" spans="1:3" ht="15.75" customHeight="1" x14ac:dyDescent="0.25">
      <c r="A807" s="9"/>
      <c r="C807" s="5"/>
    </row>
    <row r="808" spans="1:3" ht="15.75" customHeight="1" x14ac:dyDescent="0.25">
      <c r="A808" s="9"/>
      <c r="C808" s="5"/>
    </row>
    <row r="809" spans="1:3" ht="15.75" customHeight="1" x14ac:dyDescent="0.25">
      <c r="A809" s="9"/>
      <c r="C809" s="5"/>
    </row>
    <row r="810" spans="1:3" ht="15.75" customHeight="1" x14ac:dyDescent="0.25">
      <c r="A810" s="9"/>
      <c r="C810" s="5"/>
    </row>
    <row r="811" spans="1:3" ht="15.75" customHeight="1" x14ac:dyDescent="0.25">
      <c r="A811" s="9"/>
      <c r="C811" s="5"/>
    </row>
    <row r="812" spans="1:3" ht="15.75" customHeight="1" x14ac:dyDescent="0.25">
      <c r="A812" s="9"/>
      <c r="C812" s="5"/>
    </row>
    <row r="813" spans="1:3" ht="15.75" customHeight="1" x14ac:dyDescent="0.25">
      <c r="A813" s="9"/>
      <c r="C813" s="5"/>
    </row>
    <row r="814" spans="1:3" ht="15.75" customHeight="1" x14ac:dyDescent="0.25">
      <c r="A814" s="9"/>
      <c r="C814" s="5"/>
    </row>
    <row r="815" spans="1:3" ht="15.75" customHeight="1" x14ac:dyDescent="0.25">
      <c r="A815" s="9"/>
      <c r="C815" s="5"/>
    </row>
    <row r="816" spans="1:3" ht="15.75" customHeight="1" x14ac:dyDescent="0.25">
      <c r="A816" s="9"/>
      <c r="C816" s="5"/>
    </row>
    <row r="817" spans="1:3" ht="15.75" customHeight="1" x14ac:dyDescent="0.25">
      <c r="A817" s="9"/>
      <c r="C817" s="5"/>
    </row>
    <row r="818" spans="1:3" ht="15.75" customHeight="1" x14ac:dyDescent="0.25">
      <c r="A818" s="9"/>
      <c r="C818" s="5"/>
    </row>
    <row r="819" spans="1:3" ht="15.75" customHeight="1" x14ac:dyDescent="0.25">
      <c r="A819" s="9"/>
      <c r="C819" s="5"/>
    </row>
    <row r="820" spans="1:3" ht="15.75" customHeight="1" x14ac:dyDescent="0.25">
      <c r="A820" s="9"/>
      <c r="C820" s="5"/>
    </row>
    <row r="821" spans="1:3" ht="15.75" customHeight="1" x14ac:dyDescent="0.25">
      <c r="A821" s="9"/>
      <c r="C821" s="5"/>
    </row>
    <row r="822" spans="1:3" ht="15.75" customHeight="1" x14ac:dyDescent="0.25">
      <c r="A822" s="9"/>
      <c r="C822" s="5"/>
    </row>
    <row r="823" spans="1:3" ht="15.75" customHeight="1" x14ac:dyDescent="0.25">
      <c r="A823" s="9"/>
      <c r="C823" s="5"/>
    </row>
    <row r="824" spans="1:3" ht="15.75" customHeight="1" x14ac:dyDescent="0.25">
      <c r="A824" s="9"/>
      <c r="C824" s="5"/>
    </row>
    <row r="825" spans="1:3" ht="15.75" customHeight="1" x14ac:dyDescent="0.25">
      <c r="A825" s="9"/>
      <c r="C825" s="5"/>
    </row>
    <row r="826" spans="1:3" ht="15.75" customHeight="1" x14ac:dyDescent="0.25">
      <c r="A826" s="9"/>
      <c r="C826" s="5"/>
    </row>
    <row r="827" spans="1:3" ht="15.75" customHeight="1" x14ac:dyDescent="0.25">
      <c r="A827" s="9"/>
      <c r="C827" s="5"/>
    </row>
    <row r="828" spans="1:3" ht="15.75" customHeight="1" x14ac:dyDescent="0.25">
      <c r="A828" s="9"/>
      <c r="C828" s="5"/>
    </row>
    <row r="829" spans="1:3" ht="15.75" customHeight="1" x14ac:dyDescent="0.25">
      <c r="A829" s="9"/>
      <c r="C829" s="5"/>
    </row>
    <row r="830" spans="1:3" ht="15.75" customHeight="1" x14ac:dyDescent="0.25">
      <c r="A830" s="9"/>
      <c r="C830" s="5"/>
    </row>
    <row r="831" spans="1:3" ht="15.75" customHeight="1" x14ac:dyDescent="0.25">
      <c r="A831" s="9"/>
      <c r="C831" s="5"/>
    </row>
    <row r="832" spans="1:3" ht="15.75" customHeight="1" x14ac:dyDescent="0.25">
      <c r="A832" s="9"/>
      <c r="C832" s="5"/>
    </row>
    <row r="833" spans="1:3" ht="15.75" customHeight="1" x14ac:dyDescent="0.25">
      <c r="A833" s="9"/>
      <c r="C833" s="5"/>
    </row>
    <row r="834" spans="1:3" ht="15.75" customHeight="1" x14ac:dyDescent="0.25">
      <c r="A834" s="9"/>
      <c r="C834" s="5"/>
    </row>
    <row r="835" spans="1:3" ht="15.75" customHeight="1" x14ac:dyDescent="0.25">
      <c r="A835" s="9"/>
      <c r="C835" s="5"/>
    </row>
    <row r="836" spans="1:3" ht="15.75" customHeight="1" x14ac:dyDescent="0.25">
      <c r="A836" s="9"/>
      <c r="C836" s="5"/>
    </row>
    <row r="837" spans="1:3" ht="15.75" customHeight="1" x14ac:dyDescent="0.25">
      <c r="A837" s="9"/>
      <c r="C837" s="5"/>
    </row>
    <row r="838" spans="1:3" ht="15.75" customHeight="1" x14ac:dyDescent="0.25">
      <c r="A838" s="9"/>
      <c r="C838" s="5"/>
    </row>
    <row r="839" spans="1:3" ht="15.75" customHeight="1" x14ac:dyDescent="0.25">
      <c r="A839" s="9"/>
      <c r="C839" s="5"/>
    </row>
    <row r="840" spans="1:3" ht="15.75" customHeight="1" x14ac:dyDescent="0.25">
      <c r="A840" s="9"/>
      <c r="C840" s="5"/>
    </row>
    <row r="841" spans="1:3" ht="15.75" customHeight="1" x14ac:dyDescent="0.25">
      <c r="A841" s="9"/>
      <c r="C841" s="5"/>
    </row>
    <row r="842" spans="1:3" ht="15.75" customHeight="1" x14ac:dyDescent="0.25">
      <c r="A842" s="9"/>
      <c r="C842" s="5"/>
    </row>
    <row r="843" spans="1:3" ht="15.75" customHeight="1" x14ac:dyDescent="0.25">
      <c r="A843" s="9"/>
      <c r="C843" s="5"/>
    </row>
    <row r="844" spans="1:3" ht="15.75" customHeight="1" x14ac:dyDescent="0.25">
      <c r="A844" s="9"/>
      <c r="C844" s="5"/>
    </row>
    <row r="845" spans="1:3" ht="15.75" customHeight="1" x14ac:dyDescent="0.25">
      <c r="A845" s="9"/>
      <c r="C845" s="5"/>
    </row>
    <row r="846" spans="1:3" ht="15.75" customHeight="1" x14ac:dyDescent="0.25">
      <c r="A846" s="9"/>
      <c r="C846" s="5"/>
    </row>
    <row r="847" spans="1:3" ht="15.75" customHeight="1" x14ac:dyDescent="0.25">
      <c r="A847" s="9"/>
      <c r="C847" s="5"/>
    </row>
    <row r="848" spans="1:3" ht="15.75" customHeight="1" x14ac:dyDescent="0.25">
      <c r="A848" s="9"/>
      <c r="C848" s="5"/>
    </row>
    <row r="849" spans="1:3" ht="15.75" customHeight="1" x14ac:dyDescent="0.25">
      <c r="A849" s="9"/>
      <c r="C849" s="5"/>
    </row>
    <row r="850" spans="1:3" ht="15.75" customHeight="1" x14ac:dyDescent="0.25">
      <c r="A850" s="9"/>
      <c r="C850" s="5"/>
    </row>
    <row r="851" spans="1:3" ht="15.75" customHeight="1" x14ac:dyDescent="0.25">
      <c r="A851" s="9"/>
      <c r="C851" s="5"/>
    </row>
    <row r="852" spans="1:3" ht="15.75" customHeight="1" x14ac:dyDescent="0.25">
      <c r="A852" s="9"/>
      <c r="C852" s="5"/>
    </row>
    <row r="853" spans="1:3" ht="15.75" customHeight="1" x14ac:dyDescent="0.25">
      <c r="A853" s="9"/>
      <c r="C853" s="5"/>
    </row>
    <row r="854" spans="1:3" ht="15.75" customHeight="1" x14ac:dyDescent="0.25">
      <c r="A854" s="9"/>
      <c r="C854" s="5"/>
    </row>
    <row r="855" spans="1:3" ht="15.75" customHeight="1" x14ac:dyDescent="0.25">
      <c r="A855" s="9"/>
      <c r="C855" s="5"/>
    </row>
    <row r="856" spans="1:3" ht="15.75" customHeight="1" x14ac:dyDescent="0.25">
      <c r="A856" s="9"/>
      <c r="C856" s="5"/>
    </row>
    <row r="857" spans="1:3" ht="15.75" customHeight="1" x14ac:dyDescent="0.25">
      <c r="A857" s="9"/>
      <c r="C857" s="5"/>
    </row>
    <row r="858" spans="1:3" ht="15.75" customHeight="1" x14ac:dyDescent="0.25">
      <c r="A858" s="9"/>
      <c r="C858" s="5"/>
    </row>
    <row r="859" spans="1:3" ht="15.75" customHeight="1" x14ac:dyDescent="0.25">
      <c r="A859" s="9"/>
      <c r="C859" s="5"/>
    </row>
    <row r="860" spans="1:3" ht="15.75" customHeight="1" x14ac:dyDescent="0.25">
      <c r="A860" s="9"/>
      <c r="C860" s="5"/>
    </row>
    <row r="861" spans="1:3" ht="15.75" customHeight="1" x14ac:dyDescent="0.25">
      <c r="A861" s="9"/>
      <c r="C861" s="5"/>
    </row>
    <row r="862" spans="1:3" ht="15.75" customHeight="1" x14ac:dyDescent="0.25">
      <c r="A862" s="9"/>
      <c r="C862" s="5"/>
    </row>
    <row r="863" spans="1:3" ht="15.75" customHeight="1" x14ac:dyDescent="0.25">
      <c r="A863" s="9"/>
      <c r="C863" s="5"/>
    </row>
    <row r="864" spans="1:3" ht="15.75" customHeight="1" x14ac:dyDescent="0.25">
      <c r="A864" s="9"/>
      <c r="C864" s="5"/>
    </row>
    <row r="865" spans="1:3" ht="15.75" customHeight="1" x14ac:dyDescent="0.25">
      <c r="A865" s="9"/>
      <c r="C865" s="5"/>
    </row>
    <row r="866" spans="1:3" ht="15.75" customHeight="1" x14ac:dyDescent="0.25">
      <c r="A866" s="9"/>
      <c r="C866" s="5"/>
    </row>
    <row r="867" spans="1:3" ht="15.75" customHeight="1" x14ac:dyDescent="0.25">
      <c r="A867" s="9"/>
      <c r="C867" s="5"/>
    </row>
    <row r="868" spans="1:3" ht="15.75" customHeight="1" x14ac:dyDescent="0.25">
      <c r="A868" s="9"/>
      <c r="C868" s="5"/>
    </row>
    <row r="869" spans="1:3" ht="15.75" customHeight="1" x14ac:dyDescent="0.25">
      <c r="A869" s="9"/>
      <c r="C869" s="5"/>
    </row>
    <row r="870" spans="1:3" ht="15.75" customHeight="1" x14ac:dyDescent="0.25">
      <c r="A870" s="9"/>
      <c r="C870" s="5"/>
    </row>
    <row r="871" spans="1:3" ht="15.75" customHeight="1" x14ac:dyDescent="0.25">
      <c r="A871" s="9"/>
      <c r="C871" s="5"/>
    </row>
    <row r="872" spans="1:3" ht="15.75" customHeight="1" x14ac:dyDescent="0.25">
      <c r="A872" s="9"/>
      <c r="C872" s="5"/>
    </row>
    <row r="873" spans="1:3" ht="15.75" customHeight="1" x14ac:dyDescent="0.25">
      <c r="A873" s="9"/>
      <c r="C873" s="5"/>
    </row>
    <row r="874" spans="1:3" ht="15.75" customHeight="1" x14ac:dyDescent="0.25">
      <c r="A874" s="9"/>
      <c r="C874" s="5"/>
    </row>
    <row r="875" spans="1:3" ht="15.75" customHeight="1" x14ac:dyDescent="0.25">
      <c r="A875" s="9"/>
      <c r="C875" s="5"/>
    </row>
    <row r="876" spans="1:3" ht="15.75" customHeight="1" x14ac:dyDescent="0.25">
      <c r="A876" s="9"/>
      <c r="C876" s="5"/>
    </row>
    <row r="877" spans="1:3" ht="15.75" customHeight="1" x14ac:dyDescent="0.25">
      <c r="A877" s="9"/>
      <c r="C877" s="5"/>
    </row>
    <row r="878" spans="1:3" ht="15.75" customHeight="1" x14ac:dyDescent="0.25">
      <c r="A878" s="9"/>
      <c r="C878" s="5"/>
    </row>
    <row r="879" spans="1:3" ht="15.75" customHeight="1" x14ac:dyDescent="0.25">
      <c r="A879" s="9"/>
      <c r="C879" s="5"/>
    </row>
    <row r="880" spans="1:3" ht="15.75" customHeight="1" x14ac:dyDescent="0.25">
      <c r="A880" s="9"/>
      <c r="C880" s="5"/>
    </row>
    <row r="881" spans="1:3" ht="15.75" customHeight="1" x14ac:dyDescent="0.25">
      <c r="A881" s="9"/>
      <c r="C881" s="5"/>
    </row>
    <row r="882" spans="1:3" ht="15.75" customHeight="1" x14ac:dyDescent="0.25">
      <c r="A882" s="9"/>
      <c r="C882" s="5"/>
    </row>
    <row r="883" spans="1:3" ht="15.75" customHeight="1" x14ac:dyDescent="0.25">
      <c r="A883" s="9"/>
      <c r="C883" s="5"/>
    </row>
    <row r="884" spans="1:3" ht="15.75" customHeight="1" x14ac:dyDescent="0.25">
      <c r="A884" s="9"/>
      <c r="C884" s="5"/>
    </row>
    <row r="885" spans="1:3" ht="15.75" customHeight="1" x14ac:dyDescent="0.25">
      <c r="A885" s="9"/>
      <c r="C885" s="5"/>
    </row>
    <row r="886" spans="1:3" ht="15.75" customHeight="1" x14ac:dyDescent="0.25">
      <c r="A886" s="9"/>
      <c r="C886" s="5"/>
    </row>
    <row r="887" spans="1:3" ht="15.75" customHeight="1" x14ac:dyDescent="0.25">
      <c r="A887" s="9"/>
      <c r="C887" s="5"/>
    </row>
    <row r="888" spans="1:3" ht="15.75" customHeight="1" x14ac:dyDescent="0.25">
      <c r="A888" s="9"/>
      <c r="C888" s="5"/>
    </row>
    <row r="889" spans="1:3" ht="15.75" customHeight="1" x14ac:dyDescent="0.25">
      <c r="A889" s="9"/>
      <c r="C889" s="5"/>
    </row>
    <row r="890" spans="1:3" ht="15.75" customHeight="1" x14ac:dyDescent="0.25">
      <c r="A890" s="9"/>
      <c r="C890" s="5"/>
    </row>
    <row r="891" spans="1:3" ht="15.75" customHeight="1" x14ac:dyDescent="0.25">
      <c r="A891" s="9"/>
      <c r="C891" s="5"/>
    </row>
    <row r="892" spans="1:3" ht="15.75" customHeight="1" x14ac:dyDescent="0.25">
      <c r="A892" s="9"/>
      <c r="C892" s="5"/>
    </row>
    <row r="893" spans="1:3" ht="15.75" customHeight="1" x14ac:dyDescent="0.25">
      <c r="A893" s="9"/>
      <c r="C893" s="5"/>
    </row>
    <row r="894" spans="1:3" ht="15.75" customHeight="1" x14ac:dyDescent="0.25">
      <c r="A894" s="9"/>
      <c r="C894" s="5"/>
    </row>
    <row r="895" spans="1:3" ht="15.75" customHeight="1" x14ac:dyDescent="0.25">
      <c r="A895" s="9"/>
      <c r="C895" s="5"/>
    </row>
    <row r="896" spans="1:3" ht="15.75" customHeight="1" x14ac:dyDescent="0.25">
      <c r="A896" s="9"/>
      <c r="C896" s="5"/>
    </row>
    <row r="897" spans="1:3" ht="15.75" customHeight="1" x14ac:dyDescent="0.25">
      <c r="A897" s="9"/>
      <c r="C897" s="5"/>
    </row>
    <row r="898" spans="1:3" ht="15.75" customHeight="1" x14ac:dyDescent="0.25">
      <c r="A898" s="9"/>
      <c r="C898" s="5"/>
    </row>
    <row r="899" spans="1:3" ht="15.75" customHeight="1" x14ac:dyDescent="0.25">
      <c r="A899" s="9"/>
      <c r="C899" s="5"/>
    </row>
    <row r="900" spans="1:3" ht="15.75" customHeight="1" x14ac:dyDescent="0.25">
      <c r="A900" s="9"/>
      <c r="C900" s="5"/>
    </row>
    <row r="901" spans="1:3" ht="15.75" customHeight="1" x14ac:dyDescent="0.25">
      <c r="A901" s="9"/>
      <c r="C901" s="5"/>
    </row>
    <row r="902" spans="1:3" ht="15.75" customHeight="1" x14ac:dyDescent="0.25">
      <c r="A902" s="9"/>
      <c r="C902" s="5"/>
    </row>
    <row r="903" spans="1:3" ht="15.75" customHeight="1" x14ac:dyDescent="0.25">
      <c r="A903" s="9"/>
      <c r="C903" s="5"/>
    </row>
    <row r="904" spans="1:3" ht="15.75" customHeight="1" x14ac:dyDescent="0.25">
      <c r="A904" s="9"/>
      <c r="C904" s="5"/>
    </row>
    <row r="905" spans="1:3" ht="15.75" customHeight="1" x14ac:dyDescent="0.25">
      <c r="A905" s="9"/>
      <c r="C905" s="5"/>
    </row>
    <row r="906" spans="1:3" ht="15.75" customHeight="1" x14ac:dyDescent="0.25">
      <c r="A906" s="9"/>
      <c r="C906" s="5"/>
    </row>
    <row r="907" spans="1:3" ht="15.75" customHeight="1" x14ac:dyDescent="0.25">
      <c r="A907" s="9"/>
      <c r="C907" s="5"/>
    </row>
    <row r="908" spans="1:3" ht="15.75" customHeight="1" x14ac:dyDescent="0.25">
      <c r="A908" s="9"/>
      <c r="C908" s="5"/>
    </row>
    <row r="909" spans="1:3" ht="15.75" customHeight="1" x14ac:dyDescent="0.25">
      <c r="A909" s="9"/>
      <c r="C909" s="5"/>
    </row>
    <row r="910" spans="1:3" ht="15.75" customHeight="1" x14ac:dyDescent="0.25">
      <c r="A910" s="9"/>
      <c r="C910" s="5"/>
    </row>
    <row r="911" spans="1:3" ht="15.75" customHeight="1" x14ac:dyDescent="0.25">
      <c r="A911" s="9"/>
      <c r="C911" s="5"/>
    </row>
    <row r="912" spans="1:3" ht="15.75" customHeight="1" x14ac:dyDescent="0.25">
      <c r="A912" s="9"/>
      <c r="C912" s="5"/>
    </row>
    <row r="913" spans="1:3" ht="15.75" customHeight="1" x14ac:dyDescent="0.25">
      <c r="A913" s="9"/>
      <c r="C913" s="5"/>
    </row>
    <row r="914" spans="1:3" ht="15.75" customHeight="1" x14ac:dyDescent="0.25">
      <c r="A914" s="9"/>
      <c r="C914" s="5"/>
    </row>
    <row r="915" spans="1:3" ht="15.75" customHeight="1" x14ac:dyDescent="0.25">
      <c r="A915" s="9"/>
      <c r="C915" s="5"/>
    </row>
    <row r="916" spans="1:3" ht="15.75" customHeight="1" x14ac:dyDescent="0.25">
      <c r="A916" s="9"/>
      <c r="C916" s="5"/>
    </row>
    <row r="917" spans="1:3" ht="15.75" customHeight="1" x14ac:dyDescent="0.25">
      <c r="A917" s="9"/>
      <c r="C917" s="5"/>
    </row>
    <row r="918" spans="1:3" ht="15.75" customHeight="1" x14ac:dyDescent="0.25">
      <c r="A918" s="9"/>
      <c r="C918" s="5"/>
    </row>
    <row r="919" spans="1:3" ht="15.75" customHeight="1" x14ac:dyDescent="0.25">
      <c r="A919" s="9"/>
      <c r="C919" s="5"/>
    </row>
    <row r="920" spans="1:3" ht="15.75" customHeight="1" x14ac:dyDescent="0.25">
      <c r="A920" s="9"/>
      <c r="C920" s="5"/>
    </row>
    <row r="921" spans="1:3" ht="15.75" customHeight="1" x14ac:dyDescent="0.25">
      <c r="A921" s="9"/>
      <c r="C921" s="5"/>
    </row>
    <row r="922" spans="1:3" ht="15.75" customHeight="1" x14ac:dyDescent="0.25">
      <c r="A922" s="9"/>
      <c r="C922" s="5"/>
    </row>
    <row r="923" spans="1:3" ht="15.75" customHeight="1" x14ac:dyDescent="0.25">
      <c r="A923" s="9"/>
      <c r="C923" s="5"/>
    </row>
    <row r="924" spans="1:3" ht="15.75" customHeight="1" x14ac:dyDescent="0.25">
      <c r="A924" s="9"/>
      <c r="C924" s="5"/>
    </row>
    <row r="925" spans="1:3" ht="15.75" customHeight="1" x14ac:dyDescent="0.25">
      <c r="A925" s="9"/>
      <c r="C925" s="5"/>
    </row>
    <row r="926" spans="1:3" ht="15.75" customHeight="1" x14ac:dyDescent="0.25">
      <c r="A926" s="9"/>
      <c r="C926" s="5"/>
    </row>
    <row r="927" spans="1:3" ht="15.75" customHeight="1" x14ac:dyDescent="0.25">
      <c r="A927" s="9"/>
      <c r="C927" s="5"/>
    </row>
    <row r="928" spans="1:3" ht="15.75" customHeight="1" x14ac:dyDescent="0.25">
      <c r="A928" s="9"/>
      <c r="C928" s="5"/>
    </row>
    <row r="929" spans="1:3" ht="15.75" customHeight="1" x14ac:dyDescent="0.25">
      <c r="A929" s="9"/>
      <c r="C929" s="5"/>
    </row>
    <row r="930" spans="1:3" ht="15.75" customHeight="1" x14ac:dyDescent="0.25">
      <c r="A930" s="9"/>
      <c r="C930" s="5"/>
    </row>
    <row r="931" spans="1:3" ht="15.75" customHeight="1" x14ac:dyDescent="0.25">
      <c r="A931" s="9"/>
      <c r="C931" s="5"/>
    </row>
    <row r="932" spans="1:3" ht="15.75" customHeight="1" x14ac:dyDescent="0.25">
      <c r="A932" s="9"/>
      <c r="C932" s="5"/>
    </row>
    <row r="933" spans="1:3" ht="15.75" customHeight="1" x14ac:dyDescent="0.25">
      <c r="A933" s="9"/>
      <c r="C933" s="5"/>
    </row>
    <row r="934" spans="1:3" ht="15.75" customHeight="1" x14ac:dyDescent="0.25">
      <c r="A934" s="9"/>
      <c r="C934" s="5"/>
    </row>
    <row r="935" spans="1:3" ht="15.75" customHeight="1" x14ac:dyDescent="0.25">
      <c r="A935" s="9"/>
      <c r="C935" s="5"/>
    </row>
    <row r="936" spans="1:3" ht="15.75" customHeight="1" x14ac:dyDescent="0.25">
      <c r="A936" s="9"/>
      <c r="C936" s="5"/>
    </row>
    <row r="937" spans="1:3" ht="15.75" customHeight="1" x14ac:dyDescent="0.25">
      <c r="A937" s="9"/>
      <c r="C937" s="5"/>
    </row>
    <row r="938" spans="1:3" ht="15.75" customHeight="1" x14ac:dyDescent="0.25">
      <c r="A938" s="9"/>
      <c r="C938" s="5"/>
    </row>
    <row r="939" spans="1:3" ht="15.75" customHeight="1" x14ac:dyDescent="0.25">
      <c r="A939" s="9"/>
      <c r="C939" s="5"/>
    </row>
    <row r="940" spans="1:3" ht="15.75" customHeight="1" x14ac:dyDescent="0.25">
      <c r="A940" s="9"/>
      <c r="C940" s="5"/>
    </row>
    <row r="941" spans="1:3" ht="15.75" customHeight="1" x14ac:dyDescent="0.25">
      <c r="A941" s="9"/>
      <c r="C941" s="5"/>
    </row>
    <row r="942" spans="1:3" ht="15.75" customHeight="1" x14ac:dyDescent="0.25">
      <c r="A942" s="9"/>
      <c r="C942" s="5"/>
    </row>
    <row r="943" spans="1:3" ht="15.75" customHeight="1" x14ac:dyDescent="0.25">
      <c r="A943" s="9"/>
      <c r="C943" s="5"/>
    </row>
    <row r="944" spans="1:3" ht="15.75" customHeight="1" x14ac:dyDescent="0.25">
      <c r="A944" s="9"/>
      <c r="C944" s="5"/>
    </row>
    <row r="945" spans="1:3" ht="15.75" customHeight="1" x14ac:dyDescent="0.25">
      <c r="A945" s="9"/>
      <c r="C945" s="5"/>
    </row>
    <row r="946" spans="1:3" ht="15.75" customHeight="1" x14ac:dyDescent="0.25">
      <c r="A946" s="9"/>
      <c r="C946" s="5"/>
    </row>
    <row r="947" spans="1:3" ht="15.75" customHeight="1" x14ac:dyDescent="0.25">
      <c r="A947" s="9"/>
      <c r="C947" s="5"/>
    </row>
    <row r="948" spans="1:3" ht="15.75" customHeight="1" x14ac:dyDescent="0.25">
      <c r="A948" s="9"/>
      <c r="C948" s="5"/>
    </row>
    <row r="949" spans="1:3" ht="15.75" customHeight="1" x14ac:dyDescent="0.25">
      <c r="A949" s="9"/>
      <c r="C949" s="5"/>
    </row>
    <row r="950" spans="1:3" ht="15.75" customHeight="1" x14ac:dyDescent="0.25">
      <c r="A950" s="9"/>
      <c r="C950" s="5"/>
    </row>
    <row r="951" spans="1:3" ht="15.75" customHeight="1" x14ac:dyDescent="0.25">
      <c r="A951" s="9"/>
      <c r="C951" s="5"/>
    </row>
    <row r="952" spans="1:3" ht="15.75" customHeight="1" x14ac:dyDescent="0.25">
      <c r="A952" s="9"/>
      <c r="C952" s="5"/>
    </row>
    <row r="953" spans="1:3" ht="15.75" customHeight="1" x14ac:dyDescent="0.25">
      <c r="A953" s="9"/>
      <c r="C953" s="5"/>
    </row>
    <row r="954" spans="1:3" ht="15.75" customHeight="1" x14ac:dyDescent="0.25">
      <c r="A954" s="9"/>
      <c r="C954" s="5"/>
    </row>
    <row r="955" spans="1:3" ht="15.75" customHeight="1" x14ac:dyDescent="0.25">
      <c r="A955" s="9"/>
      <c r="C955" s="5"/>
    </row>
    <row r="956" spans="1:3" ht="15.75" customHeight="1" x14ac:dyDescent="0.25">
      <c r="A956" s="9"/>
      <c r="C956" s="5"/>
    </row>
    <row r="957" spans="1:3" ht="15.75" customHeight="1" x14ac:dyDescent="0.25">
      <c r="A957" s="9"/>
      <c r="C957" s="5"/>
    </row>
    <row r="958" spans="1:3" ht="15.75" customHeight="1" x14ac:dyDescent="0.25">
      <c r="A958" s="9"/>
      <c r="C958" s="5"/>
    </row>
    <row r="959" spans="1:3" ht="15.75" customHeight="1" x14ac:dyDescent="0.25">
      <c r="A959" s="9"/>
      <c r="C959" s="5"/>
    </row>
    <row r="960" spans="1:3" ht="15.75" customHeight="1" x14ac:dyDescent="0.25">
      <c r="A960" s="9"/>
      <c r="C960" s="5"/>
    </row>
    <row r="961" spans="1:3" ht="15.75" customHeight="1" x14ac:dyDescent="0.25">
      <c r="A961" s="9"/>
      <c r="C961" s="5"/>
    </row>
    <row r="962" spans="1:3" ht="15.75" customHeight="1" x14ac:dyDescent="0.25">
      <c r="A962" s="9"/>
      <c r="C962" s="5"/>
    </row>
    <row r="963" spans="1:3" ht="15.75" customHeight="1" x14ac:dyDescent="0.25">
      <c r="A963" s="9"/>
      <c r="C963" s="5"/>
    </row>
    <row r="964" spans="1:3" ht="15.75" customHeight="1" x14ac:dyDescent="0.25">
      <c r="A964" s="9"/>
      <c r="C964" s="5"/>
    </row>
    <row r="965" spans="1:3" ht="15.75" customHeight="1" x14ac:dyDescent="0.25">
      <c r="A965" s="9"/>
      <c r="C965" s="5"/>
    </row>
    <row r="966" spans="1:3" ht="15.75" customHeight="1" x14ac:dyDescent="0.25">
      <c r="A966" s="9"/>
      <c r="C966" s="5"/>
    </row>
    <row r="967" spans="1:3" ht="15.75" customHeight="1" x14ac:dyDescent="0.25">
      <c r="A967" s="9"/>
      <c r="C967" s="5"/>
    </row>
    <row r="968" spans="1:3" ht="15.75" customHeight="1" x14ac:dyDescent="0.25">
      <c r="A968" s="9"/>
      <c r="C968" s="5"/>
    </row>
    <row r="969" spans="1:3" ht="15.75" customHeight="1" x14ac:dyDescent="0.25">
      <c r="A969" s="9"/>
      <c r="C969" s="5"/>
    </row>
    <row r="970" spans="1:3" ht="15.75" customHeight="1" x14ac:dyDescent="0.25">
      <c r="A970" s="9"/>
      <c r="C970" s="5"/>
    </row>
    <row r="971" spans="1:3" ht="15.75" customHeight="1" x14ac:dyDescent="0.25">
      <c r="A971" s="9"/>
      <c r="C971" s="5"/>
    </row>
    <row r="972" spans="1:3" ht="15.75" customHeight="1" x14ac:dyDescent="0.25">
      <c r="A972" s="9"/>
      <c r="C972" s="5"/>
    </row>
    <row r="973" spans="1:3" ht="15.75" customHeight="1" x14ac:dyDescent="0.25">
      <c r="A973" s="9"/>
      <c r="C973" s="5"/>
    </row>
    <row r="974" spans="1:3" ht="15.75" customHeight="1" x14ac:dyDescent="0.25">
      <c r="A974" s="9"/>
      <c r="C974" s="5"/>
    </row>
    <row r="975" spans="1:3" ht="15.75" customHeight="1" x14ac:dyDescent="0.25">
      <c r="A975" s="9"/>
      <c r="C975" s="5"/>
    </row>
    <row r="976" spans="1:3" ht="15.75" customHeight="1" x14ac:dyDescent="0.25">
      <c r="A976" s="9"/>
      <c r="C976" s="5"/>
    </row>
    <row r="977" spans="1:3" ht="15.75" customHeight="1" x14ac:dyDescent="0.25">
      <c r="A977" s="9"/>
      <c r="C977" s="5"/>
    </row>
    <row r="978" spans="1:3" ht="15.75" customHeight="1" x14ac:dyDescent="0.25">
      <c r="A978" s="9"/>
      <c r="C978" s="5"/>
    </row>
    <row r="979" spans="1:3" ht="15.75" customHeight="1" x14ac:dyDescent="0.25">
      <c r="A979" s="9"/>
      <c r="C979" s="5"/>
    </row>
    <row r="980" spans="1:3" ht="15.75" customHeight="1" x14ac:dyDescent="0.25">
      <c r="A980" s="9"/>
      <c r="C980" s="5"/>
    </row>
    <row r="981" spans="1:3" ht="15.75" customHeight="1" x14ac:dyDescent="0.25">
      <c r="A981" s="9"/>
      <c r="C981" s="5"/>
    </row>
    <row r="982" spans="1:3" ht="15.75" customHeight="1" x14ac:dyDescent="0.25">
      <c r="A982" s="9"/>
      <c r="C982" s="5"/>
    </row>
    <row r="983" spans="1:3" ht="15.75" customHeight="1" x14ac:dyDescent="0.25">
      <c r="A983" s="9"/>
      <c r="C983" s="5"/>
    </row>
    <row r="984" spans="1:3" ht="15.75" customHeight="1" x14ac:dyDescent="0.25">
      <c r="A984" s="9"/>
      <c r="C984" s="5"/>
    </row>
    <row r="985" spans="1:3" ht="15.75" customHeight="1" x14ac:dyDescent="0.25">
      <c r="A985" s="9"/>
      <c r="C985" s="5"/>
    </row>
    <row r="986" spans="1:3" ht="15.75" customHeight="1" x14ac:dyDescent="0.25">
      <c r="A986" s="9"/>
      <c r="C986" s="5"/>
    </row>
    <row r="987" spans="1:3" ht="15.75" customHeight="1" x14ac:dyDescent="0.25">
      <c r="A987" s="9"/>
      <c r="C987" s="5"/>
    </row>
    <row r="988" spans="1:3" ht="15.75" customHeight="1" x14ac:dyDescent="0.25">
      <c r="A988" s="9"/>
      <c r="C988" s="5"/>
    </row>
    <row r="989" spans="1:3" ht="15.75" customHeight="1" x14ac:dyDescent="0.25">
      <c r="A989" s="9"/>
      <c r="C989" s="5"/>
    </row>
    <row r="990" spans="1:3" ht="15.75" customHeight="1" x14ac:dyDescent="0.25">
      <c r="A990" s="9"/>
      <c r="C990" s="5"/>
    </row>
    <row r="991" spans="1:3" ht="15.75" customHeight="1" x14ac:dyDescent="0.25">
      <c r="A991" s="9"/>
      <c r="C991" s="5"/>
    </row>
    <row r="992" spans="1:3" ht="15.75" customHeight="1" x14ac:dyDescent="0.25">
      <c r="A992" s="9"/>
      <c r="C992" s="5"/>
    </row>
    <row r="993" spans="1:3" ht="15.75" customHeight="1" x14ac:dyDescent="0.25">
      <c r="A993" s="9"/>
      <c r="C993" s="5"/>
    </row>
    <row r="994" spans="1:3" ht="15.75" customHeight="1" x14ac:dyDescent="0.25">
      <c r="A994" s="9"/>
      <c r="C994" s="5"/>
    </row>
    <row r="995" spans="1:3" ht="15.75" customHeight="1" x14ac:dyDescent="0.25">
      <c r="A995" s="9"/>
      <c r="C995" s="5"/>
    </row>
    <row r="996" spans="1:3" ht="15.75" customHeight="1" x14ac:dyDescent="0.25">
      <c r="A996" s="9"/>
      <c r="C996" s="5"/>
    </row>
    <row r="997" spans="1:3" ht="15.75" customHeight="1" x14ac:dyDescent="0.25">
      <c r="A997" s="9"/>
      <c r="C997" s="5"/>
    </row>
    <row r="998" spans="1:3" ht="15.75" customHeight="1" x14ac:dyDescent="0.25">
      <c r="A998" s="9"/>
      <c r="C998" s="5"/>
    </row>
    <row r="999" spans="1:3" ht="15.75" customHeight="1" x14ac:dyDescent="0.25">
      <c r="A999" s="9"/>
      <c r="C999" s="5"/>
    </row>
    <row r="1000" spans="1:3" ht="15.75" customHeight="1" x14ac:dyDescent="0.25">
      <c r="A1000" s="9"/>
      <c r="C1000" s="5"/>
    </row>
    <row r="1001" spans="1:3" ht="15.75" customHeight="1" x14ac:dyDescent="0.25">
      <c r="A1001" s="9"/>
      <c r="C1001" s="5"/>
    </row>
    <row r="1002" spans="1:3" ht="15.75" customHeight="1" x14ac:dyDescent="0.25">
      <c r="A1002" s="9"/>
      <c r="C1002" s="5"/>
    </row>
    <row r="1003" spans="1:3" ht="15.75" customHeight="1" x14ac:dyDescent="0.25">
      <c r="A1003" s="9"/>
      <c r="C1003" s="5"/>
    </row>
  </sheetData>
  <hyperlinks>
    <hyperlink ref="A141" r:id="rId1" xr:uid="{00000000-0004-0000-0000-000000000000}"/>
    <hyperlink ref="A143" r:id="rId2" xr:uid="{00000000-0004-0000-0000-000001000000}"/>
    <hyperlink ref="A144" r:id="rId3" xr:uid="{00000000-0004-0000-0000-000002000000}"/>
  </hyperlinks>
  <pageMargins left="0.511811024" right="0.511811024" top="0.78740157499999996" bottom="0.78740157499999996" header="0" footer="0"/>
  <pageSetup paperSize="9" orientation="portrait"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63C32-BFA9-4115-9AAC-A70458AD0CA8}">
  <dimension ref="B2:D50"/>
  <sheetViews>
    <sheetView showGridLines="0" topLeftCell="A23" zoomScale="50" zoomScaleNormal="50" workbookViewId="0">
      <selection activeCell="F64" sqref="F64"/>
    </sheetView>
  </sheetViews>
  <sheetFormatPr defaultRowHeight="15" x14ac:dyDescent="0.25"/>
  <cols>
    <col min="2" max="2" width="66.140625" style="16" bestFit="1" customWidth="1"/>
    <col min="3" max="3" width="31.28515625" style="16" bestFit="1" customWidth="1"/>
    <col min="4" max="4" width="29.140625" style="16" bestFit="1" customWidth="1"/>
  </cols>
  <sheetData>
    <row r="2" spans="2:4" x14ac:dyDescent="0.25">
      <c r="B2" s="15" t="s">
        <v>297</v>
      </c>
      <c r="C2" s="15" t="s">
        <v>300</v>
      </c>
      <c r="D2" s="15" t="s">
        <v>2</v>
      </c>
    </row>
    <row r="3" spans="2:4" x14ac:dyDescent="0.25">
      <c r="B3" s="16" t="s">
        <v>6</v>
      </c>
      <c r="C3" s="16" t="s">
        <v>303</v>
      </c>
      <c r="D3" s="16" t="s">
        <v>7</v>
      </c>
    </row>
    <row r="4" spans="2:4" x14ac:dyDescent="0.25">
      <c r="B4" s="16" t="s">
        <v>9</v>
      </c>
      <c r="C4" s="16" t="s">
        <v>304</v>
      </c>
      <c r="D4" s="16" t="s">
        <v>7</v>
      </c>
    </row>
    <row r="5" spans="2:4" x14ac:dyDescent="0.25">
      <c r="B5" s="16" t="s">
        <v>12</v>
      </c>
      <c r="C5" s="16" t="s">
        <v>305</v>
      </c>
      <c r="D5" s="16" t="s">
        <v>7</v>
      </c>
    </row>
    <row r="6" spans="2:4" x14ac:dyDescent="0.25">
      <c r="B6" s="16" t="s">
        <v>18</v>
      </c>
      <c r="C6" s="16" t="s">
        <v>306</v>
      </c>
      <c r="D6" s="16" t="s">
        <v>7</v>
      </c>
    </row>
    <row r="7" spans="2:4" x14ac:dyDescent="0.25">
      <c r="B7" s="16" t="s">
        <v>19</v>
      </c>
      <c r="C7" s="16" t="s">
        <v>298</v>
      </c>
      <c r="D7" s="16" t="s">
        <v>7</v>
      </c>
    </row>
    <row r="8" spans="2:4" x14ac:dyDescent="0.25">
      <c r="B8" s="16" t="s">
        <v>27</v>
      </c>
      <c r="C8" s="16" t="s">
        <v>298</v>
      </c>
      <c r="D8" s="16" t="s">
        <v>7</v>
      </c>
    </row>
    <row r="9" spans="2:4" x14ac:dyDescent="0.25">
      <c r="B9" s="16" t="s">
        <v>31</v>
      </c>
      <c r="C9" s="16" t="s">
        <v>298</v>
      </c>
      <c r="D9" s="16" t="s">
        <v>7</v>
      </c>
    </row>
    <row r="10" spans="2:4" x14ac:dyDescent="0.25">
      <c r="B10" s="16" t="s">
        <v>35</v>
      </c>
      <c r="C10" s="16" t="s">
        <v>298</v>
      </c>
      <c r="D10" s="16" t="s">
        <v>7</v>
      </c>
    </row>
    <row r="11" spans="2:4" x14ac:dyDescent="0.25">
      <c r="B11" s="16" t="s">
        <v>39</v>
      </c>
      <c r="C11" s="16" t="s">
        <v>298</v>
      </c>
      <c r="D11" s="16" t="s">
        <v>7</v>
      </c>
    </row>
    <row r="12" spans="2:4" x14ac:dyDescent="0.25">
      <c r="B12" s="16" t="s">
        <v>43</v>
      </c>
      <c r="C12" s="16" t="s">
        <v>298</v>
      </c>
      <c r="D12" s="16" t="s">
        <v>7</v>
      </c>
    </row>
    <row r="13" spans="2:4" x14ac:dyDescent="0.25">
      <c r="B13" s="16" t="s">
        <v>47</v>
      </c>
      <c r="C13" s="16" t="s">
        <v>298</v>
      </c>
      <c r="D13" s="16" t="s">
        <v>7</v>
      </c>
    </row>
    <row r="14" spans="2:4" x14ac:dyDescent="0.25">
      <c r="B14" s="16" t="s">
        <v>51</v>
      </c>
      <c r="C14" s="16" t="s">
        <v>298</v>
      </c>
      <c r="D14" s="16" t="s">
        <v>7</v>
      </c>
    </row>
    <row r="15" spans="2:4" x14ac:dyDescent="0.25">
      <c r="B15" s="16" t="s">
        <v>54</v>
      </c>
      <c r="C15" s="16" t="s">
        <v>299</v>
      </c>
      <c r="D15" s="16" t="s">
        <v>7</v>
      </c>
    </row>
    <row r="16" spans="2:4" x14ac:dyDescent="0.25">
      <c r="B16" s="16" t="s">
        <v>60</v>
      </c>
      <c r="C16" s="16" t="s">
        <v>299</v>
      </c>
      <c r="D16" s="16" t="s">
        <v>7</v>
      </c>
    </row>
    <row r="17" spans="2:4" x14ac:dyDescent="0.25">
      <c r="B17" s="16" t="s">
        <v>63</v>
      </c>
      <c r="C17" s="16" t="s">
        <v>299</v>
      </c>
      <c r="D17" s="16" t="s">
        <v>7</v>
      </c>
    </row>
    <row r="18" spans="2:4" x14ac:dyDescent="0.25">
      <c r="B18" s="16" t="s">
        <v>67</v>
      </c>
      <c r="C18" s="16" t="s">
        <v>299</v>
      </c>
      <c r="D18" s="16" t="s">
        <v>7</v>
      </c>
    </row>
    <row r="19" spans="2:4" x14ac:dyDescent="0.25">
      <c r="B19" s="16" t="s">
        <v>70</v>
      </c>
      <c r="C19" s="16" t="s">
        <v>301</v>
      </c>
      <c r="D19" s="16" t="s">
        <v>7</v>
      </c>
    </row>
    <row r="20" spans="2:4" x14ac:dyDescent="0.25">
      <c r="B20" s="16" t="s">
        <v>75</v>
      </c>
      <c r="C20" s="16" t="s">
        <v>301</v>
      </c>
      <c r="D20" s="16" t="s">
        <v>7</v>
      </c>
    </row>
    <row r="21" spans="2:4" x14ac:dyDescent="0.25">
      <c r="B21" s="16" t="s">
        <v>78</v>
      </c>
      <c r="C21" s="16" t="s">
        <v>301</v>
      </c>
      <c r="D21" s="16" t="s">
        <v>7</v>
      </c>
    </row>
    <row r="22" spans="2:4" x14ac:dyDescent="0.25">
      <c r="B22" s="16" t="s">
        <v>81</v>
      </c>
      <c r="C22" s="16" t="s">
        <v>301</v>
      </c>
      <c r="D22" s="16" t="s">
        <v>7</v>
      </c>
    </row>
    <row r="23" spans="2:4" x14ac:dyDescent="0.25">
      <c r="B23" s="16" t="s">
        <v>83</v>
      </c>
      <c r="C23" s="16" t="s">
        <v>301</v>
      </c>
      <c r="D23" s="16" t="s">
        <v>7</v>
      </c>
    </row>
    <row r="24" spans="2:4" x14ac:dyDescent="0.25">
      <c r="B24" s="16" t="s">
        <v>85</v>
      </c>
      <c r="C24" s="16" t="s">
        <v>301</v>
      </c>
      <c r="D24" s="16" t="s">
        <v>7</v>
      </c>
    </row>
    <row r="25" spans="2:4" x14ac:dyDescent="0.25">
      <c r="B25" s="16" t="s">
        <v>89</v>
      </c>
      <c r="C25" s="16" t="s">
        <v>301</v>
      </c>
      <c r="D25" s="16" t="s">
        <v>7</v>
      </c>
    </row>
    <row r="26" spans="2:4" x14ac:dyDescent="0.25">
      <c r="B26" s="16" t="s">
        <v>95</v>
      </c>
      <c r="C26" s="16" t="s">
        <v>301</v>
      </c>
      <c r="D26" s="16" t="s">
        <v>7</v>
      </c>
    </row>
    <row r="27" spans="2:4" x14ac:dyDescent="0.25">
      <c r="B27" s="16" t="s">
        <v>99</v>
      </c>
      <c r="C27" s="16" t="s">
        <v>301</v>
      </c>
      <c r="D27" s="16" t="s">
        <v>7</v>
      </c>
    </row>
    <row r="28" spans="2:4" x14ac:dyDescent="0.25">
      <c r="B28" s="16" t="s">
        <v>101</v>
      </c>
      <c r="C28" s="16" t="s">
        <v>302</v>
      </c>
      <c r="D28" s="16" t="s">
        <v>7</v>
      </c>
    </row>
    <row r="29" spans="2:4" x14ac:dyDescent="0.25">
      <c r="B29" s="16" t="s">
        <v>105</v>
      </c>
      <c r="C29" s="16" t="s">
        <v>302</v>
      </c>
      <c r="D29" s="16" t="s">
        <v>7</v>
      </c>
    </row>
    <row r="30" spans="2:4" x14ac:dyDescent="0.25">
      <c r="B30" s="16" t="s">
        <v>109</v>
      </c>
      <c r="C30" s="16" t="s">
        <v>302</v>
      </c>
      <c r="D30" s="16" t="s">
        <v>7</v>
      </c>
    </row>
    <row r="31" spans="2:4" x14ac:dyDescent="0.25">
      <c r="B31" s="16" t="s">
        <v>113</v>
      </c>
      <c r="C31" s="16" t="s">
        <v>302</v>
      </c>
      <c r="D31" s="16" t="s">
        <v>7</v>
      </c>
    </row>
    <row r="32" spans="2:4" x14ac:dyDescent="0.25">
      <c r="B32" s="16" t="s">
        <v>116</v>
      </c>
      <c r="C32" s="16" t="s">
        <v>302</v>
      </c>
      <c r="D32" s="16" t="s">
        <v>7</v>
      </c>
    </row>
    <row r="33" spans="2:4" x14ac:dyDescent="0.25">
      <c r="B33" s="16" t="s">
        <v>119</v>
      </c>
      <c r="C33" s="16" t="s">
        <v>302</v>
      </c>
      <c r="D33" s="16" t="s">
        <v>7</v>
      </c>
    </row>
    <row r="34" spans="2:4" x14ac:dyDescent="0.25">
      <c r="B34" s="16" t="s">
        <v>122</v>
      </c>
      <c r="C34" s="16" t="s">
        <v>302</v>
      </c>
      <c r="D34" s="16" t="s">
        <v>7</v>
      </c>
    </row>
    <row r="35" spans="2:4" x14ac:dyDescent="0.25">
      <c r="B35" s="16" t="s">
        <v>125</v>
      </c>
      <c r="C35" s="16" t="s">
        <v>302</v>
      </c>
      <c r="D35" s="16" t="s">
        <v>7</v>
      </c>
    </row>
    <row r="36" spans="2:4" x14ac:dyDescent="0.25">
      <c r="B36" s="16" t="s">
        <v>128</v>
      </c>
      <c r="C36" s="16" t="s">
        <v>302</v>
      </c>
      <c r="D36" s="16" t="s">
        <v>7</v>
      </c>
    </row>
    <row r="37" spans="2:4" x14ac:dyDescent="0.25">
      <c r="B37" s="16" t="s">
        <v>130</v>
      </c>
      <c r="C37" s="16" t="s">
        <v>302</v>
      </c>
      <c r="D37" s="16" t="s">
        <v>7</v>
      </c>
    </row>
    <row r="38" spans="2:4" x14ac:dyDescent="0.25">
      <c r="B38" s="16" t="s">
        <v>160</v>
      </c>
      <c r="C38" s="16" t="s">
        <v>307</v>
      </c>
      <c r="D38" s="16" t="s">
        <v>156</v>
      </c>
    </row>
    <row r="39" spans="2:4" x14ac:dyDescent="0.25">
      <c r="B39" s="16" t="s">
        <v>162</v>
      </c>
      <c r="C39" s="16" t="s">
        <v>308</v>
      </c>
      <c r="D39" s="16" t="s">
        <v>156</v>
      </c>
    </row>
    <row r="40" spans="2:4" x14ac:dyDescent="0.25">
      <c r="B40" s="16" t="s">
        <v>284</v>
      </c>
      <c r="C40" s="16" t="s">
        <v>309</v>
      </c>
      <c r="D40" s="16" t="s">
        <v>156</v>
      </c>
    </row>
    <row r="41" spans="2:4" x14ac:dyDescent="0.25">
      <c r="B41" s="16" t="s">
        <v>286</v>
      </c>
      <c r="C41" s="16" t="s">
        <v>311</v>
      </c>
      <c r="D41" s="16" t="s">
        <v>156</v>
      </c>
    </row>
    <row r="42" spans="2:4" x14ac:dyDescent="0.25">
      <c r="B42" s="16" t="s">
        <v>287</v>
      </c>
      <c r="C42" s="16" t="s">
        <v>310</v>
      </c>
      <c r="D42" s="16" t="s">
        <v>156</v>
      </c>
    </row>
    <row r="43" spans="2:4" x14ac:dyDescent="0.25">
      <c r="B43" s="16" t="s">
        <v>288</v>
      </c>
      <c r="C43" s="16" t="s">
        <v>310</v>
      </c>
      <c r="D43" s="16" t="s">
        <v>156</v>
      </c>
    </row>
    <row r="44" spans="2:4" x14ac:dyDescent="0.25">
      <c r="B44" s="16" t="s">
        <v>289</v>
      </c>
      <c r="C44" s="16" t="s">
        <v>310</v>
      </c>
      <c r="D44" s="16" t="s">
        <v>156</v>
      </c>
    </row>
    <row r="45" spans="2:4" x14ac:dyDescent="0.25">
      <c r="B45" s="16" t="s">
        <v>290</v>
      </c>
      <c r="C45" s="16" t="s">
        <v>310</v>
      </c>
      <c r="D45" s="16" t="s">
        <v>156</v>
      </c>
    </row>
    <row r="46" spans="2:4" x14ac:dyDescent="0.25">
      <c r="B46" s="16" t="s">
        <v>291</v>
      </c>
      <c r="C46" s="16" t="s">
        <v>310</v>
      </c>
      <c r="D46" s="16" t="s">
        <v>156</v>
      </c>
    </row>
    <row r="47" spans="2:4" x14ac:dyDescent="0.25">
      <c r="B47" s="16" t="s">
        <v>292</v>
      </c>
      <c r="C47" s="16" t="s">
        <v>310</v>
      </c>
      <c r="D47" s="16" t="s">
        <v>156</v>
      </c>
    </row>
    <row r="48" spans="2:4" x14ac:dyDescent="0.25">
      <c r="B48" s="16" t="s">
        <v>293</v>
      </c>
      <c r="C48" s="16" t="s">
        <v>310</v>
      </c>
      <c r="D48" s="16" t="s">
        <v>156</v>
      </c>
    </row>
    <row r="49" spans="2:4" x14ac:dyDescent="0.25">
      <c r="B49" s="16" t="s">
        <v>294</v>
      </c>
      <c r="C49" s="16" t="s">
        <v>310</v>
      </c>
      <c r="D49" s="16" t="s">
        <v>156</v>
      </c>
    </row>
    <row r="50" spans="2:4" x14ac:dyDescent="0.25">
      <c r="B50" s="16" t="s">
        <v>295</v>
      </c>
      <c r="C50" s="16" t="s">
        <v>312</v>
      </c>
      <c r="D50" s="16" t="s">
        <v>156</v>
      </c>
    </row>
  </sheetData>
  <autoFilter ref="B2:C50" xr:uid="{35863C32-BFA9-4115-9AAC-A70458AD0CA8}"/>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Dicionario</vt:lpstr>
      <vt:lpstr>Tabela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Costa</dc:creator>
  <cp:lastModifiedBy>Thiago Costa</cp:lastModifiedBy>
  <dcterms:created xsi:type="dcterms:W3CDTF">2022-12-20T02:24:31Z</dcterms:created>
  <dcterms:modified xsi:type="dcterms:W3CDTF">2023-11-22T00:50:34Z</dcterms:modified>
</cp:coreProperties>
</file>