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13_ncr:1_{CFA03CA1-E03E-4FB0-870B-8E295DAFC336}" xr6:coauthVersionLast="36" xr6:coauthVersionMax="45" xr10:uidLastSave="{00000000-0000-0000-0000-000000000000}"/>
  <bookViews>
    <workbookView xWindow="0" yWindow="0" windowWidth="23040" windowHeight="9540" activeTab="1" xr2:uid="{886393D8-FABA-46E1-A2D4-A2D2E4D288CA}"/>
  </bookViews>
  <sheets>
    <sheet name="Instrukcja" sheetId="5" r:id="rId1"/>
    <sheet name="Funkcje daty i godziny 1" sheetId="3" r:id="rId2"/>
  </sheets>
  <definedNames>
    <definedName name="_xlnm._FilterDatabase" localSheetId="1" hidden="1">'Funkcje daty i godziny 1'!$A$1:$I$801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2" i="3"/>
</calcChain>
</file>

<file path=xl/sharedStrings.xml><?xml version="1.0" encoding="utf-8"?>
<sst xmlns="http://schemas.openxmlformats.org/spreadsheetml/2006/main" count="2413" uniqueCount="940">
  <si>
    <t>Imię</t>
  </si>
  <si>
    <t>Nazwisko</t>
  </si>
  <si>
    <t>Jadwiga</t>
  </si>
  <si>
    <t>Rafał</t>
  </si>
  <si>
    <t>Robert</t>
  </si>
  <si>
    <t>Wiktor</t>
  </si>
  <si>
    <t>Bolesław</t>
  </si>
  <si>
    <t>Liliana</t>
  </si>
  <si>
    <t>Katarzyna</t>
  </si>
  <si>
    <t>Michał</t>
  </si>
  <si>
    <t>Andrzej</t>
  </si>
  <si>
    <t>Barbara</t>
  </si>
  <si>
    <t>Kalina</t>
  </si>
  <si>
    <t>Jolanta</t>
  </si>
  <si>
    <t>Zbigniew</t>
  </si>
  <si>
    <t>Pelagia</t>
  </si>
  <si>
    <t>Stefan</t>
  </si>
  <si>
    <t>Janicki</t>
  </si>
  <si>
    <t>Tadeusz</t>
  </si>
  <si>
    <t>Kowalski</t>
  </si>
  <si>
    <t>Janusz</t>
  </si>
  <si>
    <t>Mateusz</t>
  </si>
  <si>
    <t>Marek</t>
  </si>
  <si>
    <t>Franciszek</t>
  </si>
  <si>
    <t>Ewa</t>
  </si>
  <si>
    <t>Paweł</t>
  </si>
  <si>
    <t>Krystyna</t>
  </si>
  <si>
    <t>Krzysztof</t>
  </si>
  <si>
    <t>Elwira</t>
  </si>
  <si>
    <t>Surma</t>
  </si>
  <si>
    <t>Edward</t>
  </si>
  <si>
    <t>Miejsce urodzenia</t>
  </si>
  <si>
    <t>Opole</t>
  </si>
  <si>
    <t>Wrocław</t>
  </si>
  <si>
    <t>Kraków</t>
  </si>
  <si>
    <t>Warszawa</t>
  </si>
  <si>
    <t>Poznań</t>
  </si>
  <si>
    <t>Katowice</t>
  </si>
  <si>
    <t>Kielce</t>
  </si>
  <si>
    <t>Gdańsk</t>
  </si>
  <si>
    <t>Gdynia</t>
  </si>
  <si>
    <t>Szczecin</t>
  </si>
  <si>
    <t>Częstochowa</t>
  </si>
  <si>
    <t>Łódź</t>
  </si>
  <si>
    <t>Białystok</t>
  </si>
  <si>
    <t>Bydgoszcz</t>
  </si>
  <si>
    <t>Gorzów Wielkopolski</t>
  </si>
  <si>
    <t>Olsztyn</t>
  </si>
  <si>
    <t>Lublin</t>
  </si>
  <si>
    <t>Rzeszów</t>
  </si>
  <si>
    <t>Toruń</t>
  </si>
  <si>
    <t>Zielona Góra</t>
  </si>
  <si>
    <t>Augustynowicz</t>
  </si>
  <si>
    <t>Sieracki</t>
  </si>
  <si>
    <t>Jarczyński</t>
  </si>
  <si>
    <t>Borkowski</t>
  </si>
  <si>
    <t>Łada</t>
  </si>
  <si>
    <t>Rowiński</t>
  </si>
  <si>
    <t>Krzyżewski</t>
  </si>
  <si>
    <t>Piątkowski</t>
  </si>
  <si>
    <t>Żurowski</t>
  </si>
  <si>
    <t>Cyran</t>
  </si>
  <si>
    <t>Majerski</t>
  </si>
  <si>
    <t>Skawiński</t>
  </si>
  <si>
    <t>Kociński</t>
  </si>
  <si>
    <t>Stachowicz</t>
  </si>
  <si>
    <t>Grochowski</t>
  </si>
  <si>
    <t>Olszówka</t>
  </si>
  <si>
    <t>Borowiecki</t>
  </si>
  <si>
    <t>Jadczak</t>
  </si>
  <si>
    <t>Kacprowicz</t>
  </si>
  <si>
    <t>Treder</t>
  </si>
  <si>
    <t>Matoga</t>
  </si>
  <si>
    <t>Puchacz</t>
  </si>
  <si>
    <t>Dudkowski</t>
  </si>
  <si>
    <t>Łapka</t>
  </si>
  <si>
    <t>Kochanowski</t>
  </si>
  <si>
    <t>Ochocki</t>
  </si>
  <si>
    <t>Gołuch</t>
  </si>
  <si>
    <t>Trocki</t>
  </si>
  <si>
    <t>Jurczyński</t>
  </si>
  <si>
    <t>Pilch</t>
  </si>
  <si>
    <t>Gądek</t>
  </si>
  <si>
    <t>Latała</t>
  </si>
  <si>
    <t>Solarski</t>
  </si>
  <si>
    <t>Rokosz</t>
  </si>
  <si>
    <t>Pilichowski</t>
  </si>
  <si>
    <t>Depa</t>
  </si>
  <si>
    <t>Pękalski</t>
  </si>
  <si>
    <t>Biały</t>
  </si>
  <si>
    <t>Franke</t>
  </si>
  <si>
    <t>Siemiątkowski</t>
  </si>
  <si>
    <t>Budziak</t>
  </si>
  <si>
    <t>Tomczuk</t>
  </si>
  <si>
    <t>Olesiak</t>
  </si>
  <si>
    <t>Pogoda</t>
  </si>
  <si>
    <t>Wolański</t>
  </si>
  <si>
    <t>Urbańczyk</t>
  </si>
  <si>
    <t>Lichota</t>
  </si>
  <si>
    <t>Rzeźnik</t>
  </si>
  <si>
    <t>Grzenkowicz</t>
  </si>
  <si>
    <t>Derda</t>
  </si>
  <si>
    <t>Kochanek</t>
  </si>
  <si>
    <t>Małysz</t>
  </si>
  <si>
    <t>Stachurski</t>
  </si>
  <si>
    <t>Bartosiak</t>
  </si>
  <si>
    <t>Nejman</t>
  </si>
  <si>
    <t>Kobyłecki</t>
  </si>
  <si>
    <t>Staszewski</t>
  </si>
  <si>
    <t>Blok</t>
  </si>
  <si>
    <t>Niziołek</t>
  </si>
  <si>
    <t>Kołodziej</t>
  </si>
  <si>
    <t>Rachwał</t>
  </si>
  <si>
    <t>Wypych</t>
  </si>
  <si>
    <t>Wiater</t>
  </si>
  <si>
    <t>Bielec</t>
  </si>
  <si>
    <t>Majka</t>
  </si>
  <si>
    <t>Müller</t>
  </si>
  <si>
    <t>Osuchowski</t>
  </si>
  <si>
    <t>Śmigiel</t>
  </si>
  <si>
    <t>Trębacz</t>
  </si>
  <si>
    <t>Duma</t>
  </si>
  <si>
    <t>Staś</t>
  </si>
  <si>
    <t>Świtała</t>
  </si>
  <si>
    <t>Noga</t>
  </si>
  <si>
    <t>Molenda</t>
  </si>
  <si>
    <t>Mroczka</t>
  </si>
  <si>
    <t>Kalita</t>
  </si>
  <si>
    <t>Gołda</t>
  </si>
  <si>
    <t>Kołodziejek</t>
  </si>
  <si>
    <t>Chudzicki</t>
  </si>
  <si>
    <t>Wit</t>
  </si>
  <si>
    <t>Chrostowski</t>
  </si>
  <si>
    <t>Czarnecki</t>
  </si>
  <si>
    <t>Wachnik</t>
  </si>
  <si>
    <t>Wojcieszak</t>
  </si>
  <si>
    <t>Tabaka</t>
  </si>
  <si>
    <t>Fijał</t>
  </si>
  <si>
    <t>Kitowski</t>
  </si>
  <si>
    <t>Wajda</t>
  </si>
  <si>
    <t>Michalewski</t>
  </si>
  <si>
    <t>Pacuła</t>
  </si>
  <si>
    <t>Puzio</t>
  </si>
  <si>
    <t>Kardas</t>
  </si>
  <si>
    <t>Łojko</t>
  </si>
  <si>
    <t>Sierzputowski</t>
  </si>
  <si>
    <t>Starzec</t>
  </si>
  <si>
    <t>Zarębski</t>
  </si>
  <si>
    <t>Sujka</t>
  </si>
  <si>
    <t>Róg</t>
  </si>
  <si>
    <t>Błoński</t>
  </si>
  <si>
    <t>Marcinowski</t>
  </si>
  <si>
    <t>Dolny</t>
  </si>
  <si>
    <t>Golec</t>
  </si>
  <si>
    <t>Papiernik</t>
  </si>
  <si>
    <t>Kasperkiewicz</t>
  </si>
  <si>
    <t>Bojarski</t>
  </si>
  <si>
    <t>Bojar</t>
  </si>
  <si>
    <t>Miłoszewski</t>
  </si>
  <si>
    <t>Łubkowski</t>
  </si>
  <si>
    <t>Kocot</t>
  </si>
  <si>
    <t>Wawro</t>
  </si>
  <si>
    <t>Pieprzyk</t>
  </si>
  <si>
    <t>Rawski</t>
  </si>
  <si>
    <t>Zadrożna</t>
  </si>
  <si>
    <t>Górniak</t>
  </si>
  <si>
    <t>Skórski</t>
  </si>
  <si>
    <t>Bogucki</t>
  </si>
  <si>
    <t>Budny</t>
  </si>
  <si>
    <t>Kościuk</t>
  </si>
  <si>
    <t>Sternik</t>
  </si>
  <si>
    <t>Kłosiński</t>
  </si>
  <si>
    <t>Więckowski</t>
  </si>
  <si>
    <t>Słupek</t>
  </si>
  <si>
    <t>Danecki</t>
  </si>
  <si>
    <t>Podlaski</t>
  </si>
  <si>
    <t>Jarek</t>
  </si>
  <si>
    <t>Marczyński</t>
  </si>
  <si>
    <t>Wesołek</t>
  </si>
  <si>
    <t>Sordyl</t>
  </si>
  <si>
    <t>Durak</t>
  </si>
  <si>
    <t>Lipiec</t>
  </si>
  <si>
    <t>Jędrzejczyk</t>
  </si>
  <si>
    <t>Lubański</t>
  </si>
  <si>
    <t>Pyra</t>
  </si>
  <si>
    <t>Łabęcki</t>
  </si>
  <si>
    <t>Lisewski</t>
  </si>
  <si>
    <t>Wolak</t>
  </si>
  <si>
    <t>Ołdak</t>
  </si>
  <si>
    <t>Kazimierczak</t>
  </si>
  <si>
    <t>Frej</t>
  </si>
  <si>
    <t>Wydrzyński</t>
  </si>
  <si>
    <t>Kawałek</t>
  </si>
  <si>
    <t>Kmieciak</t>
  </si>
  <si>
    <t>Czyżak</t>
  </si>
  <si>
    <t>Mróz</t>
  </si>
  <si>
    <t>Ukleja</t>
  </si>
  <si>
    <t>Gdula</t>
  </si>
  <si>
    <t>Dębowski</t>
  </si>
  <si>
    <t>Płoski</t>
  </si>
  <si>
    <t>Janus</t>
  </si>
  <si>
    <t>Brychcy</t>
  </si>
  <si>
    <t>Wolszczak</t>
  </si>
  <si>
    <t>Szubert</t>
  </si>
  <si>
    <t>Maksymiuk</t>
  </si>
  <si>
    <t>Rdzanek</t>
  </si>
  <si>
    <t>Leśniowski</t>
  </si>
  <si>
    <t>Gniadek</t>
  </si>
  <si>
    <t>Malak</t>
  </si>
  <si>
    <t>Caban</t>
  </si>
  <si>
    <t>Ignatowski</t>
  </si>
  <si>
    <t>Siwiec</t>
  </si>
  <si>
    <t>Reszka</t>
  </si>
  <si>
    <t>Skrzypczyk</t>
  </si>
  <si>
    <t>Jurewicz</t>
  </si>
  <si>
    <t>Polit</t>
  </si>
  <si>
    <t>Gawlak</t>
  </si>
  <si>
    <t>Dembski</t>
  </si>
  <si>
    <t>Kubasik</t>
  </si>
  <si>
    <t>Skórka</t>
  </si>
  <si>
    <t>Norek</t>
  </si>
  <si>
    <t>Królik</t>
  </si>
  <si>
    <t>Buda</t>
  </si>
  <si>
    <t>Woźniakowski</t>
  </si>
  <si>
    <t>Kobyłka</t>
  </si>
  <si>
    <t>Rybarczyk</t>
  </si>
  <si>
    <t>Chowaniec</t>
  </si>
  <si>
    <t>Michalak</t>
  </si>
  <si>
    <t>Niemiec</t>
  </si>
  <si>
    <t>Duszyński</t>
  </si>
  <si>
    <t>Zakrzewski</t>
  </si>
  <si>
    <t>Cackowski</t>
  </si>
  <si>
    <t>Kopiński</t>
  </si>
  <si>
    <t>Hernik</t>
  </si>
  <si>
    <t>Sobecki</t>
  </si>
  <si>
    <t>Kwiatkowski</t>
  </si>
  <si>
    <t>Stanisławski</t>
  </si>
  <si>
    <t>Maciejewski</t>
  </si>
  <si>
    <t>Karwat</t>
  </si>
  <si>
    <t>Przybyszewski</t>
  </si>
  <si>
    <t>Bułka</t>
  </si>
  <si>
    <t>Gregorczyk</t>
  </si>
  <si>
    <t>Niedziałkowski</t>
  </si>
  <si>
    <t>Berliński</t>
  </si>
  <si>
    <t>Smoter</t>
  </si>
  <si>
    <t>Chojnowski</t>
  </si>
  <si>
    <t>Dampc</t>
  </si>
  <si>
    <t>Świercz</t>
  </si>
  <si>
    <t>Stachowiak</t>
  </si>
  <si>
    <t>Placek</t>
  </si>
  <si>
    <t>Samborski</t>
  </si>
  <si>
    <t>Gnat</t>
  </si>
  <si>
    <t>Żelechowski</t>
  </si>
  <si>
    <t>Bujok</t>
  </si>
  <si>
    <t>Dziewulski</t>
  </si>
  <si>
    <t>Troszczyński</t>
  </si>
  <si>
    <t>Domalewski</t>
  </si>
  <si>
    <t>Popek</t>
  </si>
  <si>
    <t>Chłopek</t>
  </si>
  <si>
    <t>Rojek</t>
  </si>
  <si>
    <t>Czekalski</t>
  </si>
  <si>
    <t>Kraszewski</t>
  </si>
  <si>
    <t>Niski</t>
  </si>
  <si>
    <t>Gawęda</t>
  </si>
  <si>
    <t>Grzywiński</t>
  </si>
  <si>
    <t>Dusza</t>
  </si>
  <si>
    <t>Sankowski</t>
  </si>
  <si>
    <t>Tomala</t>
  </si>
  <si>
    <t>Celmer</t>
  </si>
  <si>
    <t>Wojdyła</t>
  </si>
  <si>
    <t>Wacławek</t>
  </si>
  <si>
    <t>Ziaja</t>
  </si>
  <si>
    <t>Konior</t>
  </si>
  <si>
    <t>Stawiarski</t>
  </si>
  <si>
    <t>Jaszewski</t>
  </si>
  <si>
    <t>Wójciak</t>
  </si>
  <si>
    <t>Sieradzki</t>
  </si>
  <si>
    <t>Grześ</t>
  </si>
  <si>
    <t>Krawczak</t>
  </si>
  <si>
    <t>Depta</t>
  </si>
  <si>
    <t>Marciniak</t>
  </si>
  <si>
    <t>Sierocki</t>
  </si>
  <si>
    <t>Mól</t>
  </si>
  <si>
    <t>Cegielski</t>
  </si>
  <si>
    <t>Kozerski</t>
  </si>
  <si>
    <t>Boruch</t>
  </si>
  <si>
    <t>Kaczorowski</t>
  </si>
  <si>
    <t>Kaczorek</t>
  </si>
  <si>
    <t>Przygoda</t>
  </si>
  <si>
    <t>Miśta</t>
  </si>
  <si>
    <t>Jagusiak</t>
  </si>
  <si>
    <t>Tomkowiak</t>
  </si>
  <si>
    <t>Maślanka</t>
  </si>
  <si>
    <t>Centkowski</t>
  </si>
  <si>
    <t>Fila</t>
  </si>
  <si>
    <t>Ciarkowski</t>
  </si>
  <si>
    <t>Barabasz</t>
  </si>
  <si>
    <t>Walczak</t>
  </si>
  <si>
    <t>Grzeszczuk</t>
  </si>
  <si>
    <t>Fischer</t>
  </si>
  <si>
    <t>Kupisz</t>
  </si>
  <si>
    <t>Marciniec</t>
  </si>
  <si>
    <t>Przybylski</t>
  </si>
  <si>
    <t>Szymik</t>
  </si>
  <si>
    <t>Żaczek</t>
  </si>
  <si>
    <t>Potępa</t>
  </si>
  <si>
    <t>Masłowski</t>
  </si>
  <si>
    <t>Stolarczyk</t>
  </si>
  <si>
    <t>Dziekan</t>
  </si>
  <si>
    <t>Fiedor</t>
  </si>
  <si>
    <t>Papaj</t>
  </si>
  <si>
    <t>Ryba</t>
  </si>
  <si>
    <t>Sadowski</t>
  </si>
  <si>
    <t>Szałkowski</t>
  </si>
  <si>
    <t>Simiński</t>
  </si>
  <si>
    <t>Olszewski</t>
  </si>
  <si>
    <t>Grzeszczak</t>
  </si>
  <si>
    <t>Kulig</t>
  </si>
  <si>
    <t>Grodecki</t>
  </si>
  <si>
    <t>Tryba</t>
  </si>
  <si>
    <t>Sitarek</t>
  </si>
  <si>
    <t>Pieczykolan</t>
  </si>
  <si>
    <t>Wawrzyniak</t>
  </si>
  <si>
    <t>Mikulski</t>
  </si>
  <si>
    <t>Rajkowski</t>
  </si>
  <si>
    <t>Żygadło</t>
  </si>
  <si>
    <t>Lemański</t>
  </si>
  <si>
    <t>Wąs</t>
  </si>
  <si>
    <t>Tarnawski</t>
  </si>
  <si>
    <t>Juszczyk</t>
  </si>
  <si>
    <t>Wojtkowiak</t>
  </si>
  <si>
    <t>Frankiewicz</t>
  </si>
  <si>
    <t>Krzywda</t>
  </si>
  <si>
    <t>Szczur</t>
  </si>
  <si>
    <t>Bobiński</t>
  </si>
  <si>
    <t>Tucholski</t>
  </si>
  <si>
    <t>Wąż</t>
  </si>
  <si>
    <t>Korona</t>
  </si>
  <si>
    <t>Rusinek</t>
  </si>
  <si>
    <t>Lelek</t>
  </si>
  <si>
    <t>Kuryło</t>
  </si>
  <si>
    <t>Krzywicki</t>
  </si>
  <si>
    <t>Snopek</t>
  </si>
  <si>
    <t>Nogal</t>
  </si>
  <si>
    <t>Grzechnik</t>
  </si>
  <si>
    <t>Piechocki</t>
  </si>
  <si>
    <t>Woronowicz</t>
  </si>
  <si>
    <t>Korus</t>
  </si>
  <si>
    <t>Adamus</t>
  </si>
  <si>
    <t>Kałucki</t>
  </si>
  <si>
    <t>Puchalski</t>
  </si>
  <si>
    <t>Jarosławski</t>
  </si>
  <si>
    <t>Szustak</t>
  </si>
  <si>
    <t>Jabłoński</t>
  </si>
  <si>
    <t>Piotrowicz</t>
  </si>
  <si>
    <t>Gadomski</t>
  </si>
  <si>
    <t>Mikołajczuk</t>
  </si>
  <si>
    <t>Wojtaszek</t>
  </si>
  <si>
    <t>Kusiński</t>
  </si>
  <si>
    <t>Raj</t>
  </si>
  <si>
    <t>Gorgoń</t>
  </si>
  <si>
    <t>Romanowski</t>
  </si>
  <si>
    <t>Franek</t>
  </si>
  <si>
    <t>Gierczak</t>
  </si>
  <si>
    <t>Kosek</t>
  </si>
  <si>
    <t>Iwaszko</t>
  </si>
  <si>
    <t>Skorupa</t>
  </si>
  <si>
    <t>Jackiewicz</t>
  </si>
  <si>
    <t>Langer</t>
  </si>
  <si>
    <t>Kotarba</t>
  </si>
  <si>
    <t>Koczur</t>
  </si>
  <si>
    <t>Talaśka</t>
  </si>
  <si>
    <t>Duś</t>
  </si>
  <si>
    <t>Miłosz</t>
  </si>
  <si>
    <t>Kowalczuk</t>
  </si>
  <si>
    <t>Duszak</t>
  </si>
  <si>
    <t>Daniluk</t>
  </si>
  <si>
    <t>Iwan</t>
  </si>
  <si>
    <t>Krukowski</t>
  </si>
  <si>
    <t>Rychlewski</t>
  </si>
  <si>
    <t>Syski</t>
  </si>
  <si>
    <t>Smulski</t>
  </si>
  <si>
    <t>Schulz</t>
  </si>
  <si>
    <t>Warchoł</t>
  </si>
  <si>
    <t>Pożoga</t>
  </si>
  <si>
    <t>Ślusarski</t>
  </si>
  <si>
    <t>Całus</t>
  </si>
  <si>
    <t>Struski</t>
  </si>
  <si>
    <t>Paul</t>
  </si>
  <si>
    <t>Jesionowski</t>
  </si>
  <si>
    <t>Niedziela</t>
  </si>
  <si>
    <t>Ryłko</t>
  </si>
  <si>
    <t>Cieszkowski</t>
  </si>
  <si>
    <t>Skuza</t>
  </si>
  <si>
    <t>Grochocki</t>
  </si>
  <si>
    <t>Kiełtyka</t>
  </si>
  <si>
    <t>Smolarek</t>
  </si>
  <si>
    <t>Winnicki</t>
  </si>
  <si>
    <t>Tyszko</t>
  </si>
  <si>
    <t>Rajewski</t>
  </si>
  <si>
    <t>Zgierski</t>
  </si>
  <si>
    <t>Korzeniewski</t>
  </si>
  <si>
    <t>Miazga</t>
  </si>
  <si>
    <t>Niezgoda</t>
  </si>
  <si>
    <t>Jurczuk</t>
  </si>
  <si>
    <t>Woźniczka</t>
  </si>
  <si>
    <t>Deka</t>
  </si>
  <si>
    <t>Szczypior</t>
  </si>
  <si>
    <t>Białczak</t>
  </si>
  <si>
    <t>Skrzyniarz</t>
  </si>
  <si>
    <t>Sowiński</t>
  </si>
  <si>
    <t>Tomiak</t>
  </si>
  <si>
    <t>Makara</t>
  </si>
  <si>
    <t>Bożek</t>
  </si>
  <si>
    <t>Jarosz</t>
  </si>
  <si>
    <t>Hibner</t>
  </si>
  <si>
    <t>Świętochowski</t>
  </si>
  <si>
    <t>Chrząszcz</t>
  </si>
  <si>
    <t>Pamuła</t>
  </si>
  <si>
    <t>Suliga</t>
  </si>
  <si>
    <t>Sobczyk</t>
  </si>
  <si>
    <t>Sidoruk</t>
  </si>
  <si>
    <t>Merta</t>
  </si>
  <si>
    <t>Stawiński</t>
  </si>
  <si>
    <t>Żelichowski</t>
  </si>
  <si>
    <t>Kaczyński</t>
  </si>
  <si>
    <t>Kraus</t>
  </si>
  <si>
    <t>Wawrzyńczak</t>
  </si>
  <si>
    <t>Płochocki</t>
  </si>
  <si>
    <t>Włodarek</t>
  </si>
  <si>
    <t>Wadowski</t>
  </si>
  <si>
    <t>Kurzeja</t>
  </si>
  <si>
    <t>Wawrzak</t>
  </si>
  <si>
    <t>Dziadek</t>
  </si>
  <si>
    <t>Sawicki</t>
  </si>
  <si>
    <t>Woroniecki</t>
  </si>
  <si>
    <t>Domagalski</t>
  </si>
  <si>
    <t>Machura</t>
  </si>
  <si>
    <t>Zawiślak</t>
  </si>
  <si>
    <t>Tracz</t>
  </si>
  <si>
    <t>Pastwa</t>
  </si>
  <si>
    <t>Szczypiński</t>
  </si>
  <si>
    <t>Nowik</t>
  </si>
  <si>
    <t>Olędzki</t>
  </si>
  <si>
    <t>Kuczma</t>
  </si>
  <si>
    <t>Koziara</t>
  </si>
  <si>
    <t>Struzik</t>
  </si>
  <si>
    <t>Arent</t>
  </si>
  <si>
    <t>Szpak</t>
  </si>
  <si>
    <t>Łoboda</t>
  </si>
  <si>
    <t>Ćwiek</t>
  </si>
  <si>
    <t>Zwolski</t>
  </si>
  <si>
    <t>Pustelnik</t>
  </si>
  <si>
    <t>Stepnowski</t>
  </si>
  <si>
    <t>Postek</t>
  </si>
  <si>
    <t>Naumowicz</t>
  </si>
  <si>
    <t>Adamczuk</t>
  </si>
  <si>
    <t>Strugała</t>
  </si>
  <si>
    <t>Rakowski</t>
  </si>
  <si>
    <t>Grzonka</t>
  </si>
  <si>
    <t>Suchodolski</t>
  </si>
  <si>
    <t>Bień</t>
  </si>
  <si>
    <t>Borowa</t>
  </si>
  <si>
    <t>Pośpiech</t>
  </si>
  <si>
    <t>Mostowski</t>
  </si>
  <si>
    <t>Rykała</t>
  </si>
  <si>
    <t>Kiraga</t>
  </si>
  <si>
    <t>Krawczuk</t>
  </si>
  <si>
    <t>Olejniczak</t>
  </si>
  <si>
    <t>Szreder</t>
  </si>
  <si>
    <t>Sójka</t>
  </si>
  <si>
    <t>Lenarczyk</t>
  </si>
  <si>
    <t>Hildebrandt</t>
  </si>
  <si>
    <t>Skwarczyński</t>
  </si>
  <si>
    <t>Waszkiewicz</t>
  </si>
  <si>
    <t>Ryczkowski</t>
  </si>
  <si>
    <t>Niewiński</t>
  </si>
  <si>
    <t>Ciupa</t>
  </si>
  <si>
    <t>Wiśniewski</t>
  </si>
  <si>
    <t>Lenartowicz</t>
  </si>
  <si>
    <t>Bania</t>
  </si>
  <si>
    <t>Jankowiak</t>
  </si>
  <si>
    <t>Jakubaszek</t>
  </si>
  <si>
    <t>Jakubek</t>
  </si>
  <si>
    <t>Sukiennik</t>
  </si>
  <si>
    <t>Żochowski</t>
  </si>
  <si>
    <t>Szymura</t>
  </si>
  <si>
    <t>Baran</t>
  </si>
  <si>
    <t>Pielak</t>
  </si>
  <si>
    <t>Kocur</t>
  </si>
  <si>
    <t>Zyskowski</t>
  </si>
  <si>
    <t>Danowski</t>
  </si>
  <si>
    <t>Cierniak</t>
  </si>
  <si>
    <t>Pyrka</t>
  </si>
  <si>
    <t>Cichosz</t>
  </si>
  <si>
    <t>Jaworowski</t>
  </si>
  <si>
    <t>Bryś</t>
  </si>
  <si>
    <t>Łuba</t>
  </si>
  <si>
    <t>Wolf</t>
  </si>
  <si>
    <t>Panfil</t>
  </si>
  <si>
    <t>Sakowski</t>
  </si>
  <si>
    <t>Pączek</t>
  </si>
  <si>
    <t>Kulesza</t>
  </si>
  <si>
    <t>Czapliński</t>
  </si>
  <si>
    <t>Jadach</t>
  </si>
  <si>
    <t>Karasek</t>
  </si>
  <si>
    <t>Małkowski</t>
  </si>
  <si>
    <t>Czarnota</t>
  </si>
  <si>
    <t>Kosior</t>
  </si>
  <si>
    <t>Czapka</t>
  </si>
  <si>
    <t>Adamski</t>
  </si>
  <si>
    <t>Ciepliński</t>
  </si>
  <si>
    <t>Gurgul</t>
  </si>
  <si>
    <t>Tkocz</t>
  </si>
  <si>
    <t>Syguła</t>
  </si>
  <si>
    <t>Zubrzycki</t>
  </si>
  <si>
    <t>Ruszczak</t>
  </si>
  <si>
    <t>Cieśla</t>
  </si>
  <si>
    <t>Iskra</t>
  </si>
  <si>
    <t>Kaiser</t>
  </si>
  <si>
    <t>Roszczyk</t>
  </si>
  <si>
    <t>Gwiżdż</t>
  </si>
  <si>
    <t>Chołuj</t>
  </si>
  <si>
    <t>Szych</t>
  </si>
  <si>
    <t>Dembowski</t>
  </si>
  <si>
    <t>Maliszewski</t>
  </si>
  <si>
    <t>Oracz</t>
  </si>
  <si>
    <t>Kościółek</t>
  </si>
  <si>
    <t>Starowicz</t>
  </si>
  <si>
    <t>Szlachta</t>
  </si>
  <si>
    <t>Dubaj</t>
  </si>
  <si>
    <t>Przybysz</t>
  </si>
  <si>
    <t>Błażewicz</t>
  </si>
  <si>
    <t>Nykiel</t>
  </si>
  <si>
    <t>Maciejak</t>
  </si>
  <si>
    <t>Zborowski</t>
  </si>
  <si>
    <t>Rogowski</t>
  </si>
  <si>
    <t>Nakielski</t>
  </si>
  <si>
    <t>Koziarski</t>
  </si>
  <si>
    <t>Grodzicki</t>
  </si>
  <si>
    <t>Leśkiewicz</t>
  </si>
  <si>
    <t>Sędłak</t>
  </si>
  <si>
    <t>Majczak</t>
  </si>
  <si>
    <t>Kida</t>
  </si>
  <si>
    <t>Brandys</t>
  </si>
  <si>
    <t>Matkowski</t>
  </si>
  <si>
    <t>Koszela</t>
  </si>
  <si>
    <t>Jaszczak</t>
  </si>
  <si>
    <t>Magiera</t>
  </si>
  <si>
    <t>Szukalski</t>
  </si>
  <si>
    <t>Radosz</t>
  </si>
  <si>
    <t>Papierz</t>
  </si>
  <si>
    <t>Kotulski</t>
  </si>
  <si>
    <t>Musioł</t>
  </si>
  <si>
    <t>Olechowski</t>
  </si>
  <si>
    <t>Budka</t>
  </si>
  <si>
    <t>Mac</t>
  </si>
  <si>
    <t>Szydełko</t>
  </si>
  <si>
    <t>Trojak</t>
  </si>
  <si>
    <t>Kuligowski</t>
  </si>
  <si>
    <t>Lazar</t>
  </si>
  <si>
    <t>Dobrzyński</t>
  </si>
  <si>
    <t>Wieleba</t>
  </si>
  <si>
    <t>Kwoka</t>
  </si>
  <si>
    <t>Gromek</t>
  </si>
  <si>
    <t>Gosk</t>
  </si>
  <si>
    <t>Mendel</t>
  </si>
  <si>
    <t>Wyszyński</t>
  </si>
  <si>
    <t>Gałązka</t>
  </si>
  <si>
    <t>Stodulski</t>
  </si>
  <si>
    <t>Janczak</t>
  </si>
  <si>
    <t>Kozik</t>
  </si>
  <si>
    <t>Flis</t>
  </si>
  <si>
    <t>Maćkiewicz</t>
  </si>
  <si>
    <t>Cieszyński</t>
  </si>
  <si>
    <t>Wencel</t>
  </si>
  <si>
    <t>Dzik</t>
  </si>
  <si>
    <t>Bielecki</t>
  </si>
  <si>
    <t>Śmietanka</t>
  </si>
  <si>
    <t>Mysłek</t>
  </si>
  <si>
    <t>Łabuda</t>
  </si>
  <si>
    <t>Grabski</t>
  </si>
  <si>
    <t>Brodzik</t>
  </si>
  <si>
    <t>Tomaszewski</t>
  </si>
  <si>
    <t>Szczodrowski</t>
  </si>
  <si>
    <t>Topolewski</t>
  </si>
  <si>
    <t>Popowicz</t>
  </si>
  <si>
    <t>Puławski</t>
  </si>
  <si>
    <t>Gancarczyk</t>
  </si>
  <si>
    <t>Górna</t>
  </si>
  <si>
    <t>Przybyłowicz</t>
  </si>
  <si>
    <t>Woźny</t>
  </si>
  <si>
    <t>Wyrwas</t>
  </si>
  <si>
    <t>Gawrych</t>
  </si>
  <si>
    <t>Stawiarz</t>
  </si>
  <si>
    <t>Skupień</t>
  </si>
  <si>
    <t>Duda</t>
  </si>
  <si>
    <t>Waszczuk</t>
  </si>
  <si>
    <t>Rogoziński</t>
  </si>
  <si>
    <t>Zdrojewski</t>
  </si>
  <si>
    <t>Jeżewski</t>
  </si>
  <si>
    <t>Smołka</t>
  </si>
  <si>
    <t>Frąc</t>
  </si>
  <si>
    <t>Antolak</t>
  </si>
  <si>
    <t>Janaszek</t>
  </si>
  <si>
    <t>Kiełczewski</t>
  </si>
  <si>
    <t>Fajfer</t>
  </si>
  <si>
    <t>Jurecki</t>
  </si>
  <si>
    <t>Iwańczuk</t>
  </si>
  <si>
    <t>Kobylarz</t>
  </si>
  <si>
    <t>Lisiak</t>
  </si>
  <si>
    <t>Niemczyk</t>
  </si>
  <si>
    <t>Paź</t>
  </si>
  <si>
    <t>Urbaniak</t>
  </si>
  <si>
    <t>Durda</t>
  </si>
  <si>
    <t>Migas</t>
  </si>
  <si>
    <t>Kisielewski</t>
  </si>
  <si>
    <t>Gumiński</t>
  </si>
  <si>
    <t>Morawiec</t>
  </si>
  <si>
    <t>Deręgowski</t>
  </si>
  <si>
    <t>Suchan</t>
  </si>
  <si>
    <t>Ciborowski</t>
  </si>
  <si>
    <t>Bednarski</t>
  </si>
  <si>
    <t>Grzybek</t>
  </si>
  <si>
    <t>Nowaczyk</t>
  </si>
  <si>
    <t>Budzisz</t>
  </si>
  <si>
    <t>Frank</t>
  </si>
  <si>
    <t>Zdanowicz</t>
  </si>
  <si>
    <t>Janeczek</t>
  </si>
  <si>
    <t>Cholewa</t>
  </si>
  <si>
    <t>Zub</t>
  </si>
  <si>
    <t>Foryś</t>
  </si>
  <si>
    <t>Brzezicki</t>
  </si>
  <si>
    <t>Majkowski</t>
  </si>
  <si>
    <t>Reczek</t>
  </si>
  <si>
    <t>Kusak</t>
  </si>
  <si>
    <t>Lipczyński</t>
  </si>
  <si>
    <t>Kuźmiński</t>
  </si>
  <si>
    <t>Maroszek</t>
  </si>
  <si>
    <t>Paduch</t>
  </si>
  <si>
    <t>Karbownik</t>
  </si>
  <si>
    <t>Ziobro</t>
  </si>
  <si>
    <t>Zelek</t>
  </si>
  <si>
    <t>Pepliński</t>
  </si>
  <si>
    <t>Górak</t>
  </si>
  <si>
    <t>Kaczmarzyk</t>
  </si>
  <si>
    <t>Stawski</t>
  </si>
  <si>
    <t>Dorosz</t>
  </si>
  <si>
    <t>Chmieliński</t>
  </si>
  <si>
    <t>Rybacki</t>
  </si>
  <si>
    <t>Stalmach</t>
  </si>
  <si>
    <t>Mazurowski</t>
  </si>
  <si>
    <t>Soja</t>
  </si>
  <si>
    <t>Cieśluk</t>
  </si>
  <si>
    <t>Czubiński</t>
  </si>
  <si>
    <t>Szmit</t>
  </si>
  <si>
    <t>Janiec</t>
  </si>
  <si>
    <t>Najder</t>
  </si>
  <si>
    <t>Grzegorzek</t>
  </si>
  <si>
    <t>Józefowski</t>
  </si>
  <si>
    <t>Zubek</t>
  </si>
  <si>
    <t>Malik</t>
  </si>
  <si>
    <t>Fąfara</t>
  </si>
  <si>
    <t>Katarzyński</t>
  </si>
  <si>
    <t>Kijewski</t>
  </si>
  <si>
    <t>Dworakowski</t>
  </si>
  <si>
    <t>Szurgot</t>
  </si>
  <si>
    <t>Michalski</t>
  </si>
  <si>
    <t>Paździor</t>
  </si>
  <si>
    <t>Kurasz</t>
  </si>
  <si>
    <t>Gabrysiak</t>
  </si>
  <si>
    <t>Olesiński</t>
  </si>
  <si>
    <t>Kruszewski</t>
  </si>
  <si>
    <t>Suliński</t>
  </si>
  <si>
    <t>Cichocki</t>
  </si>
  <si>
    <t>Czarniak</t>
  </si>
  <si>
    <t>Wołoszyn</t>
  </si>
  <si>
    <t>Abramek</t>
  </si>
  <si>
    <t>Kaleta</t>
  </si>
  <si>
    <t>Kanclerz</t>
  </si>
  <si>
    <t>Kruczyński</t>
  </si>
  <si>
    <t>Ryś</t>
  </si>
  <si>
    <t>Sielicki</t>
  </si>
  <si>
    <t>Gogolewski</t>
  </si>
  <si>
    <t>Łukowski</t>
  </si>
  <si>
    <t>Kozielski</t>
  </si>
  <si>
    <t>Poloczek</t>
  </si>
  <si>
    <t>Wilga</t>
  </si>
  <si>
    <t>Sokólski</t>
  </si>
  <si>
    <t>Marut</t>
  </si>
  <si>
    <t>Bednarczuk</t>
  </si>
  <si>
    <t>Mielnicki</t>
  </si>
  <si>
    <t>Biernat</t>
  </si>
  <si>
    <t>Kiełkowski</t>
  </si>
  <si>
    <t>Winiarek</t>
  </si>
  <si>
    <t>Śnieżek</t>
  </si>
  <si>
    <t>Ginter</t>
  </si>
  <si>
    <t>Czerwiński</t>
  </si>
  <si>
    <t>Biegański</t>
  </si>
  <si>
    <t>Galant</t>
  </si>
  <si>
    <t>Głąb</t>
  </si>
  <si>
    <t>Chamera</t>
  </si>
  <si>
    <t>Ceglarek</t>
  </si>
  <si>
    <t>Wąchała</t>
  </si>
  <si>
    <t>Jurkowski</t>
  </si>
  <si>
    <t>Kusa</t>
  </si>
  <si>
    <t>Grządziel</t>
  </si>
  <si>
    <t>Dymowski</t>
  </si>
  <si>
    <t>Zawalski</t>
  </si>
  <si>
    <t>Cichowski</t>
  </si>
  <si>
    <t>Kulpiński</t>
  </si>
  <si>
    <t>Joachimiak</t>
  </si>
  <si>
    <t>Gąsior</t>
  </si>
  <si>
    <t>Furmańczyk</t>
  </si>
  <si>
    <t>Michalewicz</t>
  </si>
  <si>
    <t>Michalik</t>
  </si>
  <si>
    <t>Pytel</t>
  </si>
  <si>
    <t>Kasprowicz</t>
  </si>
  <si>
    <t>Marciszewski</t>
  </si>
  <si>
    <t>Błach</t>
  </si>
  <si>
    <t>Borucki</t>
  </si>
  <si>
    <t>Waś</t>
  </si>
  <si>
    <t>Jarzębski</t>
  </si>
  <si>
    <t>Przybył</t>
  </si>
  <si>
    <t>Połczyński</t>
  </si>
  <si>
    <t>Reguła</t>
  </si>
  <si>
    <t>Lechowski</t>
  </si>
  <si>
    <t>Matulewicz</t>
  </si>
  <si>
    <t>Rudzki</t>
  </si>
  <si>
    <t>Pawlina</t>
  </si>
  <si>
    <t>Wiecheć</t>
  </si>
  <si>
    <t>Kaptur</t>
  </si>
  <si>
    <t>Okoń</t>
  </si>
  <si>
    <t>Deja</t>
  </si>
  <si>
    <t>Tusiński</t>
  </si>
  <si>
    <t>Kustra</t>
  </si>
  <si>
    <t>Perliński</t>
  </si>
  <si>
    <t>Urbaniec</t>
  </si>
  <si>
    <t>Firlej</t>
  </si>
  <si>
    <t>Kabała</t>
  </si>
  <si>
    <t>Frontczak</t>
  </si>
  <si>
    <t>Golis</t>
  </si>
  <si>
    <t>Konieczny</t>
  </si>
  <si>
    <t>Suchanek</t>
  </si>
  <si>
    <t>Musielak</t>
  </si>
  <si>
    <t>Paprota</t>
  </si>
  <si>
    <t>Ordon</t>
  </si>
  <si>
    <t>Piasek</t>
  </si>
  <si>
    <t>Ficek</t>
  </si>
  <si>
    <t>Toporowski</t>
  </si>
  <si>
    <t>Wodecki</t>
  </si>
  <si>
    <t>Nieć</t>
  </si>
  <si>
    <t>Staszak</t>
  </si>
  <si>
    <t>Sambor</t>
  </si>
  <si>
    <t>Kołecki</t>
  </si>
  <si>
    <t>Machała</t>
  </si>
  <si>
    <t>Pesta</t>
  </si>
  <si>
    <t>Bujnowski</t>
  </si>
  <si>
    <t>Domaradzki</t>
  </si>
  <si>
    <t>Szczepanek</t>
  </si>
  <si>
    <t>Serwin</t>
  </si>
  <si>
    <t>Daszkiewicz</t>
  </si>
  <si>
    <t>Deska</t>
  </si>
  <si>
    <t>Czaplicki</t>
  </si>
  <si>
    <t>Wardak</t>
  </si>
  <si>
    <t>Dzwonek</t>
  </si>
  <si>
    <t>Tarczyński</t>
  </si>
  <si>
    <t>Bednarz</t>
  </si>
  <si>
    <t>Sulej</t>
  </si>
  <si>
    <t>Makulski</t>
  </si>
  <si>
    <t>Aleksandrowicz</t>
  </si>
  <si>
    <t>Polus</t>
  </si>
  <si>
    <t>Szostek</t>
  </si>
  <si>
    <t>Stasiński</t>
  </si>
  <si>
    <t>Fojcik</t>
  </si>
  <si>
    <t>Antoniewicz</t>
  </si>
  <si>
    <t>Łuszczek</t>
  </si>
  <si>
    <t>Miotk</t>
  </si>
  <si>
    <t>Karczmarczyk</t>
  </si>
  <si>
    <t>Kret</t>
  </si>
  <si>
    <t>Figura</t>
  </si>
  <si>
    <t>Kądziołka</t>
  </si>
  <si>
    <t>Klasa</t>
  </si>
  <si>
    <t>Juszczak</t>
  </si>
  <si>
    <t>Surówka</t>
  </si>
  <si>
    <t>Miedziński</t>
  </si>
  <si>
    <t>Musialik</t>
  </si>
  <si>
    <t>Tur</t>
  </si>
  <si>
    <t>Wojtyra</t>
  </si>
  <si>
    <t>Łączyński</t>
  </si>
  <si>
    <t>Napieraj</t>
  </si>
  <si>
    <t>Stokowski</t>
  </si>
  <si>
    <t>Krupka</t>
  </si>
  <si>
    <t>Latos</t>
  </si>
  <si>
    <t>Łagodziński</t>
  </si>
  <si>
    <t>Grzywaczewski</t>
  </si>
  <si>
    <t>Stypułkowski</t>
  </si>
  <si>
    <t>Kondracki</t>
  </si>
  <si>
    <t>Drewnowski</t>
  </si>
  <si>
    <t>Cedro</t>
  </si>
  <si>
    <t>Wicher</t>
  </si>
  <si>
    <t>Mielewczyk</t>
  </si>
  <si>
    <t>Czapla</t>
  </si>
  <si>
    <t>Kościelny</t>
  </si>
  <si>
    <t>Pach</t>
  </si>
  <si>
    <t>Dzwonkowski</t>
  </si>
  <si>
    <t>Knitter</t>
  </si>
  <si>
    <t>Pawluk</t>
  </si>
  <si>
    <t>Sutkowski</t>
  </si>
  <si>
    <t>Kolenda</t>
  </si>
  <si>
    <t>Pawełek</t>
  </si>
  <si>
    <t>Lenart</t>
  </si>
  <si>
    <t>Kwiatek</t>
  </si>
  <si>
    <t>Marzec</t>
  </si>
  <si>
    <t>Jankiewicz</t>
  </si>
  <si>
    <t>Gapski</t>
  </si>
  <si>
    <t>Romanek</t>
  </si>
  <si>
    <t>Bucholc</t>
  </si>
  <si>
    <t>Kin</t>
  </si>
  <si>
    <t>Gryc</t>
  </si>
  <si>
    <t>Guzek</t>
  </si>
  <si>
    <t>Pawelski</t>
  </si>
  <si>
    <t>Drabik</t>
  </si>
  <si>
    <t>Manikowski</t>
  </si>
  <si>
    <t>Rabenda</t>
  </si>
  <si>
    <t>Żurek</t>
  </si>
  <si>
    <t>Kasza</t>
  </si>
  <si>
    <t>Umiński</t>
  </si>
  <si>
    <t>Komosa</t>
  </si>
  <si>
    <t>Młodawski</t>
  </si>
  <si>
    <t>Sobik</t>
  </si>
  <si>
    <t>Lewicki</t>
  </si>
  <si>
    <t>Moroz</t>
  </si>
  <si>
    <t>Kudła</t>
  </si>
  <si>
    <t>Skierski</t>
  </si>
  <si>
    <t>Miszczak</t>
  </si>
  <si>
    <t>Kargul</t>
  </si>
  <si>
    <t>Świerczek</t>
  </si>
  <si>
    <t>Borsuk</t>
  </si>
  <si>
    <t>Kijek</t>
  </si>
  <si>
    <t>Wegner</t>
  </si>
  <si>
    <t>Kłusek</t>
  </si>
  <si>
    <t>Kołaczek</t>
  </si>
  <si>
    <t>Dominiak</t>
  </si>
  <si>
    <t>Świerk</t>
  </si>
  <si>
    <t>Pogorzelski</t>
  </si>
  <si>
    <t>Ciupek</t>
  </si>
  <si>
    <t>Błędowski</t>
  </si>
  <si>
    <t>Anna</t>
  </si>
  <si>
    <t>Maria</t>
  </si>
  <si>
    <t>Małgorzata</t>
  </si>
  <si>
    <t>Agnieszka</t>
  </si>
  <si>
    <t>Elżbieta</t>
  </si>
  <si>
    <t>Zofia</t>
  </si>
  <si>
    <t>Janina</t>
  </si>
  <si>
    <t>Teresa</t>
  </si>
  <si>
    <t>Joanna</t>
  </si>
  <si>
    <t>Magdalena</t>
  </si>
  <si>
    <t>Monika</t>
  </si>
  <si>
    <t>Danuta</t>
  </si>
  <si>
    <t>Irena</t>
  </si>
  <si>
    <t>Halina</t>
  </si>
  <si>
    <t>Helena</t>
  </si>
  <si>
    <t>Beata</t>
  </si>
  <si>
    <t>Aleksandra</t>
  </si>
  <si>
    <t>Marta</t>
  </si>
  <si>
    <t>Dorota</t>
  </si>
  <si>
    <t>Marianna</t>
  </si>
  <si>
    <t>Grażyna</t>
  </si>
  <si>
    <t>Stanisława</t>
  </si>
  <si>
    <t>Iwona</t>
  </si>
  <si>
    <t>Karolina</t>
  </si>
  <si>
    <t>Bożena</t>
  </si>
  <si>
    <t>Urszula</t>
  </si>
  <si>
    <t>Justyna</t>
  </si>
  <si>
    <t>Renata</t>
  </si>
  <si>
    <t>Alicja</t>
  </si>
  <si>
    <t>Paulina</t>
  </si>
  <si>
    <t>Sylwia</t>
  </si>
  <si>
    <t>Natalia</t>
  </si>
  <si>
    <t>Wanda</t>
  </si>
  <si>
    <t>Agata</t>
  </si>
  <si>
    <t>Aneta</t>
  </si>
  <si>
    <t>Izabela</t>
  </si>
  <si>
    <t>Ewelina</t>
  </si>
  <si>
    <t>Marzena</t>
  </si>
  <si>
    <t>Wiesława</t>
  </si>
  <si>
    <t>Genowefa</t>
  </si>
  <si>
    <t>Patrycja</t>
  </si>
  <si>
    <t>Kazimiera</t>
  </si>
  <si>
    <t>Edyta</t>
  </si>
  <si>
    <t>Stefania</t>
  </si>
  <si>
    <t>Jan</t>
  </si>
  <si>
    <t>Piotr</t>
  </si>
  <si>
    <t>Stanisław</t>
  </si>
  <si>
    <t>Tomasz</t>
  </si>
  <si>
    <t>Józef</t>
  </si>
  <si>
    <t>Marcin</t>
  </si>
  <si>
    <t>Grzegorz</t>
  </si>
  <si>
    <t>Jerzy</t>
  </si>
  <si>
    <t>Adam</t>
  </si>
  <si>
    <t>Łukasz</t>
  </si>
  <si>
    <t>Ryszard</t>
  </si>
  <si>
    <t>Dariusz</t>
  </si>
  <si>
    <t>Henryk</t>
  </si>
  <si>
    <t>Mariusz</t>
  </si>
  <si>
    <t>Kazimierz</t>
  </si>
  <si>
    <t>Wojciech</t>
  </si>
  <si>
    <t>Marian</t>
  </si>
  <si>
    <t>Jacek</t>
  </si>
  <si>
    <t>Mirosław</t>
  </si>
  <si>
    <t>Maciej</t>
  </si>
  <si>
    <t>Sławomir</t>
  </si>
  <si>
    <t>Jarosław</t>
  </si>
  <si>
    <t>Kamil</t>
  </si>
  <si>
    <t>Wiesław</t>
  </si>
  <si>
    <t>Roman</t>
  </si>
  <si>
    <t>Władysław</t>
  </si>
  <si>
    <t>Jakub</t>
  </si>
  <si>
    <t>Artur</t>
  </si>
  <si>
    <t>Zdzisław</t>
  </si>
  <si>
    <t>Mieczysław</t>
  </si>
  <si>
    <t>Damian</t>
  </si>
  <si>
    <t>Dawid</t>
  </si>
  <si>
    <t>Przemysław</t>
  </si>
  <si>
    <t>Sebastian</t>
  </si>
  <si>
    <t>Czesław</t>
  </si>
  <si>
    <t>Leszek</t>
  </si>
  <si>
    <t>Daniel</t>
  </si>
  <si>
    <t>Waldemar</t>
  </si>
  <si>
    <t>Arkusz "Funkcje daty i godziny 1"</t>
  </si>
  <si>
    <t>Data urodzenia</t>
  </si>
  <si>
    <t>1. Korzystając z funkcji DZIŚ() oraz DNI(), oblicz ile dni upłynęło od daty urodzenia każdej z osób</t>
  </si>
  <si>
    <t>2. Sprawdź, w którym dniu tygodnia urodziła się dana osoba (NIEDZIELA = 7)</t>
  </si>
  <si>
    <t>3. Dla każdej daty urodzenia wyodrębnij w osobnej kolumnie ROK, MIESIĄC oraz DZIEŃ</t>
  </si>
  <si>
    <t>Ile dni upłynęło</t>
  </si>
  <si>
    <t>Dzień tygodnia</t>
  </si>
  <si>
    <t>Rok</t>
  </si>
  <si>
    <t>Miesiąc</t>
  </si>
  <si>
    <t>Dzień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</si>
</sst>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2735-0814-48C7-8BD5-3D43317B96B8}">
  <dimension ref="A1:A4"/>
  <sheetViews>
    <sheetView showGridLines="0" workbookViewId="0">
      <selection activeCell="I7" sqref="I7"/>
    </sheetView>
  </sheetViews>
  <sheetFormatPr defaultRowHeight="14.4" x14ac:dyDescent="0.3"/>
  <cols>
    <col min="1" max="1" width="21" customWidth="1"/>
  </cols>
  <sheetData>
    <row r="1" spans="1:1" x14ac:dyDescent="0.3">
      <c r="A1" s="3" t="s">
        <v>930</v>
      </c>
    </row>
    <row r="2" spans="1:1" x14ac:dyDescent="0.3">
      <c r="A2" t="s">
        <v>932</v>
      </c>
    </row>
    <row r="3" spans="1:1" x14ac:dyDescent="0.3">
      <c r="A3" t="s">
        <v>933</v>
      </c>
    </row>
    <row r="4" spans="1:1" x14ac:dyDescent="0.3">
      <c r="A4" t="s">
        <v>934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84B5-3065-43DF-97A0-D8FC7F71BAD5}">
  <dimension ref="A1:I801"/>
  <sheetViews>
    <sheetView tabSelected="1" workbookViewId="0">
      <selection activeCell="E2" sqref="E2:E801"/>
    </sheetView>
  </sheetViews>
  <sheetFormatPr defaultRowHeight="14.4" x14ac:dyDescent="0.3"/>
  <cols>
    <col min="1" max="1" width="10.5546875" bestFit="1" customWidth="1"/>
    <col min="2" max="2" width="13.6640625" bestFit="1" customWidth="1"/>
    <col min="3" max="3" width="13.44140625" bestFit="1" customWidth="1"/>
    <col min="4" max="4" width="18.33203125" bestFit="1" customWidth="1"/>
    <col min="5" max="5" width="13.33203125" bestFit="1" customWidth="1"/>
    <col min="6" max="6" width="12.88671875" bestFit="1" customWidth="1"/>
    <col min="7" max="7" width="7.44140625" customWidth="1"/>
    <col min="8" max="8" width="7.109375" customWidth="1"/>
    <col min="9" max="9" width="6.21875" customWidth="1"/>
  </cols>
  <sheetData>
    <row r="1" spans="1:9" x14ac:dyDescent="0.3">
      <c r="A1" s="2" t="s">
        <v>0</v>
      </c>
      <c r="B1" s="2" t="s">
        <v>1</v>
      </c>
      <c r="C1" s="2" t="s">
        <v>931</v>
      </c>
      <c r="D1" s="2" t="s">
        <v>31</v>
      </c>
      <c r="E1" s="2" t="s">
        <v>935</v>
      </c>
      <c r="F1" s="2" t="s">
        <v>936</v>
      </c>
      <c r="G1" s="2" t="s">
        <v>937</v>
      </c>
      <c r="H1" s="2" t="s">
        <v>938</v>
      </c>
      <c r="I1" s="2" t="s">
        <v>939</v>
      </c>
    </row>
    <row r="2" spans="1:9" x14ac:dyDescent="0.3">
      <c r="A2" t="s">
        <v>866</v>
      </c>
      <c r="B2" t="s">
        <v>181</v>
      </c>
      <c r="C2" s="1">
        <v>41407</v>
      </c>
      <c r="D2" t="s">
        <v>36</v>
      </c>
      <c r="E2" s="4">
        <f ca="1">+_xlfn.DAYS(TODAY(),C2)</f>
        <v>4337</v>
      </c>
      <c r="F2">
        <f>WEEKDAY(C2,2)</f>
        <v>1</v>
      </c>
      <c r="G2">
        <f>YEAR(C2)</f>
        <v>2013</v>
      </c>
      <c r="H2">
        <f>MONTH(C2)</f>
        <v>5</v>
      </c>
      <c r="I2">
        <f>DAY(C2)</f>
        <v>13</v>
      </c>
    </row>
    <row r="3" spans="1:9" x14ac:dyDescent="0.3">
      <c r="A3" t="s">
        <v>848</v>
      </c>
      <c r="B3" t="s">
        <v>560</v>
      </c>
      <c r="C3" s="1">
        <v>43481</v>
      </c>
      <c r="D3" t="s">
        <v>44</v>
      </c>
      <c r="E3" s="4">
        <f t="shared" ref="E3:E66" ca="1" si="0">+_xlfn.DAYS(TODAY(),C3)</f>
        <v>2263</v>
      </c>
      <c r="F3">
        <f t="shared" ref="F3:F66" si="1">WEEKDAY(C3,2)</f>
        <v>3</v>
      </c>
      <c r="G3">
        <f t="shared" ref="G3:G66" si="2">YEAR(C3)</f>
        <v>2019</v>
      </c>
      <c r="H3">
        <f t="shared" ref="H3:H66" si="3">MONTH(C3)</f>
        <v>1</v>
      </c>
      <c r="I3">
        <f t="shared" ref="I3:I66" si="4">DAY(C3)</f>
        <v>16</v>
      </c>
    </row>
    <row r="4" spans="1:9" x14ac:dyDescent="0.3">
      <c r="A4" t="s">
        <v>889</v>
      </c>
      <c r="B4" t="s">
        <v>306</v>
      </c>
      <c r="C4" s="1">
        <v>44080</v>
      </c>
      <c r="D4" t="s">
        <v>50</v>
      </c>
      <c r="E4" s="4">
        <f t="shared" ca="1" si="0"/>
        <v>1664</v>
      </c>
      <c r="F4">
        <f t="shared" si="1"/>
        <v>7</v>
      </c>
      <c r="G4">
        <f t="shared" si="2"/>
        <v>2020</v>
      </c>
      <c r="H4">
        <f t="shared" si="3"/>
        <v>9</v>
      </c>
      <c r="I4">
        <f t="shared" si="4"/>
        <v>6</v>
      </c>
    </row>
    <row r="5" spans="1:9" x14ac:dyDescent="0.3">
      <c r="A5" t="s">
        <v>929</v>
      </c>
      <c r="B5" t="s">
        <v>732</v>
      </c>
      <c r="C5" s="1">
        <v>43412</v>
      </c>
      <c r="D5" t="s">
        <v>46</v>
      </c>
      <c r="E5" s="4">
        <f t="shared" ca="1" si="0"/>
        <v>2332</v>
      </c>
      <c r="F5">
        <f t="shared" si="1"/>
        <v>4</v>
      </c>
      <c r="G5">
        <f t="shared" si="2"/>
        <v>2018</v>
      </c>
      <c r="H5">
        <f t="shared" si="3"/>
        <v>11</v>
      </c>
      <c r="I5">
        <f t="shared" si="4"/>
        <v>8</v>
      </c>
    </row>
    <row r="6" spans="1:9" x14ac:dyDescent="0.3">
      <c r="A6" t="s">
        <v>889</v>
      </c>
      <c r="B6" t="s">
        <v>402</v>
      </c>
      <c r="C6" s="1">
        <v>42130</v>
      </c>
      <c r="D6" t="s">
        <v>42</v>
      </c>
      <c r="E6" s="4">
        <f t="shared" ca="1" si="0"/>
        <v>3614</v>
      </c>
      <c r="F6">
        <f t="shared" si="1"/>
        <v>3</v>
      </c>
      <c r="G6">
        <f t="shared" si="2"/>
        <v>2015</v>
      </c>
      <c r="H6">
        <f t="shared" si="3"/>
        <v>5</v>
      </c>
      <c r="I6">
        <f t="shared" si="4"/>
        <v>6</v>
      </c>
    </row>
    <row r="7" spans="1:9" x14ac:dyDescent="0.3">
      <c r="A7" t="s">
        <v>18</v>
      </c>
      <c r="B7" t="s">
        <v>634</v>
      </c>
      <c r="C7" s="1">
        <v>41445</v>
      </c>
      <c r="D7" t="s">
        <v>40</v>
      </c>
      <c r="E7" s="4">
        <f t="shared" ca="1" si="0"/>
        <v>4299</v>
      </c>
      <c r="F7">
        <f t="shared" si="1"/>
        <v>4</v>
      </c>
      <c r="G7">
        <f t="shared" si="2"/>
        <v>2013</v>
      </c>
      <c r="H7">
        <f t="shared" si="3"/>
        <v>6</v>
      </c>
      <c r="I7">
        <f t="shared" si="4"/>
        <v>20</v>
      </c>
    </row>
    <row r="8" spans="1:9" x14ac:dyDescent="0.3">
      <c r="A8" t="s">
        <v>885</v>
      </c>
      <c r="B8" t="s">
        <v>393</v>
      </c>
      <c r="C8" s="1">
        <v>40338</v>
      </c>
      <c r="D8" t="s">
        <v>49</v>
      </c>
      <c r="E8" s="4">
        <f t="shared" ca="1" si="0"/>
        <v>5406</v>
      </c>
      <c r="F8">
        <f t="shared" si="1"/>
        <v>3</v>
      </c>
      <c r="G8">
        <f t="shared" si="2"/>
        <v>2010</v>
      </c>
      <c r="H8">
        <f t="shared" si="3"/>
        <v>6</v>
      </c>
      <c r="I8">
        <f t="shared" si="4"/>
        <v>9</v>
      </c>
    </row>
    <row r="9" spans="1:9" x14ac:dyDescent="0.3">
      <c r="A9" t="s">
        <v>867</v>
      </c>
      <c r="B9" t="s">
        <v>657</v>
      </c>
      <c r="C9" s="1">
        <v>41183</v>
      </c>
      <c r="D9" t="s">
        <v>51</v>
      </c>
      <c r="E9" s="4">
        <f t="shared" ca="1" si="0"/>
        <v>4561</v>
      </c>
      <c r="F9">
        <f t="shared" si="1"/>
        <v>1</v>
      </c>
      <c r="G9">
        <f t="shared" si="2"/>
        <v>2012</v>
      </c>
      <c r="H9">
        <f t="shared" si="3"/>
        <v>10</v>
      </c>
      <c r="I9">
        <f t="shared" si="4"/>
        <v>1</v>
      </c>
    </row>
    <row r="10" spans="1:9" x14ac:dyDescent="0.3">
      <c r="A10" t="s">
        <v>14</v>
      </c>
      <c r="B10" t="s">
        <v>77</v>
      </c>
      <c r="C10" s="1">
        <v>40345</v>
      </c>
      <c r="D10" t="s">
        <v>34</v>
      </c>
      <c r="E10" s="4">
        <f t="shared" ca="1" si="0"/>
        <v>5399</v>
      </c>
      <c r="F10">
        <f t="shared" si="1"/>
        <v>3</v>
      </c>
      <c r="G10">
        <f t="shared" si="2"/>
        <v>2010</v>
      </c>
      <c r="H10">
        <f t="shared" si="3"/>
        <v>6</v>
      </c>
      <c r="I10">
        <f t="shared" si="4"/>
        <v>16</v>
      </c>
    </row>
    <row r="11" spans="1:9" x14ac:dyDescent="0.3">
      <c r="A11" t="s">
        <v>912</v>
      </c>
      <c r="B11" t="s">
        <v>638</v>
      </c>
      <c r="C11" s="1">
        <v>43095</v>
      </c>
      <c r="D11" t="s">
        <v>35</v>
      </c>
      <c r="E11" s="4">
        <f t="shared" ca="1" si="0"/>
        <v>2649</v>
      </c>
      <c r="F11">
        <f t="shared" si="1"/>
        <v>2</v>
      </c>
      <c r="G11">
        <f t="shared" si="2"/>
        <v>2017</v>
      </c>
      <c r="H11">
        <f t="shared" si="3"/>
        <v>12</v>
      </c>
      <c r="I11">
        <f t="shared" si="4"/>
        <v>26</v>
      </c>
    </row>
    <row r="12" spans="1:9" x14ac:dyDescent="0.3">
      <c r="A12" t="s">
        <v>892</v>
      </c>
      <c r="B12" t="s">
        <v>647</v>
      </c>
      <c r="C12" s="1">
        <v>41209</v>
      </c>
      <c r="D12" t="s">
        <v>37</v>
      </c>
      <c r="E12" s="4">
        <f t="shared" ca="1" si="0"/>
        <v>4535</v>
      </c>
      <c r="F12">
        <f t="shared" si="1"/>
        <v>6</v>
      </c>
      <c r="G12">
        <f t="shared" si="2"/>
        <v>2012</v>
      </c>
      <c r="H12">
        <f t="shared" si="3"/>
        <v>10</v>
      </c>
      <c r="I12">
        <f t="shared" si="4"/>
        <v>27</v>
      </c>
    </row>
    <row r="13" spans="1:9" x14ac:dyDescent="0.3">
      <c r="A13" t="s">
        <v>924</v>
      </c>
      <c r="B13" t="s">
        <v>521</v>
      </c>
      <c r="C13" s="1">
        <v>41722</v>
      </c>
      <c r="D13" t="s">
        <v>32</v>
      </c>
      <c r="E13" s="4">
        <f t="shared" ca="1" si="0"/>
        <v>4022</v>
      </c>
      <c r="F13">
        <f t="shared" si="1"/>
        <v>1</v>
      </c>
      <c r="G13">
        <f t="shared" si="2"/>
        <v>2014</v>
      </c>
      <c r="H13">
        <f t="shared" si="3"/>
        <v>3</v>
      </c>
      <c r="I13">
        <f t="shared" si="4"/>
        <v>24</v>
      </c>
    </row>
    <row r="14" spans="1:9" x14ac:dyDescent="0.3">
      <c r="A14" t="s">
        <v>923</v>
      </c>
      <c r="B14" t="s">
        <v>251</v>
      </c>
      <c r="C14" s="1">
        <v>42985</v>
      </c>
      <c r="D14" t="s">
        <v>34</v>
      </c>
      <c r="E14" s="4">
        <f t="shared" ca="1" si="0"/>
        <v>2759</v>
      </c>
      <c r="F14">
        <f t="shared" si="1"/>
        <v>4</v>
      </c>
      <c r="G14">
        <f t="shared" si="2"/>
        <v>2017</v>
      </c>
      <c r="H14">
        <f t="shared" si="3"/>
        <v>9</v>
      </c>
      <c r="I14">
        <f t="shared" si="4"/>
        <v>7</v>
      </c>
    </row>
    <row r="15" spans="1:9" x14ac:dyDescent="0.3">
      <c r="A15" t="s">
        <v>900</v>
      </c>
      <c r="B15" t="s">
        <v>338</v>
      </c>
      <c r="C15" s="1">
        <v>41232</v>
      </c>
      <c r="D15" t="s">
        <v>42</v>
      </c>
      <c r="E15" s="4">
        <f t="shared" ca="1" si="0"/>
        <v>4512</v>
      </c>
      <c r="F15">
        <f t="shared" si="1"/>
        <v>1</v>
      </c>
      <c r="G15">
        <f t="shared" si="2"/>
        <v>2012</v>
      </c>
      <c r="H15">
        <f t="shared" si="3"/>
        <v>11</v>
      </c>
      <c r="I15">
        <f t="shared" si="4"/>
        <v>19</v>
      </c>
    </row>
    <row r="16" spans="1:9" x14ac:dyDescent="0.3">
      <c r="A16" t="s">
        <v>850</v>
      </c>
      <c r="B16" t="s">
        <v>341</v>
      </c>
      <c r="C16" s="1">
        <v>42959</v>
      </c>
      <c r="D16" t="s">
        <v>50</v>
      </c>
      <c r="E16" s="4">
        <f t="shared" ca="1" si="0"/>
        <v>2785</v>
      </c>
      <c r="F16">
        <f t="shared" si="1"/>
        <v>6</v>
      </c>
      <c r="G16">
        <f t="shared" si="2"/>
        <v>2017</v>
      </c>
      <c r="H16">
        <f t="shared" si="3"/>
        <v>8</v>
      </c>
      <c r="I16">
        <f t="shared" si="4"/>
        <v>12</v>
      </c>
    </row>
    <row r="17" spans="1:9" x14ac:dyDescent="0.3">
      <c r="A17" t="s">
        <v>925</v>
      </c>
      <c r="B17" t="s">
        <v>253</v>
      </c>
      <c r="C17" s="1">
        <v>42807</v>
      </c>
      <c r="D17" t="s">
        <v>37</v>
      </c>
      <c r="E17" s="4">
        <f t="shared" ca="1" si="0"/>
        <v>2937</v>
      </c>
      <c r="F17">
        <f t="shared" si="1"/>
        <v>1</v>
      </c>
      <c r="G17">
        <f t="shared" si="2"/>
        <v>2017</v>
      </c>
      <c r="H17">
        <f t="shared" si="3"/>
        <v>3</v>
      </c>
      <c r="I17">
        <f t="shared" si="4"/>
        <v>13</v>
      </c>
    </row>
    <row r="18" spans="1:9" x14ac:dyDescent="0.3">
      <c r="A18" t="s">
        <v>2</v>
      </c>
      <c r="B18" t="s">
        <v>173</v>
      </c>
      <c r="C18" s="1">
        <v>40251</v>
      </c>
      <c r="D18" t="s">
        <v>33</v>
      </c>
      <c r="E18" s="4">
        <f t="shared" ca="1" si="0"/>
        <v>5493</v>
      </c>
      <c r="F18">
        <f t="shared" si="1"/>
        <v>7</v>
      </c>
      <c r="G18">
        <f t="shared" si="2"/>
        <v>2010</v>
      </c>
      <c r="H18">
        <f t="shared" si="3"/>
        <v>3</v>
      </c>
      <c r="I18">
        <f t="shared" si="4"/>
        <v>14</v>
      </c>
    </row>
    <row r="19" spans="1:9" x14ac:dyDescent="0.3">
      <c r="A19" t="s">
        <v>16</v>
      </c>
      <c r="B19" t="s">
        <v>688</v>
      </c>
      <c r="C19" s="1">
        <v>43084</v>
      </c>
      <c r="D19" t="s">
        <v>43</v>
      </c>
      <c r="E19" s="4">
        <f t="shared" ca="1" si="0"/>
        <v>2660</v>
      </c>
      <c r="F19">
        <f t="shared" si="1"/>
        <v>5</v>
      </c>
      <c r="G19">
        <f t="shared" si="2"/>
        <v>2017</v>
      </c>
      <c r="H19">
        <f t="shared" si="3"/>
        <v>12</v>
      </c>
      <c r="I19">
        <f t="shared" si="4"/>
        <v>15</v>
      </c>
    </row>
    <row r="20" spans="1:9" x14ac:dyDescent="0.3">
      <c r="A20" t="s">
        <v>9</v>
      </c>
      <c r="B20" t="s">
        <v>81</v>
      </c>
      <c r="C20" s="1">
        <v>41904</v>
      </c>
      <c r="D20" t="s">
        <v>46</v>
      </c>
      <c r="E20" s="4">
        <f t="shared" ca="1" si="0"/>
        <v>3840</v>
      </c>
      <c r="F20">
        <f t="shared" si="1"/>
        <v>1</v>
      </c>
      <c r="G20">
        <f t="shared" si="2"/>
        <v>2014</v>
      </c>
      <c r="H20">
        <f t="shared" si="3"/>
        <v>9</v>
      </c>
      <c r="I20">
        <f t="shared" si="4"/>
        <v>22</v>
      </c>
    </row>
    <row r="21" spans="1:9" x14ac:dyDescent="0.3">
      <c r="A21" t="s">
        <v>886</v>
      </c>
      <c r="B21" t="s">
        <v>496</v>
      </c>
      <c r="C21" s="1">
        <v>43846</v>
      </c>
      <c r="D21" t="s">
        <v>36</v>
      </c>
      <c r="E21" s="4">
        <f t="shared" ca="1" si="0"/>
        <v>1898</v>
      </c>
      <c r="F21">
        <f t="shared" si="1"/>
        <v>4</v>
      </c>
      <c r="G21">
        <f t="shared" si="2"/>
        <v>2020</v>
      </c>
      <c r="H21">
        <f t="shared" si="3"/>
        <v>1</v>
      </c>
      <c r="I21">
        <f t="shared" si="4"/>
        <v>16</v>
      </c>
    </row>
    <row r="22" spans="1:9" x14ac:dyDescent="0.3">
      <c r="A22" t="s">
        <v>3</v>
      </c>
      <c r="B22" t="s">
        <v>71</v>
      </c>
      <c r="C22" s="1">
        <v>40993</v>
      </c>
      <c r="D22" t="s">
        <v>38</v>
      </c>
      <c r="E22" s="4">
        <f t="shared" ca="1" si="0"/>
        <v>4751</v>
      </c>
      <c r="F22">
        <f t="shared" si="1"/>
        <v>7</v>
      </c>
      <c r="G22">
        <f t="shared" si="2"/>
        <v>2012</v>
      </c>
      <c r="H22">
        <f t="shared" si="3"/>
        <v>3</v>
      </c>
      <c r="I22">
        <f t="shared" si="4"/>
        <v>25</v>
      </c>
    </row>
    <row r="23" spans="1:9" x14ac:dyDescent="0.3">
      <c r="A23" t="s">
        <v>18</v>
      </c>
      <c r="B23" t="s">
        <v>833</v>
      </c>
      <c r="C23" s="1">
        <v>40460</v>
      </c>
      <c r="D23" t="s">
        <v>36</v>
      </c>
      <c r="E23" s="4">
        <f t="shared" ca="1" si="0"/>
        <v>5284</v>
      </c>
      <c r="F23">
        <f t="shared" si="1"/>
        <v>6</v>
      </c>
      <c r="G23">
        <f t="shared" si="2"/>
        <v>2010</v>
      </c>
      <c r="H23">
        <f t="shared" si="3"/>
        <v>10</v>
      </c>
      <c r="I23">
        <f t="shared" si="4"/>
        <v>9</v>
      </c>
    </row>
    <row r="24" spans="1:9" x14ac:dyDescent="0.3">
      <c r="A24" t="s">
        <v>878</v>
      </c>
      <c r="B24" t="s">
        <v>461</v>
      </c>
      <c r="C24" s="1">
        <v>42089</v>
      </c>
      <c r="D24" t="s">
        <v>40</v>
      </c>
      <c r="E24" s="4">
        <f t="shared" ca="1" si="0"/>
        <v>3655</v>
      </c>
      <c r="F24">
        <f t="shared" si="1"/>
        <v>4</v>
      </c>
      <c r="G24">
        <f t="shared" si="2"/>
        <v>2015</v>
      </c>
      <c r="H24">
        <f t="shared" si="3"/>
        <v>3</v>
      </c>
      <c r="I24">
        <f t="shared" si="4"/>
        <v>26</v>
      </c>
    </row>
    <row r="25" spans="1:9" x14ac:dyDescent="0.3">
      <c r="A25" t="s">
        <v>891</v>
      </c>
      <c r="B25" t="s">
        <v>592</v>
      </c>
      <c r="C25" s="1">
        <v>42109</v>
      </c>
      <c r="D25" t="s">
        <v>37</v>
      </c>
      <c r="E25" s="4">
        <f t="shared" ca="1" si="0"/>
        <v>3635</v>
      </c>
      <c r="F25">
        <f t="shared" si="1"/>
        <v>3</v>
      </c>
      <c r="G25">
        <f t="shared" si="2"/>
        <v>2015</v>
      </c>
      <c r="H25">
        <f t="shared" si="3"/>
        <v>4</v>
      </c>
      <c r="I25">
        <f t="shared" si="4"/>
        <v>15</v>
      </c>
    </row>
    <row r="26" spans="1:9" x14ac:dyDescent="0.3">
      <c r="A26" t="s">
        <v>11</v>
      </c>
      <c r="B26" t="s">
        <v>164</v>
      </c>
      <c r="C26" s="1">
        <v>42143</v>
      </c>
      <c r="D26" t="s">
        <v>49</v>
      </c>
      <c r="E26" s="4">
        <f t="shared" ca="1" si="0"/>
        <v>3601</v>
      </c>
      <c r="F26">
        <f t="shared" si="1"/>
        <v>2</v>
      </c>
      <c r="G26">
        <f t="shared" si="2"/>
        <v>2015</v>
      </c>
      <c r="H26">
        <f t="shared" si="3"/>
        <v>5</v>
      </c>
      <c r="I26">
        <f t="shared" si="4"/>
        <v>19</v>
      </c>
    </row>
    <row r="27" spans="1:9" x14ac:dyDescent="0.3">
      <c r="A27" t="s">
        <v>912</v>
      </c>
      <c r="B27" t="s">
        <v>770</v>
      </c>
      <c r="C27" s="1">
        <v>43662</v>
      </c>
      <c r="D27" t="s">
        <v>34</v>
      </c>
      <c r="E27" s="4">
        <f t="shared" ca="1" si="0"/>
        <v>2082</v>
      </c>
      <c r="F27">
        <f t="shared" si="1"/>
        <v>2</v>
      </c>
      <c r="G27">
        <f t="shared" si="2"/>
        <v>2019</v>
      </c>
      <c r="H27">
        <f t="shared" si="3"/>
        <v>7</v>
      </c>
      <c r="I27">
        <f t="shared" si="4"/>
        <v>16</v>
      </c>
    </row>
    <row r="28" spans="1:9" x14ac:dyDescent="0.3">
      <c r="A28" t="s">
        <v>2</v>
      </c>
      <c r="B28" t="s">
        <v>118</v>
      </c>
      <c r="C28" s="1">
        <v>44183</v>
      </c>
      <c r="D28" t="s">
        <v>34</v>
      </c>
      <c r="E28" s="4">
        <f t="shared" ca="1" si="0"/>
        <v>1561</v>
      </c>
      <c r="F28">
        <f t="shared" si="1"/>
        <v>5</v>
      </c>
      <c r="G28">
        <f t="shared" si="2"/>
        <v>2020</v>
      </c>
      <c r="H28">
        <f t="shared" si="3"/>
        <v>12</v>
      </c>
      <c r="I28">
        <f t="shared" si="4"/>
        <v>18</v>
      </c>
    </row>
    <row r="29" spans="1:9" x14ac:dyDescent="0.3">
      <c r="A29" t="s">
        <v>864</v>
      </c>
      <c r="B29" t="s">
        <v>404</v>
      </c>
      <c r="C29" s="1">
        <v>40293</v>
      </c>
      <c r="D29" t="s">
        <v>45</v>
      </c>
      <c r="E29" s="4">
        <f t="shared" ca="1" si="0"/>
        <v>5451</v>
      </c>
      <c r="F29">
        <f t="shared" si="1"/>
        <v>7</v>
      </c>
      <c r="G29">
        <f t="shared" si="2"/>
        <v>2010</v>
      </c>
      <c r="H29">
        <f t="shared" si="3"/>
        <v>4</v>
      </c>
      <c r="I29">
        <f t="shared" si="4"/>
        <v>25</v>
      </c>
    </row>
    <row r="30" spans="1:9" x14ac:dyDescent="0.3">
      <c r="A30" t="s">
        <v>16</v>
      </c>
      <c r="B30" t="s">
        <v>661</v>
      </c>
      <c r="C30" s="1">
        <v>41754</v>
      </c>
      <c r="D30" t="s">
        <v>35</v>
      </c>
      <c r="E30" s="4">
        <f t="shared" ca="1" si="0"/>
        <v>3990</v>
      </c>
      <c r="F30">
        <f t="shared" si="1"/>
        <v>5</v>
      </c>
      <c r="G30">
        <f t="shared" si="2"/>
        <v>2014</v>
      </c>
      <c r="H30">
        <f t="shared" si="3"/>
        <v>4</v>
      </c>
      <c r="I30">
        <f t="shared" si="4"/>
        <v>25</v>
      </c>
    </row>
    <row r="31" spans="1:9" x14ac:dyDescent="0.3">
      <c r="A31" t="s">
        <v>890</v>
      </c>
      <c r="B31" t="s">
        <v>820</v>
      </c>
      <c r="C31" s="1">
        <v>41736</v>
      </c>
      <c r="D31" t="s">
        <v>42</v>
      </c>
      <c r="E31" s="4">
        <f t="shared" ca="1" si="0"/>
        <v>4008</v>
      </c>
      <c r="F31">
        <f t="shared" si="1"/>
        <v>1</v>
      </c>
      <c r="G31">
        <f t="shared" si="2"/>
        <v>2014</v>
      </c>
      <c r="H31">
        <f t="shared" si="3"/>
        <v>4</v>
      </c>
      <c r="I31">
        <f t="shared" si="4"/>
        <v>7</v>
      </c>
    </row>
    <row r="32" spans="1:9" x14ac:dyDescent="0.3">
      <c r="A32" t="s">
        <v>914</v>
      </c>
      <c r="B32" t="s">
        <v>241</v>
      </c>
      <c r="C32" s="1">
        <v>42060</v>
      </c>
      <c r="D32" t="s">
        <v>47</v>
      </c>
      <c r="E32" s="4">
        <f t="shared" ca="1" si="0"/>
        <v>3684</v>
      </c>
      <c r="F32">
        <f t="shared" si="1"/>
        <v>3</v>
      </c>
      <c r="G32">
        <f t="shared" si="2"/>
        <v>2015</v>
      </c>
      <c r="H32">
        <f t="shared" si="3"/>
        <v>2</v>
      </c>
      <c r="I32">
        <f t="shared" si="4"/>
        <v>25</v>
      </c>
    </row>
    <row r="33" spans="1:9" x14ac:dyDescent="0.3">
      <c r="A33" t="s">
        <v>4</v>
      </c>
      <c r="B33" t="s">
        <v>416</v>
      </c>
      <c r="C33" s="1">
        <v>40410</v>
      </c>
      <c r="D33" t="s">
        <v>49</v>
      </c>
      <c r="E33" s="4">
        <f t="shared" ca="1" si="0"/>
        <v>5334</v>
      </c>
      <c r="F33">
        <f t="shared" si="1"/>
        <v>5</v>
      </c>
      <c r="G33">
        <f t="shared" si="2"/>
        <v>2010</v>
      </c>
      <c r="H33">
        <f t="shared" si="3"/>
        <v>8</v>
      </c>
      <c r="I33">
        <f t="shared" si="4"/>
        <v>20</v>
      </c>
    </row>
    <row r="34" spans="1:9" x14ac:dyDescent="0.3">
      <c r="A34" t="s">
        <v>868</v>
      </c>
      <c r="B34" t="s">
        <v>434</v>
      </c>
      <c r="C34" s="1">
        <v>41331</v>
      </c>
      <c r="D34" t="s">
        <v>49</v>
      </c>
      <c r="E34" s="4">
        <f t="shared" ca="1" si="0"/>
        <v>4413</v>
      </c>
      <c r="F34">
        <f t="shared" si="1"/>
        <v>2</v>
      </c>
      <c r="G34">
        <f t="shared" si="2"/>
        <v>2013</v>
      </c>
      <c r="H34">
        <f t="shared" si="3"/>
        <v>2</v>
      </c>
      <c r="I34">
        <f t="shared" si="4"/>
        <v>26</v>
      </c>
    </row>
    <row r="35" spans="1:9" x14ac:dyDescent="0.3">
      <c r="A35" t="s">
        <v>880</v>
      </c>
      <c r="B35" t="s">
        <v>288</v>
      </c>
      <c r="C35" s="1">
        <v>43090</v>
      </c>
      <c r="D35" t="s">
        <v>38</v>
      </c>
      <c r="E35" s="4">
        <f t="shared" ca="1" si="0"/>
        <v>2654</v>
      </c>
      <c r="F35">
        <f t="shared" si="1"/>
        <v>4</v>
      </c>
      <c r="G35">
        <f t="shared" si="2"/>
        <v>2017</v>
      </c>
      <c r="H35">
        <f t="shared" si="3"/>
        <v>12</v>
      </c>
      <c r="I35">
        <f t="shared" si="4"/>
        <v>21</v>
      </c>
    </row>
    <row r="36" spans="1:9" x14ac:dyDescent="0.3">
      <c r="A36" t="s">
        <v>2</v>
      </c>
      <c r="B36" t="s">
        <v>718</v>
      </c>
      <c r="C36" s="1">
        <v>42483</v>
      </c>
      <c r="D36" t="s">
        <v>36</v>
      </c>
      <c r="E36" s="4">
        <f t="shared" ca="1" si="0"/>
        <v>3261</v>
      </c>
      <c r="F36">
        <f t="shared" si="1"/>
        <v>6</v>
      </c>
      <c r="G36">
        <f t="shared" si="2"/>
        <v>2016</v>
      </c>
      <c r="H36">
        <f t="shared" si="3"/>
        <v>4</v>
      </c>
      <c r="I36">
        <f t="shared" si="4"/>
        <v>23</v>
      </c>
    </row>
    <row r="37" spans="1:9" x14ac:dyDescent="0.3">
      <c r="A37" t="s">
        <v>911</v>
      </c>
      <c r="B37" t="s">
        <v>238</v>
      </c>
      <c r="C37" s="1">
        <v>42356</v>
      </c>
      <c r="D37" t="s">
        <v>45</v>
      </c>
      <c r="E37" s="4">
        <f t="shared" ca="1" si="0"/>
        <v>3388</v>
      </c>
      <c r="F37">
        <f t="shared" si="1"/>
        <v>5</v>
      </c>
      <c r="G37">
        <f t="shared" si="2"/>
        <v>2015</v>
      </c>
      <c r="H37">
        <f t="shared" si="3"/>
        <v>12</v>
      </c>
      <c r="I37">
        <f t="shared" si="4"/>
        <v>18</v>
      </c>
    </row>
    <row r="38" spans="1:9" x14ac:dyDescent="0.3">
      <c r="A38" t="s">
        <v>927</v>
      </c>
      <c r="B38" t="s">
        <v>630</v>
      </c>
      <c r="C38" s="1">
        <v>40930</v>
      </c>
      <c r="D38" t="s">
        <v>50</v>
      </c>
      <c r="E38" s="4">
        <f t="shared" ca="1" si="0"/>
        <v>4814</v>
      </c>
      <c r="F38">
        <f t="shared" si="1"/>
        <v>7</v>
      </c>
      <c r="G38">
        <f t="shared" si="2"/>
        <v>2012</v>
      </c>
      <c r="H38">
        <f t="shared" si="3"/>
        <v>1</v>
      </c>
      <c r="I38">
        <f t="shared" si="4"/>
        <v>22</v>
      </c>
    </row>
    <row r="39" spans="1:9" x14ac:dyDescent="0.3">
      <c r="A39" t="s">
        <v>848</v>
      </c>
      <c r="B39" t="s">
        <v>581</v>
      </c>
      <c r="C39" s="1">
        <v>40490</v>
      </c>
      <c r="D39" t="s">
        <v>47</v>
      </c>
      <c r="E39" s="4">
        <f t="shared" ca="1" si="0"/>
        <v>5254</v>
      </c>
      <c r="F39">
        <f t="shared" si="1"/>
        <v>1</v>
      </c>
      <c r="G39">
        <f t="shared" si="2"/>
        <v>2010</v>
      </c>
      <c r="H39">
        <f t="shared" si="3"/>
        <v>11</v>
      </c>
      <c r="I39">
        <f t="shared" si="4"/>
        <v>8</v>
      </c>
    </row>
    <row r="40" spans="1:9" x14ac:dyDescent="0.3">
      <c r="A40" t="s">
        <v>853</v>
      </c>
      <c r="B40" t="s">
        <v>610</v>
      </c>
      <c r="C40" s="1">
        <v>42927</v>
      </c>
      <c r="D40" t="s">
        <v>35</v>
      </c>
      <c r="E40" s="4">
        <f t="shared" ca="1" si="0"/>
        <v>2817</v>
      </c>
      <c r="F40">
        <f t="shared" si="1"/>
        <v>2</v>
      </c>
      <c r="G40">
        <f t="shared" si="2"/>
        <v>2017</v>
      </c>
      <c r="H40">
        <f t="shared" si="3"/>
        <v>7</v>
      </c>
      <c r="I40">
        <f t="shared" si="4"/>
        <v>11</v>
      </c>
    </row>
    <row r="41" spans="1:9" x14ac:dyDescent="0.3">
      <c r="A41" t="s">
        <v>921</v>
      </c>
      <c r="B41" t="s">
        <v>691</v>
      </c>
      <c r="C41" s="1">
        <v>43501</v>
      </c>
      <c r="D41" t="s">
        <v>45</v>
      </c>
      <c r="E41" s="4">
        <f t="shared" ca="1" si="0"/>
        <v>2243</v>
      </c>
      <c r="F41">
        <f t="shared" si="1"/>
        <v>2</v>
      </c>
      <c r="G41">
        <f t="shared" si="2"/>
        <v>2019</v>
      </c>
      <c r="H41">
        <f t="shared" si="3"/>
        <v>2</v>
      </c>
      <c r="I41">
        <f t="shared" si="4"/>
        <v>5</v>
      </c>
    </row>
    <row r="42" spans="1:9" x14ac:dyDescent="0.3">
      <c r="A42" t="s">
        <v>907</v>
      </c>
      <c r="B42" t="s">
        <v>595</v>
      </c>
      <c r="C42" s="1">
        <v>43632</v>
      </c>
      <c r="D42" t="s">
        <v>48</v>
      </c>
      <c r="E42" s="4">
        <f t="shared" ca="1" si="0"/>
        <v>2112</v>
      </c>
      <c r="F42">
        <f t="shared" si="1"/>
        <v>7</v>
      </c>
      <c r="G42">
        <f t="shared" si="2"/>
        <v>2019</v>
      </c>
      <c r="H42">
        <f t="shared" si="3"/>
        <v>6</v>
      </c>
      <c r="I42">
        <f t="shared" si="4"/>
        <v>16</v>
      </c>
    </row>
    <row r="43" spans="1:9" x14ac:dyDescent="0.3">
      <c r="A43" t="s">
        <v>893</v>
      </c>
      <c r="B43" t="s">
        <v>761</v>
      </c>
      <c r="C43" s="1">
        <v>41878</v>
      </c>
      <c r="D43" t="s">
        <v>45</v>
      </c>
      <c r="E43" s="4">
        <f t="shared" ca="1" si="0"/>
        <v>3866</v>
      </c>
      <c r="F43">
        <f t="shared" si="1"/>
        <v>3</v>
      </c>
      <c r="G43">
        <f t="shared" si="2"/>
        <v>2014</v>
      </c>
      <c r="H43">
        <f t="shared" si="3"/>
        <v>8</v>
      </c>
      <c r="I43">
        <f t="shared" si="4"/>
        <v>27</v>
      </c>
    </row>
    <row r="44" spans="1:9" x14ac:dyDescent="0.3">
      <c r="A44" t="s">
        <v>904</v>
      </c>
      <c r="B44" t="s">
        <v>579</v>
      </c>
      <c r="C44" s="1">
        <v>41909</v>
      </c>
      <c r="D44" t="s">
        <v>37</v>
      </c>
      <c r="E44" s="4">
        <f t="shared" ca="1" si="0"/>
        <v>3835</v>
      </c>
      <c r="F44">
        <f t="shared" si="1"/>
        <v>6</v>
      </c>
      <c r="G44">
        <f t="shared" si="2"/>
        <v>2014</v>
      </c>
      <c r="H44">
        <f t="shared" si="3"/>
        <v>9</v>
      </c>
      <c r="I44">
        <f t="shared" si="4"/>
        <v>27</v>
      </c>
    </row>
    <row r="45" spans="1:9" x14ac:dyDescent="0.3">
      <c r="A45" t="s">
        <v>860</v>
      </c>
      <c r="B45" t="s">
        <v>733</v>
      </c>
      <c r="C45" s="1">
        <v>40710</v>
      </c>
      <c r="D45" t="s">
        <v>49</v>
      </c>
      <c r="E45" s="4">
        <f t="shared" ca="1" si="0"/>
        <v>5034</v>
      </c>
      <c r="F45">
        <f t="shared" si="1"/>
        <v>4</v>
      </c>
      <c r="G45">
        <f t="shared" si="2"/>
        <v>2011</v>
      </c>
      <c r="H45">
        <f t="shared" si="3"/>
        <v>6</v>
      </c>
      <c r="I45">
        <f t="shared" si="4"/>
        <v>16</v>
      </c>
    </row>
    <row r="46" spans="1:9" x14ac:dyDescent="0.3">
      <c r="A46" t="s">
        <v>902</v>
      </c>
      <c r="B46" t="s">
        <v>311</v>
      </c>
      <c r="C46" s="1">
        <v>40460</v>
      </c>
      <c r="D46" t="s">
        <v>42</v>
      </c>
      <c r="E46" s="4">
        <f t="shared" ca="1" si="0"/>
        <v>5284</v>
      </c>
      <c r="F46">
        <f t="shared" si="1"/>
        <v>6</v>
      </c>
      <c r="G46">
        <f t="shared" si="2"/>
        <v>2010</v>
      </c>
      <c r="H46">
        <f t="shared" si="3"/>
        <v>10</v>
      </c>
      <c r="I46">
        <f t="shared" si="4"/>
        <v>9</v>
      </c>
    </row>
    <row r="47" spans="1:9" x14ac:dyDescent="0.3">
      <c r="A47" t="s">
        <v>2</v>
      </c>
      <c r="B47" t="s">
        <v>57</v>
      </c>
      <c r="C47" s="1">
        <v>44187</v>
      </c>
      <c r="D47" t="s">
        <v>42</v>
      </c>
      <c r="E47" s="4">
        <f t="shared" ca="1" si="0"/>
        <v>1557</v>
      </c>
      <c r="F47">
        <f t="shared" si="1"/>
        <v>2</v>
      </c>
      <c r="G47">
        <f t="shared" si="2"/>
        <v>2020</v>
      </c>
      <c r="H47">
        <f t="shared" si="3"/>
        <v>12</v>
      </c>
      <c r="I47">
        <f t="shared" si="4"/>
        <v>22</v>
      </c>
    </row>
    <row r="48" spans="1:9" x14ac:dyDescent="0.3">
      <c r="A48" t="s">
        <v>5</v>
      </c>
      <c r="B48" t="s">
        <v>158</v>
      </c>
      <c r="C48" s="1">
        <v>43236</v>
      </c>
      <c r="D48" t="s">
        <v>35</v>
      </c>
      <c r="E48" s="4">
        <f t="shared" ca="1" si="0"/>
        <v>2508</v>
      </c>
      <c r="F48">
        <f t="shared" si="1"/>
        <v>3</v>
      </c>
      <c r="G48">
        <f t="shared" si="2"/>
        <v>2018</v>
      </c>
      <c r="H48">
        <f t="shared" si="3"/>
        <v>5</v>
      </c>
      <c r="I48">
        <f t="shared" si="4"/>
        <v>16</v>
      </c>
    </row>
    <row r="49" spans="1:9" x14ac:dyDescent="0.3">
      <c r="A49" t="s">
        <v>903</v>
      </c>
      <c r="B49" t="s">
        <v>807</v>
      </c>
      <c r="C49" s="1">
        <v>40859</v>
      </c>
      <c r="D49" t="s">
        <v>49</v>
      </c>
      <c r="E49" s="4">
        <f t="shared" ca="1" si="0"/>
        <v>4885</v>
      </c>
      <c r="F49">
        <f t="shared" si="1"/>
        <v>6</v>
      </c>
      <c r="G49">
        <f t="shared" si="2"/>
        <v>2011</v>
      </c>
      <c r="H49">
        <f t="shared" si="3"/>
        <v>11</v>
      </c>
      <c r="I49">
        <f t="shared" si="4"/>
        <v>12</v>
      </c>
    </row>
    <row r="50" spans="1:9" x14ac:dyDescent="0.3">
      <c r="A50" t="s">
        <v>924</v>
      </c>
      <c r="B50" t="s">
        <v>426</v>
      </c>
      <c r="C50" s="1">
        <v>41726</v>
      </c>
      <c r="D50" t="s">
        <v>34</v>
      </c>
      <c r="E50" s="4">
        <f t="shared" ca="1" si="0"/>
        <v>4018</v>
      </c>
      <c r="F50">
        <f t="shared" si="1"/>
        <v>5</v>
      </c>
      <c r="G50">
        <f t="shared" si="2"/>
        <v>2014</v>
      </c>
      <c r="H50">
        <f t="shared" si="3"/>
        <v>3</v>
      </c>
      <c r="I50">
        <f t="shared" si="4"/>
        <v>28</v>
      </c>
    </row>
    <row r="51" spans="1:9" x14ac:dyDescent="0.3">
      <c r="A51" t="s">
        <v>865</v>
      </c>
      <c r="B51" t="s">
        <v>427</v>
      </c>
      <c r="C51" s="1">
        <v>40838</v>
      </c>
      <c r="D51" t="s">
        <v>45</v>
      </c>
      <c r="E51" s="4">
        <f t="shared" ca="1" si="0"/>
        <v>4906</v>
      </c>
      <c r="F51">
        <f t="shared" si="1"/>
        <v>6</v>
      </c>
      <c r="G51">
        <f t="shared" si="2"/>
        <v>2011</v>
      </c>
      <c r="H51">
        <f t="shared" si="3"/>
        <v>10</v>
      </c>
      <c r="I51">
        <f t="shared" si="4"/>
        <v>22</v>
      </c>
    </row>
    <row r="52" spans="1:9" x14ac:dyDescent="0.3">
      <c r="A52" t="s">
        <v>869</v>
      </c>
      <c r="B52" t="s">
        <v>369</v>
      </c>
      <c r="C52" s="1">
        <v>41404</v>
      </c>
      <c r="D52" t="s">
        <v>37</v>
      </c>
      <c r="E52" s="4">
        <f t="shared" ca="1" si="0"/>
        <v>4340</v>
      </c>
      <c r="F52">
        <f t="shared" si="1"/>
        <v>5</v>
      </c>
      <c r="G52">
        <f t="shared" si="2"/>
        <v>2013</v>
      </c>
      <c r="H52">
        <f t="shared" si="3"/>
        <v>5</v>
      </c>
      <c r="I52">
        <f t="shared" si="4"/>
        <v>10</v>
      </c>
    </row>
    <row r="53" spans="1:9" x14ac:dyDescent="0.3">
      <c r="A53" t="s">
        <v>914</v>
      </c>
      <c r="B53" t="s">
        <v>575</v>
      </c>
      <c r="C53" s="1">
        <v>42268</v>
      </c>
      <c r="D53" t="s">
        <v>40</v>
      </c>
      <c r="E53" s="4">
        <f t="shared" ca="1" si="0"/>
        <v>3476</v>
      </c>
      <c r="F53">
        <f t="shared" si="1"/>
        <v>1</v>
      </c>
      <c r="G53">
        <f t="shared" si="2"/>
        <v>2015</v>
      </c>
      <c r="H53">
        <f t="shared" si="3"/>
        <v>9</v>
      </c>
      <c r="I53">
        <f t="shared" si="4"/>
        <v>21</v>
      </c>
    </row>
    <row r="54" spans="1:9" x14ac:dyDescent="0.3">
      <c r="A54" t="s">
        <v>917</v>
      </c>
      <c r="B54" t="s">
        <v>299</v>
      </c>
      <c r="C54" s="1">
        <v>43428</v>
      </c>
      <c r="D54" t="s">
        <v>47</v>
      </c>
      <c r="E54" s="4">
        <f t="shared" ca="1" si="0"/>
        <v>2316</v>
      </c>
      <c r="F54">
        <f t="shared" si="1"/>
        <v>6</v>
      </c>
      <c r="G54">
        <f t="shared" si="2"/>
        <v>2018</v>
      </c>
      <c r="H54">
        <f t="shared" si="3"/>
        <v>11</v>
      </c>
      <c r="I54">
        <f t="shared" si="4"/>
        <v>24</v>
      </c>
    </row>
    <row r="55" spans="1:9" x14ac:dyDescent="0.3">
      <c r="A55" t="s">
        <v>926</v>
      </c>
      <c r="B55" t="s">
        <v>405</v>
      </c>
      <c r="C55" s="1">
        <v>42934</v>
      </c>
      <c r="D55" t="s">
        <v>46</v>
      </c>
      <c r="E55" s="4">
        <f t="shared" ca="1" si="0"/>
        <v>2810</v>
      </c>
      <c r="F55">
        <f t="shared" si="1"/>
        <v>2</v>
      </c>
      <c r="G55">
        <f t="shared" si="2"/>
        <v>2017</v>
      </c>
      <c r="H55">
        <f t="shared" si="3"/>
        <v>7</v>
      </c>
      <c r="I55">
        <f t="shared" si="4"/>
        <v>18</v>
      </c>
    </row>
    <row r="56" spans="1:9" x14ac:dyDescent="0.3">
      <c r="A56" t="s">
        <v>866</v>
      </c>
      <c r="B56" t="s">
        <v>751</v>
      </c>
      <c r="C56" s="1">
        <v>41523</v>
      </c>
      <c r="D56" t="s">
        <v>41</v>
      </c>
      <c r="E56" s="4">
        <f t="shared" ca="1" si="0"/>
        <v>4221</v>
      </c>
      <c r="F56">
        <f t="shared" si="1"/>
        <v>5</v>
      </c>
      <c r="G56">
        <f t="shared" si="2"/>
        <v>2013</v>
      </c>
      <c r="H56">
        <f t="shared" si="3"/>
        <v>9</v>
      </c>
      <c r="I56">
        <f t="shared" si="4"/>
        <v>6</v>
      </c>
    </row>
    <row r="57" spans="1:9" x14ac:dyDescent="0.3">
      <c r="A57" t="s">
        <v>858</v>
      </c>
      <c r="B57" t="s">
        <v>533</v>
      </c>
      <c r="C57" s="1">
        <v>43775</v>
      </c>
      <c r="D57" t="s">
        <v>32</v>
      </c>
      <c r="E57" s="4">
        <f t="shared" ca="1" si="0"/>
        <v>1969</v>
      </c>
      <c r="F57">
        <f t="shared" si="1"/>
        <v>3</v>
      </c>
      <c r="G57">
        <f t="shared" si="2"/>
        <v>2019</v>
      </c>
      <c r="H57">
        <f t="shared" si="3"/>
        <v>11</v>
      </c>
      <c r="I57">
        <f t="shared" si="4"/>
        <v>6</v>
      </c>
    </row>
    <row r="58" spans="1:9" x14ac:dyDescent="0.3">
      <c r="A58" t="s">
        <v>902</v>
      </c>
      <c r="B58" t="s">
        <v>805</v>
      </c>
      <c r="C58" s="1">
        <v>42858</v>
      </c>
      <c r="D58" t="s">
        <v>36</v>
      </c>
      <c r="E58" s="4">
        <f t="shared" ca="1" si="0"/>
        <v>2886</v>
      </c>
      <c r="F58">
        <f t="shared" si="1"/>
        <v>3</v>
      </c>
      <c r="G58">
        <f t="shared" si="2"/>
        <v>2017</v>
      </c>
      <c r="H58">
        <f t="shared" si="3"/>
        <v>5</v>
      </c>
      <c r="I58">
        <f t="shared" si="4"/>
        <v>3</v>
      </c>
    </row>
    <row r="59" spans="1:9" x14ac:dyDescent="0.3">
      <c r="A59" t="s">
        <v>866</v>
      </c>
      <c r="B59" t="s">
        <v>398</v>
      </c>
      <c r="C59" s="1">
        <v>41948</v>
      </c>
      <c r="D59" t="s">
        <v>35</v>
      </c>
      <c r="E59" s="4">
        <f t="shared" ca="1" si="0"/>
        <v>3796</v>
      </c>
      <c r="F59">
        <f t="shared" si="1"/>
        <v>3</v>
      </c>
      <c r="G59">
        <f t="shared" si="2"/>
        <v>2014</v>
      </c>
      <c r="H59">
        <f t="shared" si="3"/>
        <v>11</v>
      </c>
      <c r="I59">
        <f t="shared" si="4"/>
        <v>5</v>
      </c>
    </row>
    <row r="60" spans="1:9" x14ac:dyDescent="0.3">
      <c r="A60" t="s">
        <v>902</v>
      </c>
      <c r="B60" t="s">
        <v>381</v>
      </c>
      <c r="C60" s="1">
        <v>41116</v>
      </c>
      <c r="D60" t="s">
        <v>37</v>
      </c>
      <c r="E60" s="4">
        <f t="shared" ca="1" si="0"/>
        <v>4628</v>
      </c>
      <c r="F60">
        <f t="shared" si="1"/>
        <v>4</v>
      </c>
      <c r="G60">
        <f t="shared" si="2"/>
        <v>2012</v>
      </c>
      <c r="H60">
        <f t="shared" si="3"/>
        <v>7</v>
      </c>
      <c r="I60">
        <f t="shared" si="4"/>
        <v>26</v>
      </c>
    </row>
    <row r="61" spans="1:9" x14ac:dyDescent="0.3">
      <c r="A61" t="s">
        <v>849</v>
      </c>
      <c r="B61" t="s">
        <v>478</v>
      </c>
      <c r="C61" s="1">
        <v>42187</v>
      </c>
      <c r="D61" t="s">
        <v>39</v>
      </c>
      <c r="E61" s="4">
        <f t="shared" ca="1" si="0"/>
        <v>3557</v>
      </c>
      <c r="F61">
        <f t="shared" si="1"/>
        <v>4</v>
      </c>
      <c r="G61">
        <f t="shared" si="2"/>
        <v>2015</v>
      </c>
      <c r="H61">
        <f t="shared" si="3"/>
        <v>7</v>
      </c>
      <c r="I61">
        <f t="shared" si="4"/>
        <v>2</v>
      </c>
    </row>
    <row r="62" spans="1:9" x14ac:dyDescent="0.3">
      <c r="A62" t="s">
        <v>14</v>
      </c>
      <c r="B62" t="s">
        <v>148</v>
      </c>
      <c r="C62" s="1">
        <v>41086</v>
      </c>
      <c r="D62" t="s">
        <v>41</v>
      </c>
      <c r="E62" s="4">
        <f t="shared" ca="1" si="0"/>
        <v>4658</v>
      </c>
      <c r="F62">
        <f t="shared" si="1"/>
        <v>2</v>
      </c>
      <c r="G62">
        <f t="shared" si="2"/>
        <v>2012</v>
      </c>
      <c r="H62">
        <f t="shared" si="3"/>
        <v>6</v>
      </c>
      <c r="I62">
        <f t="shared" si="4"/>
        <v>26</v>
      </c>
    </row>
    <row r="63" spans="1:9" x14ac:dyDescent="0.3">
      <c r="A63" t="s">
        <v>880</v>
      </c>
      <c r="B63" t="s">
        <v>327</v>
      </c>
      <c r="C63" s="1">
        <v>43933</v>
      </c>
      <c r="D63" t="s">
        <v>44</v>
      </c>
      <c r="E63" s="4">
        <f t="shared" ca="1" si="0"/>
        <v>1811</v>
      </c>
      <c r="F63">
        <f t="shared" si="1"/>
        <v>7</v>
      </c>
      <c r="G63">
        <f t="shared" si="2"/>
        <v>2020</v>
      </c>
      <c r="H63">
        <f t="shared" si="3"/>
        <v>4</v>
      </c>
      <c r="I63">
        <f t="shared" si="4"/>
        <v>12</v>
      </c>
    </row>
    <row r="64" spans="1:9" x14ac:dyDescent="0.3">
      <c r="A64" t="s">
        <v>879</v>
      </c>
      <c r="B64" t="s">
        <v>195</v>
      </c>
      <c r="C64" s="1">
        <v>40666</v>
      </c>
      <c r="D64" t="s">
        <v>40</v>
      </c>
      <c r="E64" s="4">
        <f t="shared" ca="1" si="0"/>
        <v>5078</v>
      </c>
      <c r="F64">
        <f t="shared" si="1"/>
        <v>2</v>
      </c>
      <c r="G64">
        <f t="shared" si="2"/>
        <v>2011</v>
      </c>
      <c r="H64">
        <f t="shared" si="3"/>
        <v>5</v>
      </c>
      <c r="I64">
        <f t="shared" si="4"/>
        <v>3</v>
      </c>
    </row>
    <row r="65" spans="1:9" x14ac:dyDescent="0.3">
      <c r="A65" t="s">
        <v>21</v>
      </c>
      <c r="B65" t="s">
        <v>74</v>
      </c>
      <c r="C65" s="1">
        <v>42907</v>
      </c>
      <c r="D65" t="s">
        <v>40</v>
      </c>
      <c r="E65" s="4">
        <f t="shared" ca="1" si="0"/>
        <v>2837</v>
      </c>
      <c r="F65">
        <f t="shared" si="1"/>
        <v>3</v>
      </c>
      <c r="G65">
        <f t="shared" si="2"/>
        <v>2017</v>
      </c>
      <c r="H65">
        <f t="shared" si="3"/>
        <v>6</v>
      </c>
      <c r="I65">
        <f t="shared" si="4"/>
        <v>21</v>
      </c>
    </row>
    <row r="66" spans="1:9" x14ac:dyDescent="0.3">
      <c r="A66" t="s">
        <v>23</v>
      </c>
      <c r="B66" t="s">
        <v>286</v>
      </c>
      <c r="C66" s="1">
        <v>44017</v>
      </c>
      <c r="D66" t="s">
        <v>41</v>
      </c>
      <c r="E66" s="4">
        <f t="shared" ca="1" si="0"/>
        <v>1727</v>
      </c>
      <c r="F66">
        <f t="shared" si="1"/>
        <v>7</v>
      </c>
      <c r="G66">
        <f t="shared" si="2"/>
        <v>2020</v>
      </c>
      <c r="H66">
        <f t="shared" si="3"/>
        <v>7</v>
      </c>
      <c r="I66">
        <f t="shared" si="4"/>
        <v>5</v>
      </c>
    </row>
    <row r="67" spans="1:9" x14ac:dyDescent="0.3">
      <c r="A67" t="s">
        <v>858</v>
      </c>
      <c r="B67" t="s">
        <v>383</v>
      </c>
      <c r="C67" s="1">
        <v>43815</v>
      </c>
      <c r="D67" t="s">
        <v>42</v>
      </c>
      <c r="E67" s="4">
        <f t="shared" ref="E67:E130" ca="1" si="5">+_xlfn.DAYS(TODAY(),C67)</f>
        <v>1929</v>
      </c>
      <c r="F67">
        <f t="shared" ref="F67:F130" si="6">WEEKDAY(C67,2)</f>
        <v>1</v>
      </c>
      <c r="G67">
        <f t="shared" ref="G67:G130" si="7">YEAR(C67)</f>
        <v>2019</v>
      </c>
      <c r="H67">
        <f t="shared" ref="H67:H130" si="8">MONTH(C67)</f>
        <v>12</v>
      </c>
      <c r="I67">
        <f t="shared" ref="I67:I130" si="9">DAY(C67)</f>
        <v>16</v>
      </c>
    </row>
    <row r="68" spans="1:9" x14ac:dyDescent="0.3">
      <c r="A68" t="s">
        <v>26</v>
      </c>
      <c r="B68" t="s">
        <v>674</v>
      </c>
      <c r="C68" s="1">
        <v>43059</v>
      </c>
      <c r="D68" t="s">
        <v>34</v>
      </c>
      <c r="E68" s="4">
        <f t="shared" ca="1" si="5"/>
        <v>2685</v>
      </c>
      <c r="F68">
        <f t="shared" si="6"/>
        <v>1</v>
      </c>
      <c r="G68">
        <f t="shared" si="7"/>
        <v>2017</v>
      </c>
      <c r="H68">
        <f t="shared" si="8"/>
        <v>11</v>
      </c>
      <c r="I68">
        <f t="shared" si="9"/>
        <v>20</v>
      </c>
    </row>
    <row r="69" spans="1:9" x14ac:dyDescent="0.3">
      <c r="A69" t="s">
        <v>25</v>
      </c>
      <c r="B69" t="s">
        <v>214</v>
      </c>
      <c r="C69" s="1">
        <v>42251</v>
      </c>
      <c r="D69" t="s">
        <v>34</v>
      </c>
      <c r="E69" s="4">
        <f t="shared" ca="1" si="5"/>
        <v>3493</v>
      </c>
      <c r="F69">
        <f t="shared" si="6"/>
        <v>5</v>
      </c>
      <c r="G69">
        <f t="shared" si="7"/>
        <v>2015</v>
      </c>
      <c r="H69">
        <f t="shared" si="8"/>
        <v>9</v>
      </c>
      <c r="I69">
        <f t="shared" si="9"/>
        <v>4</v>
      </c>
    </row>
    <row r="70" spans="1:9" x14ac:dyDescent="0.3">
      <c r="A70" t="s">
        <v>12</v>
      </c>
      <c r="B70" t="s">
        <v>535</v>
      </c>
      <c r="C70" s="1">
        <v>40241</v>
      </c>
      <c r="D70" t="s">
        <v>36</v>
      </c>
      <c r="E70" s="4">
        <f t="shared" ca="1" si="5"/>
        <v>5503</v>
      </c>
      <c r="F70">
        <f t="shared" si="6"/>
        <v>4</v>
      </c>
      <c r="G70">
        <f t="shared" si="7"/>
        <v>2010</v>
      </c>
      <c r="H70">
        <f t="shared" si="8"/>
        <v>3</v>
      </c>
      <c r="I70">
        <f t="shared" si="9"/>
        <v>4</v>
      </c>
    </row>
    <row r="71" spans="1:9" x14ac:dyDescent="0.3">
      <c r="A71" t="s">
        <v>5</v>
      </c>
      <c r="B71" t="s">
        <v>62</v>
      </c>
      <c r="C71" s="1">
        <v>41745</v>
      </c>
      <c r="D71" t="s">
        <v>41</v>
      </c>
      <c r="E71" s="4">
        <f t="shared" ca="1" si="5"/>
        <v>3999</v>
      </c>
      <c r="F71">
        <f t="shared" si="6"/>
        <v>3</v>
      </c>
      <c r="G71">
        <f t="shared" si="7"/>
        <v>2014</v>
      </c>
      <c r="H71">
        <f t="shared" si="8"/>
        <v>4</v>
      </c>
      <c r="I71">
        <f t="shared" si="9"/>
        <v>16</v>
      </c>
    </row>
    <row r="72" spans="1:9" x14ac:dyDescent="0.3">
      <c r="A72" t="s">
        <v>850</v>
      </c>
      <c r="B72" t="s">
        <v>783</v>
      </c>
      <c r="C72" s="1">
        <v>42117</v>
      </c>
      <c r="D72" t="s">
        <v>51</v>
      </c>
      <c r="E72" s="4">
        <f t="shared" ca="1" si="5"/>
        <v>3627</v>
      </c>
      <c r="F72">
        <f t="shared" si="6"/>
        <v>4</v>
      </c>
      <c r="G72">
        <f t="shared" si="7"/>
        <v>2015</v>
      </c>
      <c r="H72">
        <f t="shared" si="8"/>
        <v>4</v>
      </c>
      <c r="I72">
        <f t="shared" si="9"/>
        <v>23</v>
      </c>
    </row>
    <row r="73" spans="1:9" x14ac:dyDescent="0.3">
      <c r="A73" t="s">
        <v>7</v>
      </c>
      <c r="B73" t="s">
        <v>654</v>
      </c>
      <c r="C73" s="1">
        <v>43387</v>
      </c>
      <c r="D73" t="s">
        <v>36</v>
      </c>
      <c r="E73" s="4">
        <f t="shared" ca="1" si="5"/>
        <v>2357</v>
      </c>
      <c r="F73">
        <f t="shared" si="6"/>
        <v>7</v>
      </c>
      <c r="G73">
        <f t="shared" si="7"/>
        <v>2018</v>
      </c>
      <c r="H73">
        <f t="shared" si="8"/>
        <v>10</v>
      </c>
      <c r="I73">
        <f t="shared" si="9"/>
        <v>14</v>
      </c>
    </row>
    <row r="74" spans="1:9" x14ac:dyDescent="0.3">
      <c r="A74" t="s">
        <v>853</v>
      </c>
      <c r="B74" t="s">
        <v>642</v>
      </c>
      <c r="C74" s="1">
        <v>41457</v>
      </c>
      <c r="D74" t="s">
        <v>35</v>
      </c>
      <c r="E74" s="4">
        <f t="shared" ca="1" si="5"/>
        <v>4287</v>
      </c>
      <c r="F74">
        <f t="shared" si="6"/>
        <v>2</v>
      </c>
      <c r="G74">
        <f t="shared" si="7"/>
        <v>2013</v>
      </c>
      <c r="H74">
        <f t="shared" si="8"/>
        <v>7</v>
      </c>
      <c r="I74">
        <f t="shared" si="9"/>
        <v>2</v>
      </c>
    </row>
    <row r="75" spans="1:9" x14ac:dyDescent="0.3">
      <c r="A75" t="s">
        <v>920</v>
      </c>
      <c r="B75" t="s">
        <v>247</v>
      </c>
      <c r="C75" s="1">
        <v>41099</v>
      </c>
      <c r="D75" t="s">
        <v>34</v>
      </c>
      <c r="E75" s="4">
        <f t="shared" ca="1" si="5"/>
        <v>4645</v>
      </c>
      <c r="F75">
        <f t="shared" si="6"/>
        <v>1</v>
      </c>
      <c r="G75">
        <f t="shared" si="7"/>
        <v>2012</v>
      </c>
      <c r="H75">
        <f t="shared" si="8"/>
        <v>7</v>
      </c>
      <c r="I75">
        <f t="shared" si="9"/>
        <v>9</v>
      </c>
    </row>
    <row r="76" spans="1:9" x14ac:dyDescent="0.3">
      <c r="A76" t="s">
        <v>925</v>
      </c>
      <c r="B76" t="s">
        <v>407</v>
      </c>
      <c r="C76" s="1">
        <v>41830</v>
      </c>
      <c r="D76" t="s">
        <v>42</v>
      </c>
      <c r="E76" s="4">
        <f t="shared" ca="1" si="5"/>
        <v>3914</v>
      </c>
      <c r="F76">
        <f t="shared" si="6"/>
        <v>4</v>
      </c>
      <c r="G76">
        <f t="shared" si="7"/>
        <v>2014</v>
      </c>
      <c r="H76">
        <f t="shared" si="8"/>
        <v>7</v>
      </c>
      <c r="I76">
        <f t="shared" si="9"/>
        <v>10</v>
      </c>
    </row>
    <row r="77" spans="1:9" x14ac:dyDescent="0.3">
      <c r="A77" t="s">
        <v>878</v>
      </c>
      <c r="B77" t="s">
        <v>479</v>
      </c>
      <c r="C77" s="1">
        <v>40987</v>
      </c>
      <c r="D77" t="s">
        <v>37</v>
      </c>
      <c r="E77" s="4">
        <f t="shared" ca="1" si="5"/>
        <v>4757</v>
      </c>
      <c r="F77">
        <f t="shared" si="6"/>
        <v>1</v>
      </c>
      <c r="G77">
        <f t="shared" si="7"/>
        <v>2012</v>
      </c>
      <c r="H77">
        <f t="shared" si="8"/>
        <v>3</v>
      </c>
      <c r="I77">
        <f t="shared" si="9"/>
        <v>19</v>
      </c>
    </row>
    <row r="78" spans="1:9" x14ac:dyDescent="0.3">
      <c r="A78" t="s">
        <v>898</v>
      </c>
      <c r="B78" t="s">
        <v>219</v>
      </c>
      <c r="C78" s="1">
        <v>43856</v>
      </c>
      <c r="D78" t="s">
        <v>48</v>
      </c>
      <c r="E78" s="4">
        <f t="shared" ca="1" si="5"/>
        <v>1888</v>
      </c>
      <c r="F78">
        <f t="shared" si="6"/>
        <v>7</v>
      </c>
      <c r="G78">
        <f t="shared" si="7"/>
        <v>2020</v>
      </c>
      <c r="H78">
        <f t="shared" si="8"/>
        <v>1</v>
      </c>
      <c r="I78">
        <f t="shared" si="9"/>
        <v>26</v>
      </c>
    </row>
    <row r="79" spans="1:9" x14ac:dyDescent="0.3">
      <c r="A79" t="s">
        <v>891</v>
      </c>
      <c r="B79" t="s">
        <v>588</v>
      </c>
      <c r="C79" s="1">
        <v>42406</v>
      </c>
      <c r="D79" t="s">
        <v>48</v>
      </c>
      <c r="E79" s="4">
        <f t="shared" ca="1" si="5"/>
        <v>3338</v>
      </c>
      <c r="F79">
        <f t="shared" si="6"/>
        <v>6</v>
      </c>
      <c r="G79">
        <f t="shared" si="7"/>
        <v>2016</v>
      </c>
      <c r="H79">
        <f t="shared" si="8"/>
        <v>2</v>
      </c>
      <c r="I79">
        <f t="shared" si="9"/>
        <v>6</v>
      </c>
    </row>
    <row r="80" spans="1:9" x14ac:dyDescent="0.3">
      <c r="A80" t="s">
        <v>903</v>
      </c>
      <c r="B80" t="s">
        <v>667</v>
      </c>
      <c r="C80" s="1">
        <v>41166</v>
      </c>
      <c r="D80" t="s">
        <v>47</v>
      </c>
      <c r="E80" s="4">
        <f t="shared" ca="1" si="5"/>
        <v>4578</v>
      </c>
      <c r="F80">
        <f t="shared" si="6"/>
        <v>5</v>
      </c>
      <c r="G80">
        <f t="shared" si="7"/>
        <v>2012</v>
      </c>
      <c r="H80">
        <f t="shared" si="8"/>
        <v>9</v>
      </c>
      <c r="I80">
        <f t="shared" si="9"/>
        <v>14</v>
      </c>
    </row>
    <row r="81" spans="1:9" x14ac:dyDescent="0.3">
      <c r="A81" t="s">
        <v>882</v>
      </c>
      <c r="B81" t="s">
        <v>379</v>
      </c>
      <c r="C81" s="1">
        <v>40545</v>
      </c>
      <c r="D81" t="s">
        <v>41</v>
      </c>
      <c r="E81" s="4">
        <f t="shared" ca="1" si="5"/>
        <v>5199</v>
      </c>
      <c r="F81">
        <f t="shared" si="6"/>
        <v>7</v>
      </c>
      <c r="G81">
        <f t="shared" si="7"/>
        <v>2011</v>
      </c>
      <c r="H81">
        <f t="shared" si="8"/>
        <v>1</v>
      </c>
      <c r="I81">
        <f t="shared" si="9"/>
        <v>2</v>
      </c>
    </row>
    <row r="82" spans="1:9" x14ac:dyDescent="0.3">
      <c r="A82" t="s">
        <v>914</v>
      </c>
      <c r="B82" t="s">
        <v>572</v>
      </c>
      <c r="C82" s="1">
        <v>43322</v>
      </c>
      <c r="D82" t="s">
        <v>42</v>
      </c>
      <c r="E82" s="4">
        <f t="shared" ca="1" si="5"/>
        <v>2422</v>
      </c>
      <c r="F82">
        <f t="shared" si="6"/>
        <v>5</v>
      </c>
      <c r="G82">
        <f t="shared" si="7"/>
        <v>2018</v>
      </c>
      <c r="H82">
        <f t="shared" si="8"/>
        <v>8</v>
      </c>
      <c r="I82">
        <f t="shared" si="9"/>
        <v>10</v>
      </c>
    </row>
    <row r="83" spans="1:9" x14ac:dyDescent="0.3">
      <c r="A83" t="s">
        <v>922</v>
      </c>
      <c r="B83" t="s">
        <v>747</v>
      </c>
      <c r="C83" s="1">
        <v>42568</v>
      </c>
      <c r="D83" t="s">
        <v>46</v>
      </c>
      <c r="E83" s="4">
        <f t="shared" ca="1" si="5"/>
        <v>3176</v>
      </c>
      <c r="F83">
        <f t="shared" si="6"/>
        <v>7</v>
      </c>
      <c r="G83">
        <f t="shared" si="7"/>
        <v>2016</v>
      </c>
      <c r="H83">
        <f t="shared" si="8"/>
        <v>7</v>
      </c>
      <c r="I83">
        <f t="shared" si="9"/>
        <v>17</v>
      </c>
    </row>
    <row r="84" spans="1:9" x14ac:dyDescent="0.3">
      <c r="A84" t="s">
        <v>926</v>
      </c>
      <c r="B84" t="s">
        <v>547</v>
      </c>
      <c r="C84" s="1">
        <v>42272</v>
      </c>
      <c r="D84" t="s">
        <v>33</v>
      </c>
      <c r="E84" s="4">
        <f t="shared" ca="1" si="5"/>
        <v>3472</v>
      </c>
      <c r="F84">
        <f t="shared" si="6"/>
        <v>5</v>
      </c>
      <c r="G84">
        <f t="shared" si="7"/>
        <v>2015</v>
      </c>
      <c r="H84">
        <f t="shared" si="8"/>
        <v>9</v>
      </c>
      <c r="I84">
        <f t="shared" si="9"/>
        <v>25</v>
      </c>
    </row>
    <row r="85" spans="1:9" x14ac:dyDescent="0.3">
      <c r="A85" t="s">
        <v>878</v>
      </c>
      <c r="B85" t="s">
        <v>368</v>
      </c>
      <c r="C85" s="1">
        <v>42789</v>
      </c>
      <c r="D85" t="s">
        <v>50</v>
      </c>
      <c r="E85" s="4">
        <f t="shared" ca="1" si="5"/>
        <v>2955</v>
      </c>
      <c r="F85">
        <f t="shared" si="6"/>
        <v>4</v>
      </c>
      <c r="G85">
        <f t="shared" si="7"/>
        <v>2017</v>
      </c>
      <c r="H85">
        <f t="shared" si="8"/>
        <v>2</v>
      </c>
      <c r="I85">
        <f t="shared" si="9"/>
        <v>23</v>
      </c>
    </row>
    <row r="86" spans="1:9" x14ac:dyDescent="0.3">
      <c r="A86" t="s">
        <v>870</v>
      </c>
      <c r="B86" t="s">
        <v>428</v>
      </c>
      <c r="C86" s="1">
        <v>40289</v>
      </c>
      <c r="D86" t="s">
        <v>37</v>
      </c>
      <c r="E86" s="4">
        <f t="shared" ca="1" si="5"/>
        <v>5455</v>
      </c>
      <c r="F86">
        <f t="shared" si="6"/>
        <v>3</v>
      </c>
      <c r="G86">
        <f t="shared" si="7"/>
        <v>2010</v>
      </c>
      <c r="H86">
        <f t="shared" si="8"/>
        <v>4</v>
      </c>
      <c r="I86">
        <f t="shared" si="9"/>
        <v>21</v>
      </c>
    </row>
    <row r="87" spans="1:9" x14ac:dyDescent="0.3">
      <c r="A87" t="s">
        <v>9</v>
      </c>
      <c r="B87" t="s">
        <v>128</v>
      </c>
      <c r="C87" s="1">
        <v>43735</v>
      </c>
      <c r="D87" t="s">
        <v>46</v>
      </c>
      <c r="E87" s="4">
        <f t="shared" ca="1" si="5"/>
        <v>2009</v>
      </c>
      <c r="F87">
        <f t="shared" si="6"/>
        <v>5</v>
      </c>
      <c r="G87">
        <f t="shared" si="7"/>
        <v>2019</v>
      </c>
      <c r="H87">
        <f t="shared" si="8"/>
        <v>9</v>
      </c>
      <c r="I87">
        <f t="shared" si="9"/>
        <v>27</v>
      </c>
    </row>
    <row r="88" spans="1:9" x14ac:dyDescent="0.3">
      <c r="A88" t="s">
        <v>852</v>
      </c>
      <c r="B88" t="s">
        <v>462</v>
      </c>
      <c r="C88" s="1">
        <v>41178</v>
      </c>
      <c r="D88" t="s">
        <v>46</v>
      </c>
      <c r="E88" s="4">
        <f t="shared" ca="1" si="5"/>
        <v>4566</v>
      </c>
      <c r="F88">
        <f t="shared" si="6"/>
        <v>3</v>
      </c>
      <c r="G88">
        <f t="shared" si="7"/>
        <v>2012</v>
      </c>
      <c r="H88">
        <f t="shared" si="8"/>
        <v>9</v>
      </c>
      <c r="I88">
        <f t="shared" si="9"/>
        <v>26</v>
      </c>
    </row>
    <row r="89" spans="1:9" x14ac:dyDescent="0.3">
      <c r="A89" t="s">
        <v>6</v>
      </c>
      <c r="B89" t="s">
        <v>484</v>
      </c>
      <c r="C89" s="1">
        <v>43421</v>
      </c>
      <c r="D89" t="s">
        <v>51</v>
      </c>
      <c r="E89" s="4">
        <f t="shared" ca="1" si="5"/>
        <v>2323</v>
      </c>
      <c r="F89">
        <f t="shared" si="6"/>
        <v>6</v>
      </c>
      <c r="G89">
        <f t="shared" si="7"/>
        <v>2018</v>
      </c>
      <c r="H89">
        <f t="shared" si="8"/>
        <v>11</v>
      </c>
      <c r="I89">
        <f t="shared" si="9"/>
        <v>17</v>
      </c>
    </row>
    <row r="90" spans="1:9" x14ac:dyDescent="0.3">
      <c r="A90" t="s">
        <v>895</v>
      </c>
      <c r="B90" t="s">
        <v>655</v>
      </c>
      <c r="C90" s="1">
        <v>41018</v>
      </c>
      <c r="D90" t="s">
        <v>33</v>
      </c>
      <c r="E90" s="4">
        <f t="shared" ca="1" si="5"/>
        <v>4726</v>
      </c>
      <c r="F90">
        <f t="shared" si="6"/>
        <v>4</v>
      </c>
      <c r="G90">
        <f t="shared" si="7"/>
        <v>2012</v>
      </c>
      <c r="H90">
        <f t="shared" si="8"/>
        <v>4</v>
      </c>
      <c r="I90">
        <f t="shared" si="9"/>
        <v>19</v>
      </c>
    </row>
    <row r="91" spans="1:9" x14ac:dyDescent="0.3">
      <c r="A91" t="s">
        <v>886</v>
      </c>
      <c r="B91" t="s">
        <v>603</v>
      </c>
      <c r="C91" s="1">
        <v>43644</v>
      </c>
      <c r="D91" t="s">
        <v>48</v>
      </c>
      <c r="E91" s="4">
        <f t="shared" ca="1" si="5"/>
        <v>2100</v>
      </c>
      <c r="F91">
        <f t="shared" si="6"/>
        <v>5</v>
      </c>
      <c r="G91">
        <f t="shared" si="7"/>
        <v>2019</v>
      </c>
      <c r="H91">
        <f t="shared" si="8"/>
        <v>6</v>
      </c>
      <c r="I91">
        <f t="shared" si="9"/>
        <v>28</v>
      </c>
    </row>
    <row r="92" spans="1:9" x14ac:dyDescent="0.3">
      <c r="A92" t="s">
        <v>11</v>
      </c>
      <c r="B92" t="s">
        <v>97</v>
      </c>
      <c r="C92" s="1">
        <v>42026</v>
      </c>
      <c r="D92" t="s">
        <v>46</v>
      </c>
      <c r="E92" s="4">
        <f t="shared" ca="1" si="5"/>
        <v>3718</v>
      </c>
      <c r="F92">
        <f t="shared" si="6"/>
        <v>4</v>
      </c>
      <c r="G92">
        <f t="shared" si="7"/>
        <v>2015</v>
      </c>
      <c r="H92">
        <f t="shared" si="8"/>
        <v>1</v>
      </c>
      <c r="I92">
        <f t="shared" si="9"/>
        <v>22</v>
      </c>
    </row>
    <row r="93" spans="1:9" x14ac:dyDescent="0.3">
      <c r="A93" t="s">
        <v>18</v>
      </c>
      <c r="B93" t="s">
        <v>370</v>
      </c>
      <c r="C93" s="1">
        <v>41388</v>
      </c>
      <c r="D93" t="s">
        <v>47</v>
      </c>
      <c r="E93" s="4">
        <f t="shared" ca="1" si="5"/>
        <v>4356</v>
      </c>
      <c r="F93">
        <f t="shared" si="6"/>
        <v>3</v>
      </c>
      <c r="G93">
        <f t="shared" si="7"/>
        <v>2013</v>
      </c>
      <c r="H93">
        <f t="shared" si="8"/>
        <v>4</v>
      </c>
      <c r="I93">
        <f t="shared" si="9"/>
        <v>24</v>
      </c>
    </row>
    <row r="94" spans="1:9" x14ac:dyDescent="0.3">
      <c r="A94" t="s">
        <v>14</v>
      </c>
      <c r="B94" t="s">
        <v>76</v>
      </c>
      <c r="C94" s="1">
        <v>41474</v>
      </c>
      <c r="D94" t="s">
        <v>32</v>
      </c>
      <c r="E94" s="4">
        <f t="shared" ca="1" si="5"/>
        <v>4270</v>
      </c>
      <c r="F94">
        <f t="shared" si="6"/>
        <v>5</v>
      </c>
      <c r="G94">
        <f t="shared" si="7"/>
        <v>2013</v>
      </c>
      <c r="H94">
        <f t="shared" si="8"/>
        <v>7</v>
      </c>
      <c r="I94">
        <f t="shared" si="9"/>
        <v>19</v>
      </c>
    </row>
    <row r="95" spans="1:9" x14ac:dyDescent="0.3">
      <c r="A95" t="s">
        <v>870</v>
      </c>
      <c r="B95" t="s">
        <v>786</v>
      </c>
      <c r="C95" s="1">
        <v>42069</v>
      </c>
      <c r="D95" t="s">
        <v>50</v>
      </c>
      <c r="E95" s="4">
        <f t="shared" ca="1" si="5"/>
        <v>3675</v>
      </c>
      <c r="F95">
        <f t="shared" si="6"/>
        <v>5</v>
      </c>
      <c r="G95">
        <f t="shared" si="7"/>
        <v>2015</v>
      </c>
      <c r="H95">
        <f t="shared" si="8"/>
        <v>3</v>
      </c>
      <c r="I95">
        <f t="shared" si="9"/>
        <v>6</v>
      </c>
    </row>
    <row r="96" spans="1:9" x14ac:dyDescent="0.3">
      <c r="A96" t="s">
        <v>20</v>
      </c>
      <c r="B96" t="s">
        <v>778</v>
      </c>
      <c r="C96" s="1">
        <v>40826</v>
      </c>
      <c r="D96" t="s">
        <v>32</v>
      </c>
      <c r="E96" s="4">
        <f t="shared" ca="1" si="5"/>
        <v>4918</v>
      </c>
      <c r="F96">
        <f t="shared" si="6"/>
        <v>1</v>
      </c>
      <c r="G96">
        <f t="shared" si="7"/>
        <v>2011</v>
      </c>
      <c r="H96">
        <f t="shared" si="8"/>
        <v>10</v>
      </c>
      <c r="I96">
        <f t="shared" si="9"/>
        <v>10</v>
      </c>
    </row>
    <row r="97" spans="1:9" x14ac:dyDescent="0.3">
      <c r="A97" t="s">
        <v>926</v>
      </c>
      <c r="B97" t="s">
        <v>779</v>
      </c>
      <c r="C97" s="1">
        <v>40681</v>
      </c>
      <c r="D97" t="s">
        <v>46</v>
      </c>
      <c r="E97" s="4">
        <f t="shared" ca="1" si="5"/>
        <v>5063</v>
      </c>
      <c r="F97">
        <f t="shared" si="6"/>
        <v>3</v>
      </c>
      <c r="G97">
        <f t="shared" si="7"/>
        <v>2011</v>
      </c>
      <c r="H97">
        <f t="shared" si="8"/>
        <v>5</v>
      </c>
      <c r="I97">
        <f t="shared" si="9"/>
        <v>18</v>
      </c>
    </row>
    <row r="98" spans="1:9" x14ac:dyDescent="0.3">
      <c r="A98" t="s">
        <v>880</v>
      </c>
      <c r="B98" t="s">
        <v>509</v>
      </c>
      <c r="C98" s="1">
        <v>41497</v>
      </c>
      <c r="D98" t="s">
        <v>45</v>
      </c>
      <c r="E98" s="4">
        <f t="shared" ca="1" si="5"/>
        <v>4247</v>
      </c>
      <c r="F98">
        <f t="shared" si="6"/>
        <v>7</v>
      </c>
      <c r="G98">
        <f t="shared" si="7"/>
        <v>2013</v>
      </c>
      <c r="H98">
        <f t="shared" si="8"/>
        <v>8</v>
      </c>
      <c r="I98">
        <f t="shared" si="9"/>
        <v>11</v>
      </c>
    </row>
    <row r="99" spans="1:9" x14ac:dyDescent="0.3">
      <c r="A99" t="s">
        <v>902</v>
      </c>
      <c r="B99" t="s">
        <v>835</v>
      </c>
      <c r="C99" s="1">
        <v>40808</v>
      </c>
      <c r="D99" t="s">
        <v>43</v>
      </c>
      <c r="E99" s="4">
        <f t="shared" ca="1" si="5"/>
        <v>4936</v>
      </c>
      <c r="F99">
        <f t="shared" si="6"/>
        <v>4</v>
      </c>
      <c r="G99">
        <f t="shared" si="7"/>
        <v>2011</v>
      </c>
      <c r="H99">
        <f t="shared" si="8"/>
        <v>9</v>
      </c>
      <c r="I99">
        <f t="shared" si="9"/>
        <v>22</v>
      </c>
    </row>
    <row r="100" spans="1:9" x14ac:dyDescent="0.3">
      <c r="A100" t="s">
        <v>9</v>
      </c>
      <c r="B100" t="s">
        <v>144</v>
      </c>
      <c r="C100" s="1">
        <v>42708</v>
      </c>
      <c r="D100" t="s">
        <v>35</v>
      </c>
      <c r="E100" s="4">
        <f t="shared" ca="1" si="5"/>
        <v>3036</v>
      </c>
      <c r="F100">
        <f t="shared" si="6"/>
        <v>7</v>
      </c>
      <c r="G100">
        <f t="shared" si="7"/>
        <v>2016</v>
      </c>
      <c r="H100">
        <f t="shared" si="8"/>
        <v>12</v>
      </c>
      <c r="I100">
        <f t="shared" si="9"/>
        <v>4</v>
      </c>
    </row>
    <row r="101" spans="1:9" x14ac:dyDescent="0.3">
      <c r="A101" t="s">
        <v>888</v>
      </c>
      <c r="B101" t="s">
        <v>204</v>
      </c>
      <c r="C101" s="1">
        <v>41764</v>
      </c>
      <c r="D101" t="s">
        <v>34</v>
      </c>
      <c r="E101" s="4">
        <f t="shared" ca="1" si="5"/>
        <v>3980</v>
      </c>
      <c r="F101">
        <f t="shared" si="6"/>
        <v>1</v>
      </c>
      <c r="G101">
        <f t="shared" si="7"/>
        <v>2014</v>
      </c>
      <c r="H101">
        <f t="shared" si="8"/>
        <v>5</v>
      </c>
      <c r="I101">
        <f t="shared" si="9"/>
        <v>5</v>
      </c>
    </row>
    <row r="102" spans="1:9" x14ac:dyDescent="0.3">
      <c r="A102" t="s">
        <v>4</v>
      </c>
      <c r="B102" t="s">
        <v>88</v>
      </c>
      <c r="C102" s="1">
        <v>41541</v>
      </c>
      <c r="D102" t="s">
        <v>44</v>
      </c>
      <c r="E102" s="4">
        <f t="shared" ca="1" si="5"/>
        <v>4203</v>
      </c>
      <c r="F102">
        <f t="shared" si="6"/>
        <v>2</v>
      </c>
      <c r="G102">
        <f t="shared" si="7"/>
        <v>2013</v>
      </c>
      <c r="H102">
        <f t="shared" si="8"/>
        <v>9</v>
      </c>
      <c r="I102">
        <f t="shared" si="9"/>
        <v>24</v>
      </c>
    </row>
    <row r="103" spans="1:9" x14ac:dyDescent="0.3">
      <c r="A103" t="s">
        <v>870</v>
      </c>
      <c r="B103" t="s">
        <v>816</v>
      </c>
      <c r="C103" s="1">
        <v>43482</v>
      </c>
      <c r="D103" t="s">
        <v>32</v>
      </c>
      <c r="E103" s="4">
        <f t="shared" ca="1" si="5"/>
        <v>2262</v>
      </c>
      <c r="F103">
        <f t="shared" si="6"/>
        <v>4</v>
      </c>
      <c r="G103">
        <f t="shared" si="7"/>
        <v>2019</v>
      </c>
      <c r="H103">
        <f t="shared" si="8"/>
        <v>1</v>
      </c>
      <c r="I103">
        <f t="shared" si="9"/>
        <v>17</v>
      </c>
    </row>
    <row r="104" spans="1:9" x14ac:dyDescent="0.3">
      <c r="A104" t="s">
        <v>902</v>
      </c>
      <c r="B104" t="s">
        <v>736</v>
      </c>
      <c r="C104" s="1">
        <v>42900</v>
      </c>
      <c r="D104" t="s">
        <v>50</v>
      </c>
      <c r="E104" s="4">
        <f t="shared" ca="1" si="5"/>
        <v>2844</v>
      </c>
      <c r="F104">
        <f t="shared" si="6"/>
        <v>3</v>
      </c>
      <c r="G104">
        <f t="shared" si="7"/>
        <v>2017</v>
      </c>
      <c r="H104">
        <f t="shared" si="8"/>
        <v>6</v>
      </c>
      <c r="I104">
        <f t="shared" si="9"/>
        <v>14</v>
      </c>
    </row>
    <row r="105" spans="1:9" x14ac:dyDescent="0.3">
      <c r="A105" t="s">
        <v>904</v>
      </c>
      <c r="B105" t="s">
        <v>636</v>
      </c>
      <c r="C105" s="1">
        <v>43265</v>
      </c>
      <c r="D105" t="s">
        <v>46</v>
      </c>
      <c r="E105" s="4">
        <f t="shared" ca="1" si="5"/>
        <v>2479</v>
      </c>
      <c r="F105">
        <f t="shared" si="6"/>
        <v>4</v>
      </c>
      <c r="G105">
        <f t="shared" si="7"/>
        <v>2018</v>
      </c>
      <c r="H105">
        <f t="shared" si="8"/>
        <v>6</v>
      </c>
      <c r="I105">
        <f t="shared" si="9"/>
        <v>14</v>
      </c>
    </row>
    <row r="106" spans="1:9" x14ac:dyDescent="0.3">
      <c r="A106" t="s">
        <v>926</v>
      </c>
      <c r="B106" t="s">
        <v>764</v>
      </c>
      <c r="C106" s="1">
        <v>40576</v>
      </c>
      <c r="D106" t="s">
        <v>46</v>
      </c>
      <c r="E106" s="4">
        <f t="shared" ca="1" si="5"/>
        <v>5168</v>
      </c>
      <c r="F106">
        <f t="shared" si="6"/>
        <v>3</v>
      </c>
      <c r="G106">
        <f t="shared" si="7"/>
        <v>2011</v>
      </c>
      <c r="H106">
        <f t="shared" si="8"/>
        <v>2</v>
      </c>
      <c r="I106">
        <f t="shared" si="9"/>
        <v>2</v>
      </c>
    </row>
    <row r="107" spans="1:9" x14ac:dyDescent="0.3">
      <c r="A107" t="s">
        <v>26</v>
      </c>
      <c r="B107" t="s">
        <v>768</v>
      </c>
      <c r="C107" s="1">
        <v>42877</v>
      </c>
      <c r="D107" t="s">
        <v>40</v>
      </c>
      <c r="E107" s="4">
        <f t="shared" ca="1" si="5"/>
        <v>2867</v>
      </c>
      <c r="F107">
        <f t="shared" si="6"/>
        <v>1</v>
      </c>
      <c r="G107">
        <f t="shared" si="7"/>
        <v>2017</v>
      </c>
      <c r="H107">
        <f t="shared" si="8"/>
        <v>5</v>
      </c>
      <c r="I107">
        <f t="shared" si="9"/>
        <v>22</v>
      </c>
    </row>
    <row r="108" spans="1:9" x14ac:dyDescent="0.3">
      <c r="A108" t="s">
        <v>863</v>
      </c>
      <c r="B108" t="s">
        <v>652</v>
      </c>
      <c r="C108" s="1">
        <v>42109</v>
      </c>
      <c r="D108" t="s">
        <v>40</v>
      </c>
      <c r="E108" s="4">
        <f t="shared" ca="1" si="5"/>
        <v>3635</v>
      </c>
      <c r="F108">
        <f t="shared" si="6"/>
        <v>3</v>
      </c>
      <c r="G108">
        <f t="shared" si="7"/>
        <v>2015</v>
      </c>
      <c r="H108">
        <f t="shared" si="8"/>
        <v>4</v>
      </c>
      <c r="I108">
        <f t="shared" si="9"/>
        <v>15</v>
      </c>
    </row>
    <row r="109" spans="1:9" x14ac:dyDescent="0.3">
      <c r="A109" t="s">
        <v>25</v>
      </c>
      <c r="B109" t="s">
        <v>721</v>
      </c>
      <c r="C109" s="1">
        <v>40954</v>
      </c>
      <c r="D109" t="s">
        <v>48</v>
      </c>
      <c r="E109" s="4">
        <f t="shared" ca="1" si="5"/>
        <v>4790</v>
      </c>
      <c r="F109">
        <f t="shared" si="6"/>
        <v>3</v>
      </c>
      <c r="G109">
        <f t="shared" si="7"/>
        <v>2012</v>
      </c>
      <c r="H109">
        <f t="shared" si="8"/>
        <v>2</v>
      </c>
      <c r="I109">
        <f t="shared" si="9"/>
        <v>15</v>
      </c>
    </row>
    <row r="110" spans="1:9" x14ac:dyDescent="0.3">
      <c r="A110" t="s">
        <v>897</v>
      </c>
      <c r="B110" t="s">
        <v>534</v>
      </c>
      <c r="C110" s="1">
        <v>42809</v>
      </c>
      <c r="D110" t="s">
        <v>41</v>
      </c>
      <c r="E110" s="4">
        <f t="shared" ca="1" si="5"/>
        <v>2935</v>
      </c>
      <c r="F110">
        <f t="shared" si="6"/>
        <v>3</v>
      </c>
      <c r="G110">
        <f t="shared" si="7"/>
        <v>2017</v>
      </c>
      <c r="H110">
        <f t="shared" si="8"/>
        <v>3</v>
      </c>
      <c r="I110">
        <f t="shared" si="9"/>
        <v>15</v>
      </c>
    </row>
    <row r="111" spans="1:9" x14ac:dyDescent="0.3">
      <c r="A111" t="s">
        <v>11</v>
      </c>
      <c r="B111" t="s">
        <v>58</v>
      </c>
      <c r="C111" s="1">
        <v>43715</v>
      </c>
      <c r="D111" t="s">
        <v>46</v>
      </c>
      <c r="E111" s="4">
        <f t="shared" ca="1" si="5"/>
        <v>2029</v>
      </c>
      <c r="F111">
        <f t="shared" si="6"/>
        <v>6</v>
      </c>
      <c r="G111">
        <f t="shared" si="7"/>
        <v>2019</v>
      </c>
      <c r="H111">
        <f t="shared" si="8"/>
        <v>9</v>
      </c>
      <c r="I111">
        <f t="shared" si="9"/>
        <v>7</v>
      </c>
    </row>
    <row r="112" spans="1:9" x14ac:dyDescent="0.3">
      <c r="A112" t="s">
        <v>22</v>
      </c>
      <c r="B112" t="s">
        <v>566</v>
      </c>
      <c r="C112" s="1">
        <v>43101</v>
      </c>
      <c r="D112" t="s">
        <v>46</v>
      </c>
      <c r="E112" s="4">
        <f t="shared" ca="1" si="5"/>
        <v>2643</v>
      </c>
      <c r="F112">
        <f t="shared" si="6"/>
        <v>1</v>
      </c>
      <c r="G112">
        <f t="shared" si="7"/>
        <v>2018</v>
      </c>
      <c r="H112">
        <f t="shared" si="8"/>
        <v>1</v>
      </c>
      <c r="I112">
        <f t="shared" si="9"/>
        <v>1</v>
      </c>
    </row>
    <row r="113" spans="1:9" x14ac:dyDescent="0.3">
      <c r="A113" t="s">
        <v>11</v>
      </c>
      <c r="B113" t="s">
        <v>627</v>
      </c>
      <c r="C113" s="1">
        <v>43545</v>
      </c>
      <c r="D113" t="s">
        <v>35</v>
      </c>
      <c r="E113" s="4">
        <f t="shared" ca="1" si="5"/>
        <v>2199</v>
      </c>
      <c r="F113">
        <f t="shared" si="6"/>
        <v>4</v>
      </c>
      <c r="G113">
        <f t="shared" si="7"/>
        <v>2019</v>
      </c>
      <c r="H113">
        <f t="shared" si="8"/>
        <v>3</v>
      </c>
      <c r="I113">
        <f t="shared" si="9"/>
        <v>21</v>
      </c>
    </row>
    <row r="114" spans="1:9" x14ac:dyDescent="0.3">
      <c r="A114" t="s">
        <v>926</v>
      </c>
      <c r="B114" t="s">
        <v>309</v>
      </c>
      <c r="C114" s="1">
        <v>43231</v>
      </c>
      <c r="D114" t="s">
        <v>50</v>
      </c>
      <c r="E114" s="4">
        <f t="shared" ca="1" si="5"/>
        <v>2513</v>
      </c>
      <c r="F114">
        <f t="shared" si="6"/>
        <v>5</v>
      </c>
      <c r="G114">
        <f t="shared" si="7"/>
        <v>2018</v>
      </c>
      <c r="H114">
        <f t="shared" si="8"/>
        <v>5</v>
      </c>
      <c r="I114">
        <f t="shared" si="9"/>
        <v>11</v>
      </c>
    </row>
    <row r="115" spans="1:9" x14ac:dyDescent="0.3">
      <c r="A115" t="s">
        <v>910</v>
      </c>
      <c r="B115" t="s">
        <v>237</v>
      </c>
      <c r="C115" s="1">
        <v>41687</v>
      </c>
      <c r="D115" t="s">
        <v>34</v>
      </c>
      <c r="E115" s="4">
        <f t="shared" ca="1" si="5"/>
        <v>4057</v>
      </c>
      <c r="F115">
        <f t="shared" si="6"/>
        <v>1</v>
      </c>
      <c r="G115">
        <f t="shared" si="7"/>
        <v>2014</v>
      </c>
      <c r="H115">
        <f t="shared" si="8"/>
        <v>2</v>
      </c>
      <c r="I115">
        <f t="shared" si="9"/>
        <v>17</v>
      </c>
    </row>
    <row r="116" spans="1:9" x14ac:dyDescent="0.3">
      <c r="A116" t="s">
        <v>902</v>
      </c>
      <c r="B116" t="s">
        <v>681</v>
      </c>
      <c r="C116" s="1">
        <v>43988</v>
      </c>
      <c r="D116" t="s">
        <v>43</v>
      </c>
      <c r="E116" s="4">
        <f t="shared" ca="1" si="5"/>
        <v>1756</v>
      </c>
      <c r="F116">
        <f t="shared" si="6"/>
        <v>6</v>
      </c>
      <c r="G116">
        <f t="shared" si="7"/>
        <v>2020</v>
      </c>
      <c r="H116">
        <f t="shared" si="8"/>
        <v>6</v>
      </c>
      <c r="I116">
        <f t="shared" si="9"/>
        <v>6</v>
      </c>
    </row>
    <row r="117" spans="1:9" x14ac:dyDescent="0.3">
      <c r="A117" t="s">
        <v>892</v>
      </c>
      <c r="B117" t="s">
        <v>208</v>
      </c>
      <c r="C117" s="1">
        <v>40728</v>
      </c>
      <c r="D117" t="s">
        <v>46</v>
      </c>
      <c r="E117" s="4">
        <f t="shared" ca="1" si="5"/>
        <v>5016</v>
      </c>
      <c r="F117">
        <f t="shared" si="6"/>
        <v>1</v>
      </c>
      <c r="G117">
        <f t="shared" si="7"/>
        <v>2011</v>
      </c>
      <c r="H117">
        <f t="shared" si="8"/>
        <v>7</v>
      </c>
      <c r="I117">
        <f t="shared" si="9"/>
        <v>4</v>
      </c>
    </row>
    <row r="118" spans="1:9" x14ac:dyDescent="0.3">
      <c r="A118" t="s">
        <v>7</v>
      </c>
      <c r="B118" t="s">
        <v>120</v>
      </c>
      <c r="C118" s="1">
        <v>44140</v>
      </c>
      <c r="D118" t="s">
        <v>36</v>
      </c>
      <c r="E118" s="4">
        <f t="shared" ca="1" si="5"/>
        <v>1604</v>
      </c>
      <c r="F118">
        <f t="shared" si="6"/>
        <v>4</v>
      </c>
      <c r="G118">
        <f t="shared" si="7"/>
        <v>2020</v>
      </c>
      <c r="H118">
        <f t="shared" si="8"/>
        <v>11</v>
      </c>
      <c r="I118">
        <f t="shared" si="9"/>
        <v>5</v>
      </c>
    </row>
    <row r="119" spans="1:9" x14ac:dyDescent="0.3">
      <c r="A119" t="s">
        <v>887</v>
      </c>
      <c r="B119" t="s">
        <v>399</v>
      </c>
      <c r="C119" s="1">
        <v>43284</v>
      </c>
      <c r="D119" t="s">
        <v>32</v>
      </c>
      <c r="E119" s="4">
        <f t="shared" ca="1" si="5"/>
        <v>2460</v>
      </c>
      <c r="F119">
        <f t="shared" si="6"/>
        <v>2</v>
      </c>
      <c r="G119">
        <f t="shared" si="7"/>
        <v>2018</v>
      </c>
      <c r="H119">
        <f t="shared" si="8"/>
        <v>7</v>
      </c>
      <c r="I119">
        <f t="shared" si="9"/>
        <v>3</v>
      </c>
    </row>
    <row r="120" spans="1:9" x14ac:dyDescent="0.3">
      <c r="A120" t="s">
        <v>9</v>
      </c>
      <c r="B120" t="s">
        <v>95</v>
      </c>
      <c r="C120" s="1">
        <v>41381</v>
      </c>
      <c r="D120" t="s">
        <v>37</v>
      </c>
      <c r="E120" s="4">
        <f t="shared" ca="1" si="5"/>
        <v>4363</v>
      </c>
      <c r="F120">
        <f t="shared" si="6"/>
        <v>3</v>
      </c>
      <c r="G120">
        <f t="shared" si="7"/>
        <v>2013</v>
      </c>
      <c r="H120">
        <f t="shared" si="8"/>
        <v>4</v>
      </c>
      <c r="I120">
        <f t="shared" si="9"/>
        <v>17</v>
      </c>
    </row>
    <row r="121" spans="1:9" x14ac:dyDescent="0.3">
      <c r="A121" t="s">
        <v>4</v>
      </c>
      <c r="B121" t="s">
        <v>60</v>
      </c>
      <c r="C121" s="1">
        <v>40462</v>
      </c>
      <c r="D121" t="s">
        <v>45</v>
      </c>
      <c r="E121" s="4">
        <f t="shared" ca="1" si="5"/>
        <v>5282</v>
      </c>
      <c r="F121">
        <f t="shared" si="6"/>
        <v>1</v>
      </c>
      <c r="G121">
        <f t="shared" si="7"/>
        <v>2010</v>
      </c>
      <c r="H121">
        <f t="shared" si="8"/>
        <v>10</v>
      </c>
      <c r="I121">
        <f t="shared" si="9"/>
        <v>11</v>
      </c>
    </row>
    <row r="122" spans="1:9" x14ac:dyDescent="0.3">
      <c r="A122" t="s">
        <v>892</v>
      </c>
      <c r="B122" t="s">
        <v>276</v>
      </c>
      <c r="C122" s="1">
        <v>43889</v>
      </c>
      <c r="D122" t="s">
        <v>34</v>
      </c>
      <c r="E122" s="4">
        <f t="shared" ca="1" si="5"/>
        <v>1855</v>
      </c>
      <c r="F122">
        <f t="shared" si="6"/>
        <v>5</v>
      </c>
      <c r="G122">
        <f t="shared" si="7"/>
        <v>2020</v>
      </c>
      <c r="H122">
        <f t="shared" si="8"/>
        <v>2</v>
      </c>
      <c r="I122">
        <f t="shared" si="9"/>
        <v>28</v>
      </c>
    </row>
    <row r="123" spans="1:9" x14ac:dyDescent="0.3">
      <c r="A123" t="s">
        <v>894</v>
      </c>
      <c r="B123" t="s">
        <v>212</v>
      </c>
      <c r="C123" s="1">
        <v>42022</v>
      </c>
      <c r="D123" t="s">
        <v>48</v>
      </c>
      <c r="E123" s="4">
        <f t="shared" ca="1" si="5"/>
        <v>3722</v>
      </c>
      <c r="F123">
        <f t="shared" si="6"/>
        <v>7</v>
      </c>
      <c r="G123">
        <f t="shared" si="7"/>
        <v>2015</v>
      </c>
      <c r="H123">
        <f t="shared" si="8"/>
        <v>1</v>
      </c>
      <c r="I123">
        <f t="shared" si="9"/>
        <v>18</v>
      </c>
    </row>
    <row r="124" spans="1:9" x14ac:dyDescent="0.3">
      <c r="A124" t="s">
        <v>867</v>
      </c>
      <c r="B124" t="s">
        <v>796</v>
      </c>
      <c r="C124" s="1">
        <v>41416</v>
      </c>
      <c r="D124" t="s">
        <v>39</v>
      </c>
      <c r="E124" s="4">
        <f t="shared" ca="1" si="5"/>
        <v>4328</v>
      </c>
      <c r="F124">
        <f t="shared" si="6"/>
        <v>3</v>
      </c>
      <c r="G124">
        <f t="shared" si="7"/>
        <v>2013</v>
      </c>
      <c r="H124">
        <f t="shared" si="8"/>
        <v>5</v>
      </c>
      <c r="I124">
        <f t="shared" si="9"/>
        <v>22</v>
      </c>
    </row>
    <row r="125" spans="1:9" x14ac:dyDescent="0.3">
      <c r="A125" t="s">
        <v>23</v>
      </c>
      <c r="B125" t="s">
        <v>447</v>
      </c>
      <c r="C125" s="1">
        <v>42729</v>
      </c>
      <c r="D125" t="s">
        <v>47</v>
      </c>
      <c r="E125" s="4">
        <f t="shared" ca="1" si="5"/>
        <v>3015</v>
      </c>
      <c r="F125">
        <f t="shared" si="6"/>
        <v>7</v>
      </c>
      <c r="G125">
        <f t="shared" si="7"/>
        <v>2016</v>
      </c>
      <c r="H125">
        <f t="shared" si="8"/>
        <v>12</v>
      </c>
      <c r="I125">
        <f t="shared" si="9"/>
        <v>25</v>
      </c>
    </row>
    <row r="126" spans="1:9" x14ac:dyDescent="0.3">
      <c r="A126" t="s">
        <v>927</v>
      </c>
      <c r="B126" t="s">
        <v>659</v>
      </c>
      <c r="C126" s="1">
        <v>43717</v>
      </c>
      <c r="D126" t="s">
        <v>34</v>
      </c>
      <c r="E126" s="4">
        <f t="shared" ca="1" si="5"/>
        <v>2027</v>
      </c>
      <c r="F126">
        <f t="shared" si="6"/>
        <v>1</v>
      </c>
      <c r="G126">
        <f t="shared" si="7"/>
        <v>2019</v>
      </c>
      <c r="H126">
        <f t="shared" si="8"/>
        <v>9</v>
      </c>
      <c r="I126">
        <f t="shared" si="9"/>
        <v>9</v>
      </c>
    </row>
    <row r="127" spans="1:9" x14ac:dyDescent="0.3">
      <c r="A127" t="s">
        <v>874</v>
      </c>
      <c r="B127" t="s">
        <v>190</v>
      </c>
      <c r="C127" s="1">
        <v>44061</v>
      </c>
      <c r="D127" t="s">
        <v>37</v>
      </c>
      <c r="E127" s="4">
        <f t="shared" ca="1" si="5"/>
        <v>1683</v>
      </c>
      <c r="F127">
        <f t="shared" si="6"/>
        <v>2</v>
      </c>
      <c r="G127">
        <f t="shared" si="7"/>
        <v>2020</v>
      </c>
      <c r="H127">
        <f t="shared" si="8"/>
        <v>8</v>
      </c>
      <c r="I127">
        <f t="shared" si="9"/>
        <v>18</v>
      </c>
    </row>
    <row r="128" spans="1:9" x14ac:dyDescent="0.3">
      <c r="A128" t="s">
        <v>24</v>
      </c>
      <c r="B128" t="s">
        <v>151</v>
      </c>
      <c r="C128" s="1">
        <v>42031</v>
      </c>
      <c r="D128" t="s">
        <v>40</v>
      </c>
      <c r="E128" s="4">
        <f t="shared" ca="1" si="5"/>
        <v>3713</v>
      </c>
      <c r="F128">
        <f t="shared" si="6"/>
        <v>2</v>
      </c>
      <c r="G128">
        <f t="shared" si="7"/>
        <v>2015</v>
      </c>
      <c r="H128">
        <f t="shared" si="8"/>
        <v>1</v>
      </c>
      <c r="I128">
        <f t="shared" si="9"/>
        <v>27</v>
      </c>
    </row>
    <row r="129" spans="1:9" x14ac:dyDescent="0.3">
      <c r="A129" t="s">
        <v>867</v>
      </c>
      <c r="B129" t="s">
        <v>834</v>
      </c>
      <c r="C129" s="1">
        <v>41149</v>
      </c>
      <c r="D129" t="s">
        <v>46</v>
      </c>
      <c r="E129" s="4">
        <f t="shared" ca="1" si="5"/>
        <v>4595</v>
      </c>
      <c r="F129">
        <f t="shared" si="6"/>
        <v>2</v>
      </c>
      <c r="G129">
        <f t="shared" si="7"/>
        <v>2012</v>
      </c>
      <c r="H129">
        <f t="shared" si="8"/>
        <v>8</v>
      </c>
      <c r="I129">
        <f t="shared" si="9"/>
        <v>28</v>
      </c>
    </row>
    <row r="130" spans="1:9" x14ac:dyDescent="0.3">
      <c r="A130" t="s">
        <v>20</v>
      </c>
      <c r="B130" t="s">
        <v>613</v>
      </c>
      <c r="C130" s="1">
        <v>43086</v>
      </c>
      <c r="D130" t="s">
        <v>50</v>
      </c>
      <c r="E130" s="4">
        <f t="shared" ca="1" si="5"/>
        <v>2658</v>
      </c>
      <c r="F130">
        <f t="shared" si="6"/>
        <v>7</v>
      </c>
      <c r="G130">
        <f t="shared" si="7"/>
        <v>2017</v>
      </c>
      <c r="H130">
        <f t="shared" si="8"/>
        <v>12</v>
      </c>
      <c r="I130">
        <f t="shared" si="9"/>
        <v>17</v>
      </c>
    </row>
    <row r="131" spans="1:9" x14ac:dyDescent="0.3">
      <c r="A131" t="s">
        <v>5</v>
      </c>
      <c r="B131" t="s">
        <v>101</v>
      </c>
      <c r="C131" s="1">
        <v>40553</v>
      </c>
      <c r="D131" t="s">
        <v>46</v>
      </c>
      <c r="E131" s="4">
        <f t="shared" ref="E131:E194" ca="1" si="10">+_xlfn.DAYS(TODAY(),C131)</f>
        <v>5191</v>
      </c>
      <c r="F131">
        <f t="shared" ref="F131:F194" si="11">WEEKDAY(C131,2)</f>
        <v>1</v>
      </c>
      <c r="G131">
        <f t="shared" ref="G131:G194" si="12">YEAR(C131)</f>
        <v>2011</v>
      </c>
      <c r="H131">
        <f t="shared" ref="H131:H194" si="13">MONTH(C131)</f>
        <v>1</v>
      </c>
      <c r="I131">
        <f t="shared" ref="I131:I194" si="14">DAY(C131)</f>
        <v>10</v>
      </c>
    </row>
    <row r="132" spans="1:9" x14ac:dyDescent="0.3">
      <c r="A132" t="s">
        <v>4</v>
      </c>
      <c r="B132" t="s">
        <v>231</v>
      </c>
      <c r="C132" s="1">
        <v>42471</v>
      </c>
      <c r="D132" t="s">
        <v>44</v>
      </c>
      <c r="E132" s="4">
        <f t="shared" ca="1" si="10"/>
        <v>3273</v>
      </c>
      <c r="F132">
        <f t="shared" si="11"/>
        <v>1</v>
      </c>
      <c r="G132">
        <f t="shared" si="12"/>
        <v>2016</v>
      </c>
      <c r="H132">
        <f t="shared" si="13"/>
        <v>4</v>
      </c>
      <c r="I132">
        <f t="shared" si="14"/>
        <v>11</v>
      </c>
    </row>
    <row r="133" spans="1:9" x14ac:dyDescent="0.3">
      <c r="A133" t="s">
        <v>857</v>
      </c>
      <c r="B133" t="s">
        <v>583</v>
      </c>
      <c r="C133" s="1">
        <v>40215</v>
      </c>
      <c r="D133" t="s">
        <v>45</v>
      </c>
      <c r="E133" s="4">
        <f t="shared" ca="1" si="10"/>
        <v>5529</v>
      </c>
      <c r="F133">
        <f t="shared" si="11"/>
        <v>6</v>
      </c>
      <c r="G133">
        <f t="shared" si="12"/>
        <v>2010</v>
      </c>
      <c r="H133">
        <f t="shared" si="13"/>
        <v>2</v>
      </c>
      <c r="I133">
        <f t="shared" si="14"/>
        <v>6</v>
      </c>
    </row>
    <row r="134" spans="1:9" x14ac:dyDescent="0.3">
      <c r="A134" t="s">
        <v>916</v>
      </c>
      <c r="B134" t="s">
        <v>629</v>
      </c>
      <c r="C134" s="1">
        <v>43662</v>
      </c>
      <c r="D134" t="s">
        <v>44</v>
      </c>
      <c r="E134" s="4">
        <f t="shared" ca="1" si="10"/>
        <v>2082</v>
      </c>
      <c r="F134">
        <f t="shared" si="11"/>
        <v>2</v>
      </c>
      <c r="G134">
        <f t="shared" si="12"/>
        <v>2019</v>
      </c>
      <c r="H134">
        <f t="shared" si="13"/>
        <v>7</v>
      </c>
      <c r="I134">
        <f t="shared" si="14"/>
        <v>16</v>
      </c>
    </row>
    <row r="135" spans="1:9" x14ac:dyDescent="0.3">
      <c r="A135" t="s">
        <v>920</v>
      </c>
      <c r="B135" t="s">
        <v>536</v>
      </c>
      <c r="C135" s="1">
        <v>40989</v>
      </c>
      <c r="D135" t="s">
        <v>39</v>
      </c>
      <c r="E135" s="4">
        <f t="shared" ca="1" si="10"/>
        <v>4755</v>
      </c>
      <c r="F135">
        <f t="shared" si="11"/>
        <v>3</v>
      </c>
      <c r="G135">
        <f t="shared" si="12"/>
        <v>2012</v>
      </c>
      <c r="H135">
        <f t="shared" si="13"/>
        <v>3</v>
      </c>
      <c r="I135">
        <f t="shared" si="14"/>
        <v>21</v>
      </c>
    </row>
    <row r="136" spans="1:9" x14ac:dyDescent="0.3">
      <c r="A136" t="s">
        <v>901</v>
      </c>
      <c r="B136" t="s">
        <v>694</v>
      </c>
      <c r="C136" s="1">
        <v>43192</v>
      </c>
      <c r="D136" t="s">
        <v>47</v>
      </c>
      <c r="E136" s="4">
        <f t="shared" ca="1" si="10"/>
        <v>2552</v>
      </c>
      <c r="F136">
        <f t="shared" si="11"/>
        <v>1</v>
      </c>
      <c r="G136">
        <f t="shared" si="12"/>
        <v>2018</v>
      </c>
      <c r="H136">
        <f t="shared" si="13"/>
        <v>4</v>
      </c>
      <c r="I136">
        <f t="shared" si="14"/>
        <v>2</v>
      </c>
    </row>
    <row r="137" spans="1:9" x14ac:dyDescent="0.3">
      <c r="A137" t="s">
        <v>919</v>
      </c>
      <c r="B137" t="s">
        <v>364</v>
      </c>
      <c r="C137" s="1">
        <v>40945</v>
      </c>
      <c r="D137" t="s">
        <v>48</v>
      </c>
      <c r="E137" s="4">
        <f t="shared" ca="1" si="10"/>
        <v>4799</v>
      </c>
      <c r="F137">
        <f t="shared" si="11"/>
        <v>1</v>
      </c>
      <c r="G137">
        <f t="shared" si="12"/>
        <v>2012</v>
      </c>
      <c r="H137">
        <f t="shared" si="13"/>
        <v>2</v>
      </c>
      <c r="I137">
        <f t="shared" si="14"/>
        <v>6</v>
      </c>
    </row>
    <row r="138" spans="1:9" x14ac:dyDescent="0.3">
      <c r="A138" t="s">
        <v>928</v>
      </c>
      <c r="B138" t="s">
        <v>677</v>
      </c>
      <c r="C138" s="1">
        <v>43700</v>
      </c>
      <c r="D138" t="s">
        <v>51</v>
      </c>
      <c r="E138" s="4">
        <f t="shared" ca="1" si="10"/>
        <v>2044</v>
      </c>
      <c r="F138">
        <f t="shared" si="11"/>
        <v>5</v>
      </c>
      <c r="G138">
        <f t="shared" si="12"/>
        <v>2019</v>
      </c>
      <c r="H138">
        <f t="shared" si="13"/>
        <v>8</v>
      </c>
      <c r="I138">
        <f t="shared" si="14"/>
        <v>23</v>
      </c>
    </row>
    <row r="139" spans="1:9" x14ac:dyDescent="0.3">
      <c r="A139" t="s">
        <v>926</v>
      </c>
      <c r="B139" t="s">
        <v>254</v>
      </c>
      <c r="C139" s="1">
        <v>40675</v>
      </c>
      <c r="D139" t="s">
        <v>33</v>
      </c>
      <c r="E139" s="4">
        <f t="shared" ca="1" si="10"/>
        <v>5069</v>
      </c>
      <c r="F139">
        <f t="shared" si="11"/>
        <v>4</v>
      </c>
      <c r="G139">
        <f t="shared" si="12"/>
        <v>2011</v>
      </c>
      <c r="H139">
        <f t="shared" si="13"/>
        <v>5</v>
      </c>
      <c r="I139">
        <f t="shared" si="14"/>
        <v>12</v>
      </c>
    </row>
    <row r="140" spans="1:9" x14ac:dyDescent="0.3">
      <c r="A140" t="s">
        <v>904</v>
      </c>
      <c r="B140" t="s">
        <v>466</v>
      </c>
      <c r="C140" s="1">
        <v>43248</v>
      </c>
      <c r="D140" t="s">
        <v>43</v>
      </c>
      <c r="E140" s="4">
        <f t="shared" ca="1" si="10"/>
        <v>2496</v>
      </c>
      <c r="F140">
        <f t="shared" si="11"/>
        <v>1</v>
      </c>
      <c r="G140">
        <f t="shared" si="12"/>
        <v>2018</v>
      </c>
      <c r="H140">
        <f t="shared" si="13"/>
        <v>5</v>
      </c>
      <c r="I140">
        <f t="shared" si="14"/>
        <v>28</v>
      </c>
    </row>
    <row r="141" spans="1:9" x14ac:dyDescent="0.3">
      <c r="A141" t="s">
        <v>5</v>
      </c>
      <c r="B141" t="s">
        <v>146</v>
      </c>
      <c r="C141" s="1">
        <v>40982</v>
      </c>
      <c r="D141" t="s">
        <v>41</v>
      </c>
      <c r="E141" s="4">
        <f t="shared" ca="1" si="10"/>
        <v>4762</v>
      </c>
      <c r="F141">
        <f t="shared" si="11"/>
        <v>3</v>
      </c>
      <c r="G141">
        <f t="shared" si="12"/>
        <v>2012</v>
      </c>
      <c r="H141">
        <f t="shared" si="13"/>
        <v>3</v>
      </c>
      <c r="I141">
        <f t="shared" si="14"/>
        <v>14</v>
      </c>
    </row>
    <row r="142" spans="1:9" x14ac:dyDescent="0.3">
      <c r="A142" t="s">
        <v>4</v>
      </c>
      <c r="B142" t="s">
        <v>110</v>
      </c>
      <c r="C142" s="1">
        <v>40569</v>
      </c>
      <c r="D142" t="s">
        <v>49</v>
      </c>
      <c r="E142" s="4">
        <f t="shared" ca="1" si="10"/>
        <v>5175</v>
      </c>
      <c r="F142">
        <f t="shared" si="11"/>
        <v>3</v>
      </c>
      <c r="G142">
        <f t="shared" si="12"/>
        <v>2011</v>
      </c>
      <c r="H142">
        <f t="shared" si="13"/>
        <v>1</v>
      </c>
      <c r="I142">
        <f t="shared" si="14"/>
        <v>26</v>
      </c>
    </row>
    <row r="143" spans="1:9" x14ac:dyDescent="0.3">
      <c r="A143" t="s">
        <v>888</v>
      </c>
      <c r="B143" t="s">
        <v>806</v>
      </c>
      <c r="C143" s="1">
        <v>40889</v>
      </c>
      <c r="D143" t="s">
        <v>47</v>
      </c>
      <c r="E143" s="4">
        <f t="shared" ca="1" si="10"/>
        <v>4855</v>
      </c>
      <c r="F143">
        <f t="shared" si="11"/>
        <v>1</v>
      </c>
      <c r="G143">
        <f t="shared" si="12"/>
        <v>2011</v>
      </c>
      <c r="H143">
        <f t="shared" si="13"/>
        <v>12</v>
      </c>
      <c r="I143">
        <f t="shared" si="14"/>
        <v>12</v>
      </c>
    </row>
    <row r="144" spans="1:9" x14ac:dyDescent="0.3">
      <c r="A144" t="s">
        <v>865</v>
      </c>
      <c r="B144" t="s">
        <v>180</v>
      </c>
      <c r="C144" s="1">
        <v>41351</v>
      </c>
      <c r="D144" t="s">
        <v>33</v>
      </c>
      <c r="E144" s="4">
        <f t="shared" ca="1" si="10"/>
        <v>4393</v>
      </c>
      <c r="F144">
        <f t="shared" si="11"/>
        <v>1</v>
      </c>
      <c r="G144">
        <f t="shared" si="12"/>
        <v>2013</v>
      </c>
      <c r="H144">
        <f t="shared" si="13"/>
        <v>3</v>
      </c>
      <c r="I144">
        <f t="shared" si="14"/>
        <v>18</v>
      </c>
    </row>
    <row r="145" spans="1:9" x14ac:dyDescent="0.3">
      <c r="A145" t="s">
        <v>893</v>
      </c>
      <c r="B145" t="s">
        <v>266</v>
      </c>
      <c r="C145" s="1">
        <v>40277</v>
      </c>
      <c r="D145" t="s">
        <v>34</v>
      </c>
      <c r="E145" s="4">
        <f t="shared" ca="1" si="10"/>
        <v>5467</v>
      </c>
      <c r="F145">
        <f t="shared" si="11"/>
        <v>5</v>
      </c>
      <c r="G145">
        <f t="shared" si="12"/>
        <v>2010</v>
      </c>
      <c r="H145">
        <f t="shared" si="13"/>
        <v>4</v>
      </c>
      <c r="I145">
        <f t="shared" si="14"/>
        <v>9</v>
      </c>
    </row>
    <row r="146" spans="1:9" x14ac:dyDescent="0.3">
      <c r="A146" t="s">
        <v>4</v>
      </c>
      <c r="B146" t="s">
        <v>140</v>
      </c>
      <c r="C146" s="1">
        <v>43570</v>
      </c>
      <c r="D146" t="s">
        <v>35</v>
      </c>
      <c r="E146" s="4">
        <f t="shared" ca="1" si="10"/>
        <v>2174</v>
      </c>
      <c r="F146">
        <f t="shared" si="11"/>
        <v>1</v>
      </c>
      <c r="G146">
        <f t="shared" si="12"/>
        <v>2019</v>
      </c>
      <c r="H146">
        <f t="shared" si="13"/>
        <v>4</v>
      </c>
      <c r="I146">
        <f t="shared" si="14"/>
        <v>15</v>
      </c>
    </row>
    <row r="147" spans="1:9" x14ac:dyDescent="0.3">
      <c r="A147" t="s">
        <v>3</v>
      </c>
      <c r="B147" t="s">
        <v>59</v>
      </c>
      <c r="C147" s="1">
        <v>40680</v>
      </c>
      <c r="D147" t="s">
        <v>35</v>
      </c>
      <c r="E147" s="4">
        <f t="shared" ca="1" si="10"/>
        <v>5064</v>
      </c>
      <c r="F147">
        <f t="shared" si="11"/>
        <v>2</v>
      </c>
      <c r="G147">
        <f t="shared" si="12"/>
        <v>2011</v>
      </c>
      <c r="H147">
        <f t="shared" si="13"/>
        <v>5</v>
      </c>
      <c r="I147">
        <f t="shared" si="14"/>
        <v>17</v>
      </c>
    </row>
    <row r="148" spans="1:9" x14ac:dyDescent="0.3">
      <c r="A148" t="s">
        <v>919</v>
      </c>
      <c r="B148" t="s">
        <v>293</v>
      </c>
      <c r="C148" s="1">
        <v>42470</v>
      </c>
      <c r="D148" t="s">
        <v>49</v>
      </c>
      <c r="E148" s="4">
        <f t="shared" ca="1" si="10"/>
        <v>3274</v>
      </c>
      <c r="F148">
        <f t="shared" si="11"/>
        <v>7</v>
      </c>
      <c r="G148">
        <f t="shared" si="12"/>
        <v>2016</v>
      </c>
      <c r="H148">
        <f t="shared" si="13"/>
        <v>4</v>
      </c>
      <c r="I148">
        <f t="shared" si="14"/>
        <v>10</v>
      </c>
    </row>
    <row r="149" spans="1:9" x14ac:dyDescent="0.3">
      <c r="A149" t="s">
        <v>12</v>
      </c>
      <c r="B149" t="s">
        <v>351</v>
      </c>
      <c r="C149" s="1">
        <v>42256</v>
      </c>
      <c r="D149" t="s">
        <v>36</v>
      </c>
      <c r="E149" s="4">
        <f t="shared" ca="1" si="10"/>
        <v>3488</v>
      </c>
      <c r="F149">
        <f t="shared" si="11"/>
        <v>3</v>
      </c>
      <c r="G149">
        <f t="shared" si="12"/>
        <v>2015</v>
      </c>
      <c r="H149">
        <f t="shared" si="13"/>
        <v>9</v>
      </c>
      <c r="I149">
        <f t="shared" si="14"/>
        <v>9</v>
      </c>
    </row>
    <row r="150" spans="1:9" x14ac:dyDescent="0.3">
      <c r="A150" t="s">
        <v>871</v>
      </c>
      <c r="B150" t="s">
        <v>187</v>
      </c>
      <c r="C150" s="1">
        <v>41956</v>
      </c>
      <c r="D150" t="s">
        <v>43</v>
      </c>
      <c r="E150" s="4">
        <f t="shared" ca="1" si="10"/>
        <v>3788</v>
      </c>
      <c r="F150">
        <f t="shared" si="11"/>
        <v>4</v>
      </c>
      <c r="G150">
        <f t="shared" si="12"/>
        <v>2014</v>
      </c>
      <c r="H150">
        <f t="shared" si="13"/>
        <v>11</v>
      </c>
      <c r="I150">
        <f t="shared" si="14"/>
        <v>13</v>
      </c>
    </row>
    <row r="151" spans="1:9" x14ac:dyDescent="0.3">
      <c r="A151" t="s">
        <v>27</v>
      </c>
      <c r="B151" t="s">
        <v>828</v>
      </c>
      <c r="C151" s="1">
        <v>43526</v>
      </c>
      <c r="D151" t="s">
        <v>39</v>
      </c>
      <c r="E151" s="4">
        <f t="shared" ca="1" si="10"/>
        <v>2218</v>
      </c>
      <c r="F151">
        <f t="shared" si="11"/>
        <v>6</v>
      </c>
      <c r="G151">
        <f t="shared" si="12"/>
        <v>2019</v>
      </c>
      <c r="H151">
        <f t="shared" si="13"/>
        <v>3</v>
      </c>
      <c r="I151">
        <f t="shared" si="14"/>
        <v>2</v>
      </c>
    </row>
    <row r="152" spans="1:9" x14ac:dyDescent="0.3">
      <c r="A152" t="s">
        <v>28</v>
      </c>
      <c r="B152" t="s">
        <v>284</v>
      </c>
      <c r="C152" s="1">
        <v>42208</v>
      </c>
      <c r="D152" t="s">
        <v>50</v>
      </c>
      <c r="E152" s="4">
        <f t="shared" ca="1" si="10"/>
        <v>3536</v>
      </c>
      <c r="F152">
        <f t="shared" si="11"/>
        <v>4</v>
      </c>
      <c r="G152">
        <f t="shared" si="12"/>
        <v>2015</v>
      </c>
      <c r="H152">
        <f t="shared" si="13"/>
        <v>7</v>
      </c>
      <c r="I152">
        <f t="shared" si="14"/>
        <v>23</v>
      </c>
    </row>
    <row r="153" spans="1:9" x14ac:dyDescent="0.3">
      <c r="A153" t="s">
        <v>896</v>
      </c>
      <c r="B153" t="s">
        <v>734</v>
      </c>
      <c r="C153" s="1">
        <v>41095</v>
      </c>
      <c r="D153" t="s">
        <v>49</v>
      </c>
      <c r="E153" s="4">
        <f t="shared" ca="1" si="10"/>
        <v>4649</v>
      </c>
      <c r="F153">
        <f t="shared" si="11"/>
        <v>4</v>
      </c>
      <c r="G153">
        <f t="shared" si="12"/>
        <v>2012</v>
      </c>
      <c r="H153">
        <f t="shared" si="13"/>
        <v>7</v>
      </c>
      <c r="I153">
        <f t="shared" si="14"/>
        <v>5</v>
      </c>
    </row>
    <row r="154" spans="1:9" x14ac:dyDescent="0.3">
      <c r="A154" t="s">
        <v>894</v>
      </c>
      <c r="B154" t="s">
        <v>767</v>
      </c>
      <c r="C154" s="1">
        <v>42865</v>
      </c>
      <c r="D154" t="s">
        <v>33</v>
      </c>
      <c r="E154" s="4">
        <f t="shared" ca="1" si="10"/>
        <v>2879</v>
      </c>
      <c r="F154">
        <f t="shared" si="11"/>
        <v>3</v>
      </c>
      <c r="G154">
        <f t="shared" si="12"/>
        <v>2017</v>
      </c>
      <c r="H154">
        <f t="shared" si="13"/>
        <v>5</v>
      </c>
      <c r="I154">
        <f t="shared" si="14"/>
        <v>10</v>
      </c>
    </row>
    <row r="155" spans="1:9" x14ac:dyDescent="0.3">
      <c r="A155" t="s">
        <v>4</v>
      </c>
      <c r="B155" t="s">
        <v>112</v>
      </c>
      <c r="C155" s="1">
        <v>43005</v>
      </c>
      <c r="D155" t="s">
        <v>48</v>
      </c>
      <c r="E155" s="4">
        <f t="shared" ca="1" si="10"/>
        <v>2739</v>
      </c>
      <c r="F155">
        <f t="shared" si="11"/>
        <v>3</v>
      </c>
      <c r="G155">
        <f t="shared" si="12"/>
        <v>2017</v>
      </c>
      <c r="H155">
        <f t="shared" si="13"/>
        <v>9</v>
      </c>
      <c r="I155">
        <f t="shared" si="14"/>
        <v>27</v>
      </c>
    </row>
    <row r="156" spans="1:9" x14ac:dyDescent="0.3">
      <c r="A156" t="s">
        <v>848</v>
      </c>
      <c r="B156" t="s">
        <v>384</v>
      </c>
      <c r="C156" s="1">
        <v>41672</v>
      </c>
      <c r="D156" t="s">
        <v>37</v>
      </c>
      <c r="E156" s="4">
        <f t="shared" ca="1" si="10"/>
        <v>4072</v>
      </c>
      <c r="F156">
        <f t="shared" si="11"/>
        <v>7</v>
      </c>
      <c r="G156">
        <f t="shared" si="12"/>
        <v>2014</v>
      </c>
      <c r="H156">
        <f t="shared" si="13"/>
        <v>2</v>
      </c>
      <c r="I156">
        <f t="shared" si="14"/>
        <v>2</v>
      </c>
    </row>
    <row r="157" spans="1:9" x14ac:dyDescent="0.3">
      <c r="A157" t="s">
        <v>927</v>
      </c>
      <c r="B157" t="s">
        <v>737</v>
      </c>
      <c r="C157" s="1">
        <v>41258</v>
      </c>
      <c r="D157" t="s">
        <v>42</v>
      </c>
      <c r="E157" s="4">
        <f t="shared" ca="1" si="10"/>
        <v>4486</v>
      </c>
      <c r="F157">
        <f t="shared" si="11"/>
        <v>6</v>
      </c>
      <c r="G157">
        <f t="shared" si="12"/>
        <v>2012</v>
      </c>
      <c r="H157">
        <f t="shared" si="13"/>
        <v>12</v>
      </c>
      <c r="I157">
        <f t="shared" si="14"/>
        <v>15</v>
      </c>
    </row>
    <row r="158" spans="1:9" x14ac:dyDescent="0.3">
      <c r="A158" t="s">
        <v>923</v>
      </c>
      <c r="B158" t="s">
        <v>347</v>
      </c>
      <c r="C158" s="1">
        <v>43934</v>
      </c>
      <c r="D158" t="s">
        <v>38</v>
      </c>
      <c r="E158" s="4">
        <f t="shared" ca="1" si="10"/>
        <v>1810</v>
      </c>
      <c r="F158">
        <f t="shared" si="11"/>
        <v>1</v>
      </c>
      <c r="G158">
        <f t="shared" si="12"/>
        <v>2020</v>
      </c>
      <c r="H158">
        <f t="shared" si="13"/>
        <v>4</v>
      </c>
      <c r="I158">
        <f t="shared" si="14"/>
        <v>13</v>
      </c>
    </row>
    <row r="159" spans="1:9" x14ac:dyDescent="0.3">
      <c r="A159" t="s">
        <v>14</v>
      </c>
      <c r="B159" t="s">
        <v>117</v>
      </c>
      <c r="C159" s="1">
        <v>41566</v>
      </c>
      <c r="D159" t="s">
        <v>51</v>
      </c>
      <c r="E159" s="4">
        <f t="shared" ca="1" si="10"/>
        <v>4178</v>
      </c>
      <c r="F159">
        <f t="shared" si="11"/>
        <v>6</v>
      </c>
      <c r="G159">
        <f t="shared" si="12"/>
        <v>2013</v>
      </c>
      <c r="H159">
        <f t="shared" si="13"/>
        <v>10</v>
      </c>
      <c r="I159">
        <f t="shared" si="14"/>
        <v>19</v>
      </c>
    </row>
    <row r="160" spans="1:9" x14ac:dyDescent="0.3">
      <c r="A160" t="s">
        <v>875</v>
      </c>
      <c r="B160" t="s">
        <v>297</v>
      </c>
      <c r="C160" s="1">
        <v>40827</v>
      </c>
      <c r="D160" t="s">
        <v>33</v>
      </c>
      <c r="E160" s="4">
        <f t="shared" ca="1" si="10"/>
        <v>4917</v>
      </c>
      <c r="F160">
        <f t="shared" si="11"/>
        <v>2</v>
      </c>
      <c r="G160">
        <f t="shared" si="12"/>
        <v>2011</v>
      </c>
      <c r="H160">
        <f t="shared" si="13"/>
        <v>10</v>
      </c>
      <c r="I160">
        <f t="shared" si="14"/>
        <v>11</v>
      </c>
    </row>
    <row r="161" spans="1:9" x14ac:dyDescent="0.3">
      <c r="A161" t="s">
        <v>30</v>
      </c>
      <c r="B161" t="s">
        <v>680</v>
      </c>
      <c r="C161" s="1">
        <v>40714</v>
      </c>
      <c r="D161" t="s">
        <v>33</v>
      </c>
      <c r="E161" s="4">
        <f t="shared" ca="1" si="10"/>
        <v>5030</v>
      </c>
      <c r="F161">
        <f t="shared" si="11"/>
        <v>1</v>
      </c>
      <c r="G161">
        <f t="shared" si="12"/>
        <v>2011</v>
      </c>
      <c r="H161">
        <f t="shared" si="13"/>
        <v>6</v>
      </c>
      <c r="I161">
        <f t="shared" si="14"/>
        <v>20</v>
      </c>
    </row>
    <row r="162" spans="1:9" x14ac:dyDescent="0.3">
      <c r="A162" t="s">
        <v>854</v>
      </c>
      <c r="B162" t="s">
        <v>676</v>
      </c>
      <c r="C162" s="1">
        <v>40635</v>
      </c>
      <c r="D162" t="s">
        <v>32</v>
      </c>
      <c r="E162" s="4">
        <f t="shared" ca="1" si="10"/>
        <v>5109</v>
      </c>
      <c r="F162">
        <f t="shared" si="11"/>
        <v>6</v>
      </c>
      <c r="G162">
        <f t="shared" si="12"/>
        <v>2011</v>
      </c>
      <c r="H162">
        <f t="shared" si="13"/>
        <v>4</v>
      </c>
      <c r="I162">
        <f t="shared" si="14"/>
        <v>2</v>
      </c>
    </row>
    <row r="163" spans="1:9" x14ac:dyDescent="0.3">
      <c r="A163" t="s">
        <v>857</v>
      </c>
      <c r="B163" t="s">
        <v>791</v>
      </c>
      <c r="C163" s="1">
        <v>42428</v>
      </c>
      <c r="D163" t="s">
        <v>33</v>
      </c>
      <c r="E163" s="4">
        <f t="shared" ca="1" si="10"/>
        <v>3316</v>
      </c>
      <c r="F163">
        <f t="shared" si="11"/>
        <v>7</v>
      </c>
      <c r="G163">
        <f t="shared" si="12"/>
        <v>2016</v>
      </c>
      <c r="H163">
        <f t="shared" si="13"/>
        <v>2</v>
      </c>
      <c r="I163">
        <f t="shared" si="14"/>
        <v>28</v>
      </c>
    </row>
    <row r="164" spans="1:9" x14ac:dyDescent="0.3">
      <c r="A164" t="s">
        <v>25</v>
      </c>
      <c r="B164" t="s">
        <v>784</v>
      </c>
      <c r="C164" s="1">
        <v>42284</v>
      </c>
      <c r="D164" t="s">
        <v>44</v>
      </c>
      <c r="E164" s="4">
        <f t="shared" ca="1" si="10"/>
        <v>3460</v>
      </c>
      <c r="F164">
        <f t="shared" si="11"/>
        <v>3</v>
      </c>
      <c r="G164">
        <f t="shared" si="12"/>
        <v>2015</v>
      </c>
      <c r="H164">
        <f t="shared" si="13"/>
        <v>10</v>
      </c>
      <c r="I164">
        <f t="shared" si="14"/>
        <v>7</v>
      </c>
    </row>
    <row r="165" spans="1:9" x14ac:dyDescent="0.3">
      <c r="A165" t="s">
        <v>910</v>
      </c>
      <c r="B165" t="s">
        <v>619</v>
      </c>
      <c r="C165" s="1">
        <v>42981</v>
      </c>
      <c r="D165" t="s">
        <v>32</v>
      </c>
      <c r="E165" s="4">
        <f t="shared" ca="1" si="10"/>
        <v>2763</v>
      </c>
      <c r="F165">
        <f t="shared" si="11"/>
        <v>7</v>
      </c>
      <c r="G165">
        <f t="shared" si="12"/>
        <v>2017</v>
      </c>
      <c r="H165">
        <f t="shared" si="13"/>
        <v>9</v>
      </c>
      <c r="I165">
        <f t="shared" si="14"/>
        <v>3</v>
      </c>
    </row>
    <row r="166" spans="1:9" x14ac:dyDescent="0.3">
      <c r="A166" t="s">
        <v>858</v>
      </c>
      <c r="B166" t="s">
        <v>614</v>
      </c>
      <c r="C166" s="1">
        <v>43330</v>
      </c>
      <c r="D166" t="s">
        <v>37</v>
      </c>
      <c r="E166" s="4">
        <f t="shared" ca="1" si="10"/>
        <v>2414</v>
      </c>
      <c r="F166">
        <f t="shared" si="11"/>
        <v>6</v>
      </c>
      <c r="G166">
        <f t="shared" si="12"/>
        <v>2018</v>
      </c>
      <c r="H166">
        <f t="shared" si="13"/>
        <v>8</v>
      </c>
      <c r="I166">
        <f t="shared" si="14"/>
        <v>18</v>
      </c>
    </row>
    <row r="167" spans="1:9" x14ac:dyDescent="0.3">
      <c r="A167" t="s">
        <v>897</v>
      </c>
      <c r="B167" t="s">
        <v>486</v>
      </c>
      <c r="C167" s="1">
        <v>42656</v>
      </c>
      <c r="D167" t="s">
        <v>47</v>
      </c>
      <c r="E167" s="4">
        <f t="shared" ca="1" si="10"/>
        <v>3088</v>
      </c>
      <c r="F167">
        <f t="shared" si="11"/>
        <v>4</v>
      </c>
      <c r="G167">
        <f t="shared" si="12"/>
        <v>2016</v>
      </c>
      <c r="H167">
        <f t="shared" si="13"/>
        <v>10</v>
      </c>
      <c r="I167">
        <f t="shared" si="14"/>
        <v>13</v>
      </c>
    </row>
    <row r="168" spans="1:9" x14ac:dyDescent="0.3">
      <c r="A168" t="s">
        <v>15</v>
      </c>
      <c r="B168" t="s">
        <v>460</v>
      </c>
      <c r="C168" s="1">
        <v>43758</v>
      </c>
      <c r="D168" t="s">
        <v>33</v>
      </c>
      <c r="E168" s="4">
        <f t="shared" ca="1" si="10"/>
        <v>1986</v>
      </c>
      <c r="F168">
        <f t="shared" si="11"/>
        <v>7</v>
      </c>
      <c r="G168">
        <f t="shared" si="12"/>
        <v>2019</v>
      </c>
      <c r="H168">
        <f t="shared" si="13"/>
        <v>10</v>
      </c>
      <c r="I168">
        <f t="shared" si="14"/>
        <v>20</v>
      </c>
    </row>
    <row r="169" spans="1:9" x14ac:dyDescent="0.3">
      <c r="A169" t="s">
        <v>880</v>
      </c>
      <c r="B169" t="s">
        <v>196</v>
      </c>
      <c r="C169" s="1">
        <v>42779</v>
      </c>
      <c r="D169" t="s">
        <v>39</v>
      </c>
      <c r="E169" s="4">
        <f t="shared" ca="1" si="10"/>
        <v>2965</v>
      </c>
      <c r="F169">
        <f t="shared" si="11"/>
        <v>1</v>
      </c>
      <c r="G169">
        <f t="shared" si="12"/>
        <v>2017</v>
      </c>
      <c r="H169">
        <f t="shared" si="13"/>
        <v>2</v>
      </c>
      <c r="I169">
        <f t="shared" si="14"/>
        <v>13</v>
      </c>
    </row>
    <row r="170" spans="1:9" x14ac:dyDescent="0.3">
      <c r="A170" t="s">
        <v>863</v>
      </c>
      <c r="B170" t="s">
        <v>706</v>
      </c>
      <c r="C170" s="1">
        <v>41000</v>
      </c>
      <c r="D170" t="s">
        <v>43</v>
      </c>
      <c r="E170" s="4">
        <f t="shared" ca="1" si="10"/>
        <v>4744</v>
      </c>
      <c r="F170">
        <f t="shared" si="11"/>
        <v>7</v>
      </c>
      <c r="G170">
        <f t="shared" si="12"/>
        <v>2012</v>
      </c>
      <c r="H170">
        <f t="shared" si="13"/>
        <v>4</v>
      </c>
      <c r="I170">
        <f t="shared" si="14"/>
        <v>1</v>
      </c>
    </row>
    <row r="171" spans="1:9" x14ac:dyDescent="0.3">
      <c r="A171" t="s">
        <v>858</v>
      </c>
      <c r="B171" t="s">
        <v>172</v>
      </c>
      <c r="C171" s="1">
        <v>40491</v>
      </c>
      <c r="D171" t="s">
        <v>43</v>
      </c>
      <c r="E171" s="4">
        <f t="shared" ca="1" si="10"/>
        <v>5253</v>
      </c>
      <c r="F171">
        <f t="shared" si="11"/>
        <v>2</v>
      </c>
      <c r="G171">
        <f t="shared" si="12"/>
        <v>2010</v>
      </c>
      <c r="H171">
        <f t="shared" si="13"/>
        <v>11</v>
      </c>
      <c r="I171">
        <f t="shared" si="14"/>
        <v>9</v>
      </c>
    </row>
    <row r="172" spans="1:9" x14ac:dyDescent="0.3">
      <c r="A172" t="s">
        <v>865</v>
      </c>
      <c r="B172" t="s">
        <v>513</v>
      </c>
      <c r="C172" s="1">
        <v>43774</v>
      </c>
      <c r="D172" t="s">
        <v>51</v>
      </c>
      <c r="E172" s="4">
        <f t="shared" ca="1" si="10"/>
        <v>1970</v>
      </c>
      <c r="F172">
        <f t="shared" si="11"/>
        <v>2</v>
      </c>
      <c r="G172">
        <f t="shared" si="12"/>
        <v>2019</v>
      </c>
      <c r="H172">
        <f t="shared" si="13"/>
        <v>11</v>
      </c>
      <c r="I172">
        <f t="shared" si="14"/>
        <v>5</v>
      </c>
    </row>
    <row r="173" spans="1:9" x14ac:dyDescent="0.3">
      <c r="A173" t="s">
        <v>894</v>
      </c>
      <c r="B173" t="s">
        <v>803</v>
      </c>
      <c r="C173" s="1">
        <v>40979</v>
      </c>
      <c r="D173" t="s">
        <v>33</v>
      </c>
      <c r="E173" s="4">
        <f t="shared" ca="1" si="10"/>
        <v>4765</v>
      </c>
      <c r="F173">
        <f t="shared" si="11"/>
        <v>7</v>
      </c>
      <c r="G173">
        <f t="shared" si="12"/>
        <v>2012</v>
      </c>
      <c r="H173">
        <f t="shared" si="13"/>
        <v>3</v>
      </c>
      <c r="I173">
        <f t="shared" si="14"/>
        <v>11</v>
      </c>
    </row>
    <row r="174" spans="1:9" x14ac:dyDescent="0.3">
      <c r="A174" t="s">
        <v>884</v>
      </c>
      <c r="B174" t="s">
        <v>200</v>
      </c>
      <c r="C174" s="1">
        <v>42203</v>
      </c>
      <c r="D174" t="s">
        <v>39</v>
      </c>
      <c r="E174" s="4">
        <f t="shared" ca="1" si="10"/>
        <v>3541</v>
      </c>
      <c r="F174">
        <f t="shared" si="11"/>
        <v>6</v>
      </c>
      <c r="G174">
        <f t="shared" si="12"/>
        <v>2015</v>
      </c>
      <c r="H174">
        <f t="shared" si="13"/>
        <v>7</v>
      </c>
      <c r="I174">
        <f t="shared" si="14"/>
        <v>18</v>
      </c>
    </row>
    <row r="175" spans="1:9" x14ac:dyDescent="0.3">
      <c r="A175" t="s">
        <v>28</v>
      </c>
      <c r="B175" t="s">
        <v>99</v>
      </c>
      <c r="C175" s="1">
        <v>42141</v>
      </c>
      <c r="D175" t="s">
        <v>50</v>
      </c>
      <c r="E175" s="4">
        <f t="shared" ca="1" si="10"/>
        <v>3603</v>
      </c>
      <c r="F175">
        <f t="shared" si="11"/>
        <v>7</v>
      </c>
      <c r="G175">
        <f t="shared" si="12"/>
        <v>2015</v>
      </c>
      <c r="H175">
        <f t="shared" si="13"/>
        <v>5</v>
      </c>
      <c r="I175">
        <f t="shared" si="14"/>
        <v>17</v>
      </c>
    </row>
    <row r="176" spans="1:9" x14ac:dyDescent="0.3">
      <c r="A176" t="s">
        <v>888</v>
      </c>
      <c r="B176" t="s">
        <v>617</v>
      </c>
      <c r="C176" s="1">
        <v>43760</v>
      </c>
      <c r="D176" t="s">
        <v>32</v>
      </c>
      <c r="E176" s="4">
        <f t="shared" ca="1" si="10"/>
        <v>1984</v>
      </c>
      <c r="F176">
        <f t="shared" si="11"/>
        <v>2</v>
      </c>
      <c r="G176">
        <f t="shared" si="12"/>
        <v>2019</v>
      </c>
      <c r="H176">
        <f t="shared" si="13"/>
        <v>10</v>
      </c>
      <c r="I176">
        <f t="shared" si="14"/>
        <v>22</v>
      </c>
    </row>
    <row r="177" spans="1:9" x14ac:dyDescent="0.3">
      <c r="A177" t="s">
        <v>887</v>
      </c>
      <c r="B177" t="s">
        <v>821</v>
      </c>
      <c r="C177" s="1">
        <v>43121</v>
      </c>
      <c r="D177" t="s">
        <v>45</v>
      </c>
      <c r="E177" s="4">
        <f t="shared" ca="1" si="10"/>
        <v>2623</v>
      </c>
      <c r="F177">
        <f t="shared" si="11"/>
        <v>7</v>
      </c>
      <c r="G177">
        <f t="shared" si="12"/>
        <v>2018</v>
      </c>
      <c r="H177">
        <f t="shared" si="13"/>
        <v>1</v>
      </c>
      <c r="I177">
        <f t="shared" si="14"/>
        <v>21</v>
      </c>
    </row>
    <row r="178" spans="1:9" x14ac:dyDescent="0.3">
      <c r="A178" t="s">
        <v>927</v>
      </c>
      <c r="B178" t="s">
        <v>703</v>
      </c>
      <c r="C178" s="1">
        <v>42983</v>
      </c>
      <c r="D178" t="s">
        <v>51</v>
      </c>
      <c r="E178" s="4">
        <f t="shared" ca="1" si="10"/>
        <v>2761</v>
      </c>
      <c r="F178">
        <f t="shared" si="11"/>
        <v>2</v>
      </c>
      <c r="G178">
        <f t="shared" si="12"/>
        <v>2017</v>
      </c>
      <c r="H178">
        <f t="shared" si="13"/>
        <v>9</v>
      </c>
      <c r="I178">
        <f t="shared" si="14"/>
        <v>5</v>
      </c>
    </row>
    <row r="179" spans="1:9" x14ac:dyDescent="0.3">
      <c r="A179" t="s">
        <v>922</v>
      </c>
      <c r="B179" t="s">
        <v>467</v>
      </c>
      <c r="C179" s="1">
        <v>40439</v>
      </c>
      <c r="D179" t="s">
        <v>48</v>
      </c>
      <c r="E179" s="4">
        <f t="shared" ca="1" si="10"/>
        <v>5305</v>
      </c>
      <c r="F179">
        <f t="shared" si="11"/>
        <v>6</v>
      </c>
      <c r="G179">
        <f t="shared" si="12"/>
        <v>2010</v>
      </c>
      <c r="H179">
        <f t="shared" si="13"/>
        <v>9</v>
      </c>
      <c r="I179">
        <f t="shared" si="14"/>
        <v>18</v>
      </c>
    </row>
    <row r="180" spans="1:9" x14ac:dyDescent="0.3">
      <c r="A180" t="s">
        <v>894</v>
      </c>
      <c r="B180" t="s">
        <v>361</v>
      </c>
      <c r="C180" s="1">
        <v>41189</v>
      </c>
      <c r="D180" t="s">
        <v>43</v>
      </c>
      <c r="E180" s="4">
        <f t="shared" ca="1" si="10"/>
        <v>4555</v>
      </c>
      <c r="F180">
        <f t="shared" si="11"/>
        <v>7</v>
      </c>
      <c r="G180">
        <f t="shared" si="12"/>
        <v>2012</v>
      </c>
      <c r="H180">
        <f t="shared" si="13"/>
        <v>10</v>
      </c>
      <c r="I180">
        <f t="shared" si="14"/>
        <v>7</v>
      </c>
    </row>
    <row r="181" spans="1:9" x14ac:dyDescent="0.3">
      <c r="A181" t="s">
        <v>913</v>
      </c>
      <c r="B181" t="s">
        <v>274</v>
      </c>
      <c r="C181" s="1">
        <v>43363</v>
      </c>
      <c r="D181" t="s">
        <v>40</v>
      </c>
      <c r="E181" s="4">
        <f t="shared" ca="1" si="10"/>
        <v>2381</v>
      </c>
      <c r="F181">
        <f t="shared" si="11"/>
        <v>4</v>
      </c>
      <c r="G181">
        <f t="shared" si="12"/>
        <v>2018</v>
      </c>
      <c r="H181">
        <f t="shared" si="13"/>
        <v>9</v>
      </c>
      <c r="I181">
        <f t="shared" si="14"/>
        <v>20</v>
      </c>
    </row>
    <row r="182" spans="1:9" x14ac:dyDescent="0.3">
      <c r="A182" t="s">
        <v>13</v>
      </c>
      <c r="B182" t="s">
        <v>438</v>
      </c>
      <c r="C182" s="1">
        <v>41711</v>
      </c>
      <c r="D182" t="s">
        <v>39</v>
      </c>
      <c r="E182" s="4">
        <f t="shared" ca="1" si="10"/>
        <v>4033</v>
      </c>
      <c r="F182">
        <f t="shared" si="11"/>
        <v>4</v>
      </c>
      <c r="G182">
        <f t="shared" si="12"/>
        <v>2014</v>
      </c>
      <c r="H182">
        <f t="shared" si="13"/>
        <v>3</v>
      </c>
      <c r="I182">
        <f t="shared" si="14"/>
        <v>13</v>
      </c>
    </row>
    <row r="183" spans="1:9" x14ac:dyDescent="0.3">
      <c r="A183" t="s">
        <v>925</v>
      </c>
      <c r="B183" t="s">
        <v>785</v>
      </c>
      <c r="C183" s="1">
        <v>40687</v>
      </c>
      <c r="D183" t="s">
        <v>40</v>
      </c>
      <c r="E183" s="4">
        <f t="shared" ca="1" si="10"/>
        <v>5057</v>
      </c>
      <c r="F183">
        <f t="shared" si="11"/>
        <v>2</v>
      </c>
      <c r="G183">
        <f t="shared" si="12"/>
        <v>2011</v>
      </c>
      <c r="H183">
        <f t="shared" si="13"/>
        <v>5</v>
      </c>
      <c r="I183">
        <f t="shared" si="14"/>
        <v>24</v>
      </c>
    </row>
    <row r="184" spans="1:9" x14ac:dyDescent="0.3">
      <c r="A184" t="s">
        <v>855</v>
      </c>
      <c r="B184" t="s">
        <v>263</v>
      </c>
      <c r="C184" s="1">
        <v>42182</v>
      </c>
      <c r="D184" t="s">
        <v>33</v>
      </c>
      <c r="E184" s="4">
        <f t="shared" ca="1" si="10"/>
        <v>3562</v>
      </c>
      <c r="F184">
        <f t="shared" si="11"/>
        <v>6</v>
      </c>
      <c r="G184">
        <f t="shared" si="12"/>
        <v>2015</v>
      </c>
      <c r="H184">
        <f t="shared" si="13"/>
        <v>6</v>
      </c>
      <c r="I184">
        <f t="shared" si="14"/>
        <v>27</v>
      </c>
    </row>
    <row r="185" spans="1:9" x14ac:dyDescent="0.3">
      <c r="A185" t="s">
        <v>9</v>
      </c>
      <c r="B185" t="s">
        <v>571</v>
      </c>
      <c r="C185" s="1">
        <v>43081</v>
      </c>
      <c r="D185" t="s">
        <v>44</v>
      </c>
      <c r="E185" s="4">
        <f t="shared" ca="1" si="10"/>
        <v>2663</v>
      </c>
      <c r="F185">
        <f t="shared" si="11"/>
        <v>2</v>
      </c>
      <c r="G185">
        <f t="shared" si="12"/>
        <v>2017</v>
      </c>
      <c r="H185">
        <f t="shared" si="13"/>
        <v>12</v>
      </c>
      <c r="I185">
        <f t="shared" si="14"/>
        <v>12</v>
      </c>
    </row>
    <row r="186" spans="1:9" x14ac:dyDescent="0.3">
      <c r="A186" t="s">
        <v>881</v>
      </c>
      <c r="B186" t="s">
        <v>197</v>
      </c>
      <c r="C186" s="1">
        <v>42847</v>
      </c>
      <c r="D186" t="s">
        <v>39</v>
      </c>
      <c r="E186" s="4">
        <f t="shared" ca="1" si="10"/>
        <v>2897</v>
      </c>
      <c r="F186">
        <f t="shared" si="11"/>
        <v>6</v>
      </c>
      <c r="G186">
        <f t="shared" si="12"/>
        <v>2017</v>
      </c>
      <c r="H186">
        <f t="shared" si="13"/>
        <v>4</v>
      </c>
      <c r="I186">
        <f t="shared" si="14"/>
        <v>22</v>
      </c>
    </row>
    <row r="187" spans="1:9" x14ac:dyDescent="0.3">
      <c r="A187" t="s">
        <v>30</v>
      </c>
      <c r="B187" t="s">
        <v>471</v>
      </c>
      <c r="C187" s="1">
        <v>44132</v>
      </c>
      <c r="D187" t="s">
        <v>46</v>
      </c>
      <c r="E187" s="4">
        <f t="shared" ca="1" si="10"/>
        <v>1612</v>
      </c>
      <c r="F187">
        <f t="shared" si="11"/>
        <v>3</v>
      </c>
      <c r="G187">
        <f t="shared" si="12"/>
        <v>2020</v>
      </c>
      <c r="H187">
        <f t="shared" si="13"/>
        <v>10</v>
      </c>
      <c r="I187">
        <f t="shared" si="14"/>
        <v>28</v>
      </c>
    </row>
    <row r="188" spans="1:9" x14ac:dyDescent="0.3">
      <c r="A188" t="s">
        <v>870</v>
      </c>
      <c r="B188" t="s">
        <v>453</v>
      </c>
      <c r="C188" s="1">
        <v>42432</v>
      </c>
      <c r="D188" t="s">
        <v>45</v>
      </c>
      <c r="E188" s="4">
        <f t="shared" ca="1" si="10"/>
        <v>3312</v>
      </c>
      <c r="F188">
        <f t="shared" si="11"/>
        <v>4</v>
      </c>
      <c r="G188">
        <f t="shared" si="12"/>
        <v>2016</v>
      </c>
      <c r="H188">
        <f t="shared" si="13"/>
        <v>3</v>
      </c>
      <c r="I188">
        <f t="shared" si="14"/>
        <v>3</v>
      </c>
    </row>
    <row r="189" spans="1:9" x14ac:dyDescent="0.3">
      <c r="A189" t="s">
        <v>27</v>
      </c>
      <c r="B189" t="s">
        <v>211</v>
      </c>
      <c r="C189" s="1">
        <v>43268</v>
      </c>
      <c r="D189" t="s">
        <v>47</v>
      </c>
      <c r="E189" s="4">
        <f t="shared" ca="1" si="10"/>
        <v>2476</v>
      </c>
      <c r="F189">
        <f t="shared" si="11"/>
        <v>7</v>
      </c>
      <c r="G189">
        <f t="shared" si="12"/>
        <v>2018</v>
      </c>
      <c r="H189">
        <f t="shared" si="13"/>
        <v>6</v>
      </c>
      <c r="I189">
        <f t="shared" si="14"/>
        <v>17</v>
      </c>
    </row>
    <row r="190" spans="1:9" x14ac:dyDescent="0.3">
      <c r="A190" t="s">
        <v>864</v>
      </c>
      <c r="B190" t="s">
        <v>713</v>
      </c>
      <c r="C190" s="1">
        <v>43911</v>
      </c>
      <c r="D190" t="s">
        <v>48</v>
      </c>
      <c r="E190" s="4">
        <f t="shared" ca="1" si="10"/>
        <v>1833</v>
      </c>
      <c r="F190">
        <f t="shared" si="11"/>
        <v>6</v>
      </c>
      <c r="G190">
        <f t="shared" si="12"/>
        <v>2020</v>
      </c>
      <c r="H190">
        <f t="shared" si="13"/>
        <v>3</v>
      </c>
      <c r="I190">
        <f t="shared" si="14"/>
        <v>21</v>
      </c>
    </row>
    <row r="191" spans="1:9" x14ac:dyDescent="0.3">
      <c r="A191" t="s">
        <v>873</v>
      </c>
      <c r="B191" t="s">
        <v>570</v>
      </c>
      <c r="C191" s="1">
        <v>40720</v>
      </c>
      <c r="D191" t="s">
        <v>48</v>
      </c>
      <c r="E191" s="4">
        <f t="shared" ca="1" si="10"/>
        <v>5024</v>
      </c>
      <c r="F191">
        <f t="shared" si="11"/>
        <v>7</v>
      </c>
      <c r="G191">
        <f t="shared" si="12"/>
        <v>2011</v>
      </c>
      <c r="H191">
        <f t="shared" si="13"/>
        <v>6</v>
      </c>
      <c r="I191">
        <f t="shared" si="14"/>
        <v>26</v>
      </c>
    </row>
    <row r="192" spans="1:9" x14ac:dyDescent="0.3">
      <c r="A192" t="s">
        <v>2</v>
      </c>
      <c r="B192" t="s">
        <v>640</v>
      </c>
      <c r="C192" s="1">
        <v>42908</v>
      </c>
      <c r="D192" t="s">
        <v>37</v>
      </c>
      <c r="E192" s="4">
        <f t="shared" ca="1" si="10"/>
        <v>2836</v>
      </c>
      <c r="F192">
        <f t="shared" si="11"/>
        <v>4</v>
      </c>
      <c r="G192">
        <f t="shared" si="12"/>
        <v>2017</v>
      </c>
      <c r="H192">
        <f t="shared" si="13"/>
        <v>6</v>
      </c>
      <c r="I192">
        <f t="shared" si="14"/>
        <v>22</v>
      </c>
    </row>
    <row r="193" spans="1:9" x14ac:dyDescent="0.3">
      <c r="A193" t="s">
        <v>881</v>
      </c>
      <c r="B193" t="s">
        <v>378</v>
      </c>
      <c r="C193" s="1">
        <v>41698</v>
      </c>
      <c r="D193" t="s">
        <v>47</v>
      </c>
      <c r="E193" s="4">
        <f t="shared" ca="1" si="10"/>
        <v>4046</v>
      </c>
      <c r="F193">
        <f t="shared" si="11"/>
        <v>5</v>
      </c>
      <c r="G193">
        <f t="shared" si="12"/>
        <v>2014</v>
      </c>
      <c r="H193">
        <f t="shared" si="13"/>
        <v>2</v>
      </c>
      <c r="I193">
        <f t="shared" si="14"/>
        <v>28</v>
      </c>
    </row>
    <row r="194" spans="1:9" x14ac:dyDescent="0.3">
      <c r="A194" t="s">
        <v>12</v>
      </c>
      <c r="B194" t="s">
        <v>702</v>
      </c>
      <c r="C194" s="1">
        <v>44176</v>
      </c>
      <c r="D194" t="s">
        <v>45</v>
      </c>
      <c r="E194" s="4">
        <f t="shared" ca="1" si="10"/>
        <v>1568</v>
      </c>
      <c r="F194">
        <f t="shared" si="11"/>
        <v>5</v>
      </c>
      <c r="G194">
        <f t="shared" si="12"/>
        <v>2020</v>
      </c>
      <c r="H194">
        <f t="shared" si="13"/>
        <v>12</v>
      </c>
      <c r="I194">
        <f t="shared" si="14"/>
        <v>11</v>
      </c>
    </row>
    <row r="195" spans="1:9" x14ac:dyDescent="0.3">
      <c r="A195" t="s">
        <v>904</v>
      </c>
      <c r="B195" t="s">
        <v>227</v>
      </c>
      <c r="C195" s="1">
        <v>42143</v>
      </c>
      <c r="D195" t="s">
        <v>38</v>
      </c>
      <c r="E195" s="4">
        <f t="shared" ref="E195:E258" ca="1" si="15">+_xlfn.DAYS(TODAY(),C195)</f>
        <v>3601</v>
      </c>
      <c r="F195">
        <f t="shared" ref="F195:F258" si="16">WEEKDAY(C195,2)</f>
        <v>2</v>
      </c>
      <c r="G195">
        <f t="shared" ref="G195:G258" si="17">YEAR(C195)</f>
        <v>2015</v>
      </c>
      <c r="H195">
        <f t="shared" ref="H195:H258" si="18">MONTH(C195)</f>
        <v>5</v>
      </c>
      <c r="I195">
        <f t="shared" ref="I195:I258" si="19">DAY(C195)</f>
        <v>19</v>
      </c>
    </row>
    <row r="196" spans="1:9" x14ac:dyDescent="0.3">
      <c r="A196" t="s">
        <v>865</v>
      </c>
      <c r="B196" t="s">
        <v>363</v>
      </c>
      <c r="C196" s="1">
        <v>43185</v>
      </c>
      <c r="D196" t="s">
        <v>48</v>
      </c>
      <c r="E196" s="4">
        <f t="shared" ca="1" si="15"/>
        <v>2559</v>
      </c>
      <c r="F196">
        <f t="shared" si="16"/>
        <v>1</v>
      </c>
      <c r="G196">
        <f t="shared" si="17"/>
        <v>2018</v>
      </c>
      <c r="H196">
        <f t="shared" si="18"/>
        <v>3</v>
      </c>
      <c r="I196">
        <f t="shared" si="19"/>
        <v>26</v>
      </c>
    </row>
    <row r="197" spans="1:9" x14ac:dyDescent="0.3">
      <c r="A197" t="s">
        <v>4</v>
      </c>
      <c r="B197" t="s">
        <v>842</v>
      </c>
      <c r="C197" s="1">
        <v>41923</v>
      </c>
      <c r="D197" t="s">
        <v>39</v>
      </c>
      <c r="E197" s="4">
        <f t="shared" ca="1" si="15"/>
        <v>3821</v>
      </c>
      <c r="F197">
        <f t="shared" si="16"/>
        <v>6</v>
      </c>
      <c r="G197">
        <f t="shared" si="17"/>
        <v>2014</v>
      </c>
      <c r="H197">
        <f t="shared" si="18"/>
        <v>10</v>
      </c>
      <c r="I197">
        <f t="shared" si="19"/>
        <v>11</v>
      </c>
    </row>
    <row r="198" spans="1:9" x14ac:dyDescent="0.3">
      <c r="A198" t="s">
        <v>11</v>
      </c>
      <c r="B198" t="s">
        <v>53</v>
      </c>
      <c r="C198" s="1">
        <v>44149</v>
      </c>
      <c r="D198" t="s">
        <v>43</v>
      </c>
      <c r="E198" s="4">
        <f t="shared" ca="1" si="15"/>
        <v>1595</v>
      </c>
      <c r="F198">
        <f t="shared" si="16"/>
        <v>6</v>
      </c>
      <c r="G198">
        <f t="shared" si="17"/>
        <v>2020</v>
      </c>
      <c r="H198">
        <f t="shared" si="18"/>
        <v>11</v>
      </c>
      <c r="I198">
        <f t="shared" si="19"/>
        <v>14</v>
      </c>
    </row>
    <row r="199" spans="1:9" x14ac:dyDescent="0.3">
      <c r="A199" t="s">
        <v>892</v>
      </c>
      <c r="B199" t="s">
        <v>591</v>
      </c>
      <c r="C199" s="1">
        <v>41935</v>
      </c>
      <c r="D199" t="s">
        <v>47</v>
      </c>
      <c r="E199" s="4">
        <f t="shared" ca="1" si="15"/>
        <v>3809</v>
      </c>
      <c r="F199">
        <f t="shared" si="16"/>
        <v>4</v>
      </c>
      <c r="G199">
        <f t="shared" si="17"/>
        <v>2014</v>
      </c>
      <c r="H199">
        <f t="shared" si="18"/>
        <v>10</v>
      </c>
      <c r="I199">
        <f t="shared" si="19"/>
        <v>23</v>
      </c>
    </row>
    <row r="200" spans="1:9" x14ac:dyDescent="0.3">
      <c r="A200" t="s">
        <v>881</v>
      </c>
      <c r="B200" t="s">
        <v>621</v>
      </c>
      <c r="C200" s="1">
        <v>44090</v>
      </c>
      <c r="D200" t="s">
        <v>49</v>
      </c>
      <c r="E200" s="4">
        <f t="shared" ca="1" si="15"/>
        <v>1654</v>
      </c>
      <c r="F200">
        <f t="shared" si="16"/>
        <v>3</v>
      </c>
      <c r="G200">
        <f t="shared" si="17"/>
        <v>2020</v>
      </c>
      <c r="H200">
        <f t="shared" si="18"/>
        <v>9</v>
      </c>
      <c r="I200">
        <f t="shared" si="19"/>
        <v>16</v>
      </c>
    </row>
    <row r="201" spans="1:9" x14ac:dyDescent="0.3">
      <c r="A201" t="s">
        <v>878</v>
      </c>
      <c r="B201" t="s">
        <v>554</v>
      </c>
      <c r="C201" s="1">
        <v>42545</v>
      </c>
      <c r="D201" t="s">
        <v>33</v>
      </c>
      <c r="E201" s="4">
        <f t="shared" ca="1" si="15"/>
        <v>3199</v>
      </c>
      <c r="F201">
        <f t="shared" si="16"/>
        <v>5</v>
      </c>
      <c r="G201">
        <f t="shared" si="17"/>
        <v>2016</v>
      </c>
      <c r="H201">
        <f t="shared" si="18"/>
        <v>6</v>
      </c>
      <c r="I201">
        <f t="shared" si="19"/>
        <v>24</v>
      </c>
    </row>
    <row r="202" spans="1:9" x14ac:dyDescent="0.3">
      <c r="A202" t="s">
        <v>4</v>
      </c>
      <c r="B202" t="s">
        <v>553</v>
      </c>
      <c r="C202" s="1">
        <v>42973</v>
      </c>
      <c r="D202" t="s">
        <v>34</v>
      </c>
      <c r="E202" s="4">
        <f t="shared" ca="1" si="15"/>
        <v>2771</v>
      </c>
      <c r="F202">
        <f t="shared" si="16"/>
        <v>6</v>
      </c>
      <c r="G202">
        <f t="shared" si="17"/>
        <v>2017</v>
      </c>
      <c r="H202">
        <f t="shared" si="18"/>
        <v>8</v>
      </c>
      <c r="I202">
        <f t="shared" si="19"/>
        <v>26</v>
      </c>
    </row>
    <row r="203" spans="1:9" x14ac:dyDescent="0.3">
      <c r="A203" t="s">
        <v>10</v>
      </c>
      <c r="B203" t="s">
        <v>611</v>
      </c>
      <c r="C203" s="1">
        <v>41134</v>
      </c>
      <c r="D203" t="s">
        <v>35</v>
      </c>
      <c r="E203" s="4">
        <f t="shared" ca="1" si="15"/>
        <v>4610</v>
      </c>
      <c r="F203">
        <f t="shared" si="16"/>
        <v>1</v>
      </c>
      <c r="G203">
        <f t="shared" si="17"/>
        <v>2012</v>
      </c>
      <c r="H203">
        <f t="shared" si="18"/>
        <v>8</v>
      </c>
      <c r="I203">
        <f t="shared" si="19"/>
        <v>13</v>
      </c>
    </row>
    <row r="204" spans="1:9" x14ac:dyDescent="0.3">
      <c r="A204" t="s">
        <v>853</v>
      </c>
      <c r="B204" t="s">
        <v>167</v>
      </c>
      <c r="C204" s="1">
        <v>42538</v>
      </c>
      <c r="D204" t="s">
        <v>38</v>
      </c>
      <c r="E204" s="4">
        <f t="shared" ca="1" si="15"/>
        <v>3206</v>
      </c>
      <c r="F204">
        <f t="shared" si="16"/>
        <v>5</v>
      </c>
      <c r="G204">
        <f t="shared" si="17"/>
        <v>2016</v>
      </c>
      <c r="H204">
        <f t="shared" si="18"/>
        <v>6</v>
      </c>
      <c r="I204">
        <f t="shared" si="19"/>
        <v>17</v>
      </c>
    </row>
    <row r="205" spans="1:9" x14ac:dyDescent="0.3">
      <c r="A205" t="s">
        <v>857</v>
      </c>
      <c r="B205" t="s">
        <v>171</v>
      </c>
      <c r="C205" s="1">
        <v>41772</v>
      </c>
      <c r="D205" t="s">
        <v>36</v>
      </c>
      <c r="E205" s="4">
        <f t="shared" ca="1" si="15"/>
        <v>3972</v>
      </c>
      <c r="F205">
        <f t="shared" si="16"/>
        <v>2</v>
      </c>
      <c r="G205">
        <f t="shared" si="17"/>
        <v>2014</v>
      </c>
      <c r="H205">
        <f t="shared" si="18"/>
        <v>5</v>
      </c>
      <c r="I205">
        <f t="shared" si="19"/>
        <v>13</v>
      </c>
    </row>
    <row r="206" spans="1:9" x14ac:dyDescent="0.3">
      <c r="A206" t="s">
        <v>23</v>
      </c>
      <c r="B206" t="s">
        <v>357</v>
      </c>
      <c r="C206" s="1">
        <v>43917</v>
      </c>
      <c r="D206" t="s">
        <v>39</v>
      </c>
      <c r="E206" s="4">
        <f t="shared" ca="1" si="15"/>
        <v>1827</v>
      </c>
      <c r="F206">
        <f t="shared" si="16"/>
        <v>5</v>
      </c>
      <c r="G206">
        <f t="shared" si="17"/>
        <v>2020</v>
      </c>
      <c r="H206">
        <f t="shared" si="18"/>
        <v>3</v>
      </c>
      <c r="I206">
        <f t="shared" si="19"/>
        <v>27</v>
      </c>
    </row>
    <row r="207" spans="1:9" x14ac:dyDescent="0.3">
      <c r="A207" t="s">
        <v>912</v>
      </c>
      <c r="B207" t="s">
        <v>366</v>
      </c>
      <c r="C207" s="1">
        <v>43999</v>
      </c>
      <c r="D207" t="s">
        <v>43</v>
      </c>
      <c r="E207" s="4">
        <f t="shared" ca="1" si="15"/>
        <v>1745</v>
      </c>
      <c r="F207">
        <f t="shared" si="16"/>
        <v>3</v>
      </c>
      <c r="G207">
        <f t="shared" si="17"/>
        <v>2020</v>
      </c>
      <c r="H207">
        <f t="shared" si="18"/>
        <v>6</v>
      </c>
      <c r="I207">
        <f t="shared" si="19"/>
        <v>17</v>
      </c>
    </row>
    <row r="208" spans="1:9" x14ac:dyDescent="0.3">
      <c r="A208" t="s">
        <v>20</v>
      </c>
      <c r="B208" t="s">
        <v>394</v>
      </c>
      <c r="C208" s="1">
        <v>44159</v>
      </c>
      <c r="D208" t="s">
        <v>34</v>
      </c>
      <c r="E208" s="4">
        <f t="shared" ca="1" si="15"/>
        <v>1585</v>
      </c>
      <c r="F208">
        <f t="shared" si="16"/>
        <v>2</v>
      </c>
      <c r="G208">
        <f t="shared" si="17"/>
        <v>2020</v>
      </c>
      <c r="H208">
        <f t="shared" si="18"/>
        <v>11</v>
      </c>
      <c r="I208">
        <f t="shared" si="19"/>
        <v>24</v>
      </c>
    </row>
    <row r="209" spans="1:9" x14ac:dyDescent="0.3">
      <c r="A209" t="s">
        <v>5</v>
      </c>
      <c r="B209" t="s">
        <v>67</v>
      </c>
      <c r="C209" s="1">
        <v>42687</v>
      </c>
      <c r="D209" t="s">
        <v>50</v>
      </c>
      <c r="E209" s="4">
        <f t="shared" ca="1" si="15"/>
        <v>3057</v>
      </c>
      <c r="F209">
        <f t="shared" si="16"/>
        <v>7</v>
      </c>
      <c r="G209">
        <f t="shared" si="17"/>
        <v>2016</v>
      </c>
      <c r="H209">
        <f t="shared" si="18"/>
        <v>11</v>
      </c>
      <c r="I209">
        <f t="shared" si="19"/>
        <v>13</v>
      </c>
    </row>
    <row r="210" spans="1:9" x14ac:dyDescent="0.3">
      <c r="A210" t="s">
        <v>865</v>
      </c>
      <c r="B210" t="s">
        <v>277</v>
      </c>
      <c r="C210" s="1">
        <v>42815</v>
      </c>
      <c r="D210" t="s">
        <v>49</v>
      </c>
      <c r="E210" s="4">
        <f t="shared" ca="1" si="15"/>
        <v>2929</v>
      </c>
      <c r="F210">
        <f t="shared" si="16"/>
        <v>2</v>
      </c>
      <c r="G210">
        <f t="shared" si="17"/>
        <v>2017</v>
      </c>
      <c r="H210">
        <f t="shared" si="18"/>
        <v>3</v>
      </c>
      <c r="I210">
        <f t="shared" si="19"/>
        <v>21</v>
      </c>
    </row>
    <row r="211" spans="1:9" x14ac:dyDescent="0.3">
      <c r="A211" t="s">
        <v>24</v>
      </c>
      <c r="B211" t="s">
        <v>262</v>
      </c>
      <c r="C211" s="1">
        <v>42408</v>
      </c>
      <c r="D211" t="s">
        <v>51</v>
      </c>
      <c r="E211" s="4">
        <f t="shared" ca="1" si="15"/>
        <v>3336</v>
      </c>
      <c r="F211">
        <f t="shared" si="16"/>
        <v>1</v>
      </c>
      <c r="G211">
        <f t="shared" si="17"/>
        <v>2016</v>
      </c>
      <c r="H211">
        <f t="shared" si="18"/>
        <v>2</v>
      </c>
      <c r="I211">
        <f t="shared" si="19"/>
        <v>8</v>
      </c>
    </row>
    <row r="212" spans="1:9" x14ac:dyDescent="0.3">
      <c r="A212" t="s">
        <v>888</v>
      </c>
      <c r="B212" t="s">
        <v>625</v>
      </c>
      <c r="C212" s="1">
        <v>40698</v>
      </c>
      <c r="D212" t="s">
        <v>37</v>
      </c>
      <c r="E212" s="4">
        <f t="shared" ca="1" si="15"/>
        <v>5046</v>
      </c>
      <c r="F212">
        <f t="shared" si="16"/>
        <v>6</v>
      </c>
      <c r="G212">
        <f t="shared" si="17"/>
        <v>2011</v>
      </c>
      <c r="H212">
        <f t="shared" si="18"/>
        <v>6</v>
      </c>
      <c r="I212">
        <f t="shared" si="19"/>
        <v>4</v>
      </c>
    </row>
    <row r="213" spans="1:9" x14ac:dyDescent="0.3">
      <c r="A213" t="s">
        <v>879</v>
      </c>
      <c r="B213" t="s">
        <v>766</v>
      </c>
      <c r="C213" s="1">
        <v>42548</v>
      </c>
      <c r="D213" t="s">
        <v>35</v>
      </c>
      <c r="E213" s="4">
        <f t="shared" ca="1" si="15"/>
        <v>3196</v>
      </c>
      <c r="F213">
        <f t="shared" si="16"/>
        <v>1</v>
      </c>
      <c r="G213">
        <f t="shared" si="17"/>
        <v>2016</v>
      </c>
      <c r="H213">
        <f t="shared" si="18"/>
        <v>6</v>
      </c>
      <c r="I213">
        <f t="shared" si="19"/>
        <v>27</v>
      </c>
    </row>
    <row r="214" spans="1:9" x14ac:dyDescent="0.3">
      <c r="A214" t="s">
        <v>872</v>
      </c>
      <c r="B214" t="s">
        <v>188</v>
      </c>
      <c r="C214" s="1">
        <v>41114</v>
      </c>
      <c r="D214" t="s">
        <v>40</v>
      </c>
      <c r="E214" s="4">
        <f t="shared" ca="1" si="15"/>
        <v>4630</v>
      </c>
      <c r="F214">
        <f t="shared" si="16"/>
        <v>2</v>
      </c>
      <c r="G214">
        <f t="shared" si="17"/>
        <v>2012</v>
      </c>
      <c r="H214">
        <f t="shared" si="18"/>
        <v>7</v>
      </c>
      <c r="I214">
        <f t="shared" si="19"/>
        <v>24</v>
      </c>
    </row>
    <row r="215" spans="1:9" x14ac:dyDescent="0.3">
      <c r="A215" t="s">
        <v>886</v>
      </c>
      <c r="B215" t="s">
        <v>202</v>
      </c>
      <c r="C215" s="1">
        <v>40398</v>
      </c>
      <c r="D215" t="s">
        <v>36</v>
      </c>
      <c r="E215" s="4">
        <f t="shared" ca="1" si="15"/>
        <v>5346</v>
      </c>
      <c r="F215">
        <f t="shared" si="16"/>
        <v>7</v>
      </c>
      <c r="G215">
        <f t="shared" si="17"/>
        <v>2010</v>
      </c>
      <c r="H215">
        <f t="shared" si="18"/>
        <v>8</v>
      </c>
      <c r="I215">
        <f t="shared" si="19"/>
        <v>8</v>
      </c>
    </row>
    <row r="216" spans="1:9" x14ac:dyDescent="0.3">
      <c r="A216" t="s">
        <v>899</v>
      </c>
      <c r="B216" t="s">
        <v>296</v>
      </c>
      <c r="C216" s="1">
        <v>42018</v>
      </c>
      <c r="D216" t="s">
        <v>50</v>
      </c>
      <c r="E216" s="4">
        <f t="shared" ca="1" si="15"/>
        <v>3726</v>
      </c>
      <c r="F216">
        <f t="shared" si="16"/>
        <v>3</v>
      </c>
      <c r="G216">
        <f t="shared" si="17"/>
        <v>2015</v>
      </c>
      <c r="H216">
        <f t="shared" si="18"/>
        <v>1</v>
      </c>
      <c r="I216">
        <f t="shared" si="19"/>
        <v>14</v>
      </c>
    </row>
    <row r="217" spans="1:9" x14ac:dyDescent="0.3">
      <c r="A217" t="s">
        <v>868</v>
      </c>
      <c r="B217" t="s">
        <v>354</v>
      </c>
      <c r="C217" s="1">
        <v>43026</v>
      </c>
      <c r="D217" t="s">
        <v>37</v>
      </c>
      <c r="E217" s="4">
        <f t="shared" ca="1" si="15"/>
        <v>2718</v>
      </c>
      <c r="F217">
        <f t="shared" si="16"/>
        <v>3</v>
      </c>
      <c r="G217">
        <f t="shared" si="17"/>
        <v>2017</v>
      </c>
      <c r="H217">
        <f t="shared" si="18"/>
        <v>10</v>
      </c>
      <c r="I217">
        <f t="shared" si="19"/>
        <v>18</v>
      </c>
    </row>
    <row r="218" spans="1:9" x14ac:dyDescent="0.3">
      <c r="A218" t="s">
        <v>26</v>
      </c>
      <c r="B218" t="s">
        <v>78</v>
      </c>
      <c r="C218" s="1">
        <v>40677</v>
      </c>
      <c r="D218" t="s">
        <v>47</v>
      </c>
      <c r="E218" s="4">
        <f t="shared" ca="1" si="15"/>
        <v>5067</v>
      </c>
      <c r="F218">
        <f t="shared" si="16"/>
        <v>6</v>
      </c>
      <c r="G218">
        <f t="shared" si="17"/>
        <v>2011</v>
      </c>
      <c r="H218">
        <f t="shared" si="18"/>
        <v>5</v>
      </c>
      <c r="I218">
        <f t="shared" si="19"/>
        <v>14</v>
      </c>
    </row>
    <row r="219" spans="1:9" x14ac:dyDescent="0.3">
      <c r="A219" t="s">
        <v>5</v>
      </c>
      <c r="B219" t="s">
        <v>121</v>
      </c>
      <c r="C219" s="1">
        <v>40828</v>
      </c>
      <c r="D219" t="s">
        <v>41</v>
      </c>
      <c r="E219" s="4">
        <f t="shared" ca="1" si="15"/>
        <v>4916</v>
      </c>
      <c r="F219">
        <f t="shared" si="16"/>
        <v>3</v>
      </c>
      <c r="G219">
        <f t="shared" si="17"/>
        <v>2011</v>
      </c>
      <c r="H219">
        <f t="shared" si="18"/>
        <v>10</v>
      </c>
      <c r="I219">
        <f t="shared" si="19"/>
        <v>12</v>
      </c>
    </row>
    <row r="220" spans="1:9" x14ac:dyDescent="0.3">
      <c r="A220" t="s">
        <v>866</v>
      </c>
      <c r="B220" t="s">
        <v>315</v>
      </c>
      <c r="C220" s="1">
        <v>42299</v>
      </c>
      <c r="D220" t="s">
        <v>32</v>
      </c>
      <c r="E220" s="4">
        <f t="shared" ca="1" si="15"/>
        <v>3445</v>
      </c>
      <c r="F220">
        <f t="shared" si="16"/>
        <v>4</v>
      </c>
      <c r="G220">
        <f t="shared" si="17"/>
        <v>2015</v>
      </c>
      <c r="H220">
        <f t="shared" si="18"/>
        <v>10</v>
      </c>
      <c r="I220">
        <f t="shared" si="19"/>
        <v>22</v>
      </c>
    </row>
    <row r="221" spans="1:9" x14ac:dyDescent="0.3">
      <c r="A221" t="s">
        <v>868</v>
      </c>
      <c r="B221" t="s">
        <v>183</v>
      </c>
      <c r="C221" s="1">
        <v>40648</v>
      </c>
      <c r="D221" t="s">
        <v>41</v>
      </c>
      <c r="E221" s="4">
        <f t="shared" ca="1" si="15"/>
        <v>5096</v>
      </c>
      <c r="F221">
        <f t="shared" si="16"/>
        <v>5</v>
      </c>
      <c r="G221">
        <f t="shared" si="17"/>
        <v>2011</v>
      </c>
      <c r="H221">
        <f t="shared" si="18"/>
        <v>4</v>
      </c>
      <c r="I221">
        <f t="shared" si="19"/>
        <v>15</v>
      </c>
    </row>
    <row r="222" spans="1:9" x14ac:dyDescent="0.3">
      <c r="A222" t="s">
        <v>896</v>
      </c>
      <c r="B222" t="s">
        <v>793</v>
      </c>
      <c r="C222" s="1">
        <v>42599</v>
      </c>
      <c r="D222" t="s">
        <v>37</v>
      </c>
      <c r="E222" s="4">
        <f t="shared" ca="1" si="15"/>
        <v>3145</v>
      </c>
      <c r="F222">
        <f t="shared" si="16"/>
        <v>3</v>
      </c>
      <c r="G222">
        <f t="shared" si="17"/>
        <v>2016</v>
      </c>
      <c r="H222">
        <f t="shared" si="18"/>
        <v>8</v>
      </c>
      <c r="I222">
        <f t="shared" si="19"/>
        <v>17</v>
      </c>
    </row>
    <row r="223" spans="1:9" x14ac:dyDescent="0.3">
      <c r="A223" t="s">
        <v>9</v>
      </c>
      <c r="B223" t="s">
        <v>54</v>
      </c>
      <c r="C223" s="1">
        <v>41180</v>
      </c>
      <c r="D223" t="s">
        <v>50</v>
      </c>
      <c r="E223" s="4">
        <f t="shared" ca="1" si="15"/>
        <v>4564</v>
      </c>
      <c r="F223">
        <f t="shared" si="16"/>
        <v>5</v>
      </c>
      <c r="G223">
        <f t="shared" si="17"/>
        <v>2012</v>
      </c>
      <c r="H223">
        <f t="shared" si="18"/>
        <v>9</v>
      </c>
      <c r="I223">
        <f t="shared" si="19"/>
        <v>28</v>
      </c>
    </row>
    <row r="224" spans="1:9" x14ac:dyDescent="0.3">
      <c r="A224" t="s">
        <v>852</v>
      </c>
      <c r="B224" t="s">
        <v>832</v>
      </c>
      <c r="C224" s="1">
        <v>40624</v>
      </c>
      <c r="D224" t="s">
        <v>48</v>
      </c>
      <c r="E224" s="4">
        <f t="shared" ca="1" si="15"/>
        <v>5120</v>
      </c>
      <c r="F224">
        <f t="shared" si="16"/>
        <v>2</v>
      </c>
      <c r="G224">
        <f t="shared" si="17"/>
        <v>2011</v>
      </c>
      <c r="H224">
        <f t="shared" si="18"/>
        <v>3</v>
      </c>
      <c r="I224">
        <f t="shared" si="19"/>
        <v>22</v>
      </c>
    </row>
    <row r="225" spans="1:9" x14ac:dyDescent="0.3">
      <c r="A225" t="s">
        <v>924</v>
      </c>
      <c r="B225" t="s">
        <v>548</v>
      </c>
      <c r="C225" s="1">
        <v>43779</v>
      </c>
      <c r="D225" t="s">
        <v>42</v>
      </c>
      <c r="E225" s="4">
        <f t="shared" ca="1" si="15"/>
        <v>1965</v>
      </c>
      <c r="F225">
        <f t="shared" si="16"/>
        <v>7</v>
      </c>
      <c r="G225">
        <f t="shared" si="17"/>
        <v>2019</v>
      </c>
      <c r="H225">
        <f t="shared" si="18"/>
        <v>11</v>
      </c>
      <c r="I225">
        <f t="shared" si="19"/>
        <v>10</v>
      </c>
    </row>
    <row r="226" spans="1:9" x14ac:dyDescent="0.3">
      <c r="A226" t="s">
        <v>883</v>
      </c>
      <c r="B226" t="s">
        <v>596</v>
      </c>
      <c r="C226" s="1">
        <v>40499</v>
      </c>
      <c r="D226" t="s">
        <v>46</v>
      </c>
      <c r="E226" s="4">
        <f t="shared" ca="1" si="15"/>
        <v>5245</v>
      </c>
      <c r="F226">
        <f t="shared" si="16"/>
        <v>3</v>
      </c>
      <c r="G226">
        <f t="shared" si="17"/>
        <v>2010</v>
      </c>
      <c r="H226">
        <f t="shared" si="18"/>
        <v>11</v>
      </c>
      <c r="I226">
        <f t="shared" si="19"/>
        <v>17</v>
      </c>
    </row>
    <row r="227" spans="1:9" x14ac:dyDescent="0.3">
      <c r="A227" t="s">
        <v>13</v>
      </c>
      <c r="B227" t="s">
        <v>623</v>
      </c>
      <c r="C227" s="1">
        <v>43122</v>
      </c>
      <c r="D227" t="s">
        <v>50</v>
      </c>
      <c r="E227" s="4">
        <f t="shared" ca="1" si="15"/>
        <v>2622</v>
      </c>
      <c r="F227">
        <f t="shared" si="16"/>
        <v>1</v>
      </c>
      <c r="G227">
        <f t="shared" si="17"/>
        <v>2018</v>
      </c>
      <c r="H227">
        <f t="shared" si="18"/>
        <v>1</v>
      </c>
      <c r="I227">
        <f t="shared" si="19"/>
        <v>22</v>
      </c>
    </row>
    <row r="228" spans="1:9" x14ac:dyDescent="0.3">
      <c r="A228" t="s">
        <v>10</v>
      </c>
      <c r="B228" t="s">
        <v>137</v>
      </c>
      <c r="C228" s="1">
        <v>41951</v>
      </c>
      <c r="D228" t="s">
        <v>39</v>
      </c>
      <c r="E228" s="4">
        <f t="shared" ca="1" si="15"/>
        <v>3793</v>
      </c>
      <c r="F228">
        <f t="shared" si="16"/>
        <v>6</v>
      </c>
      <c r="G228">
        <f t="shared" si="17"/>
        <v>2014</v>
      </c>
      <c r="H228">
        <f t="shared" si="18"/>
        <v>11</v>
      </c>
      <c r="I228">
        <f t="shared" si="19"/>
        <v>8</v>
      </c>
    </row>
    <row r="229" spans="1:9" x14ac:dyDescent="0.3">
      <c r="A229" t="s">
        <v>23</v>
      </c>
      <c r="B229" t="s">
        <v>82</v>
      </c>
      <c r="C229" s="1">
        <v>42207</v>
      </c>
      <c r="D229" t="s">
        <v>39</v>
      </c>
      <c r="E229" s="4">
        <f t="shared" ca="1" si="15"/>
        <v>3537</v>
      </c>
      <c r="F229">
        <f t="shared" si="16"/>
        <v>3</v>
      </c>
      <c r="G229">
        <f t="shared" si="17"/>
        <v>2015</v>
      </c>
      <c r="H229">
        <f t="shared" si="18"/>
        <v>7</v>
      </c>
      <c r="I229">
        <f t="shared" si="19"/>
        <v>22</v>
      </c>
    </row>
    <row r="230" spans="1:9" x14ac:dyDescent="0.3">
      <c r="A230" t="s">
        <v>863</v>
      </c>
      <c r="B230" t="s">
        <v>673</v>
      </c>
      <c r="C230" s="1">
        <v>44044</v>
      </c>
      <c r="D230" t="s">
        <v>37</v>
      </c>
      <c r="E230" s="4">
        <f t="shared" ca="1" si="15"/>
        <v>1700</v>
      </c>
      <c r="F230">
        <f t="shared" si="16"/>
        <v>6</v>
      </c>
      <c r="G230">
        <f t="shared" si="17"/>
        <v>2020</v>
      </c>
      <c r="H230">
        <f t="shared" si="18"/>
        <v>8</v>
      </c>
      <c r="I230">
        <f t="shared" si="19"/>
        <v>1</v>
      </c>
    </row>
    <row r="231" spans="1:9" x14ac:dyDescent="0.3">
      <c r="A231" t="s">
        <v>903</v>
      </c>
      <c r="B231" t="s">
        <v>226</v>
      </c>
      <c r="C231" s="1">
        <v>40366</v>
      </c>
      <c r="D231" t="s">
        <v>43</v>
      </c>
      <c r="E231" s="4">
        <f t="shared" ca="1" si="15"/>
        <v>5378</v>
      </c>
      <c r="F231">
        <f t="shared" si="16"/>
        <v>3</v>
      </c>
      <c r="G231">
        <f t="shared" si="17"/>
        <v>2010</v>
      </c>
      <c r="H231">
        <f t="shared" si="18"/>
        <v>7</v>
      </c>
      <c r="I231">
        <f t="shared" si="19"/>
        <v>7</v>
      </c>
    </row>
    <row r="232" spans="1:9" x14ac:dyDescent="0.3">
      <c r="A232" t="s">
        <v>928</v>
      </c>
      <c r="B232" t="s">
        <v>452</v>
      </c>
      <c r="C232" s="1">
        <v>40536</v>
      </c>
      <c r="D232" t="s">
        <v>46</v>
      </c>
      <c r="E232" s="4">
        <f t="shared" ca="1" si="15"/>
        <v>5208</v>
      </c>
      <c r="F232">
        <f t="shared" si="16"/>
        <v>5</v>
      </c>
      <c r="G232">
        <f t="shared" si="17"/>
        <v>2010</v>
      </c>
      <c r="H232">
        <f t="shared" si="18"/>
        <v>12</v>
      </c>
      <c r="I232">
        <f t="shared" si="19"/>
        <v>24</v>
      </c>
    </row>
    <row r="233" spans="1:9" x14ac:dyDescent="0.3">
      <c r="A233" t="s">
        <v>913</v>
      </c>
      <c r="B233" t="s">
        <v>495</v>
      </c>
      <c r="C233" s="1">
        <v>42328</v>
      </c>
      <c r="D233" t="s">
        <v>42</v>
      </c>
      <c r="E233" s="4">
        <f t="shared" ca="1" si="15"/>
        <v>3416</v>
      </c>
      <c r="F233">
        <f t="shared" si="16"/>
        <v>5</v>
      </c>
      <c r="G233">
        <f t="shared" si="17"/>
        <v>2015</v>
      </c>
      <c r="H233">
        <f t="shared" si="18"/>
        <v>11</v>
      </c>
      <c r="I233">
        <f t="shared" si="19"/>
        <v>20</v>
      </c>
    </row>
    <row r="234" spans="1:9" x14ac:dyDescent="0.3">
      <c r="A234" t="s">
        <v>901</v>
      </c>
      <c r="B234" t="s">
        <v>457</v>
      </c>
      <c r="C234" s="1">
        <v>41012</v>
      </c>
      <c r="D234" t="s">
        <v>49</v>
      </c>
      <c r="E234" s="4">
        <f t="shared" ca="1" si="15"/>
        <v>4732</v>
      </c>
      <c r="F234">
        <f t="shared" si="16"/>
        <v>5</v>
      </c>
      <c r="G234">
        <f t="shared" si="17"/>
        <v>2012</v>
      </c>
      <c r="H234">
        <f t="shared" si="18"/>
        <v>4</v>
      </c>
      <c r="I234">
        <f t="shared" si="19"/>
        <v>13</v>
      </c>
    </row>
    <row r="235" spans="1:9" x14ac:dyDescent="0.3">
      <c r="A235" t="s">
        <v>867</v>
      </c>
      <c r="B235" t="s">
        <v>182</v>
      </c>
      <c r="C235" s="1">
        <v>43833</v>
      </c>
      <c r="D235" t="s">
        <v>39</v>
      </c>
      <c r="E235" s="4">
        <f t="shared" ca="1" si="15"/>
        <v>1911</v>
      </c>
      <c r="F235">
        <f t="shared" si="16"/>
        <v>5</v>
      </c>
      <c r="G235">
        <f t="shared" si="17"/>
        <v>2020</v>
      </c>
      <c r="H235">
        <f t="shared" si="18"/>
        <v>1</v>
      </c>
      <c r="I235">
        <f t="shared" si="19"/>
        <v>3</v>
      </c>
    </row>
    <row r="236" spans="1:9" x14ac:dyDescent="0.3">
      <c r="A236" t="s">
        <v>919</v>
      </c>
      <c r="B236" t="s">
        <v>798</v>
      </c>
      <c r="C236" s="1">
        <v>40990</v>
      </c>
      <c r="D236" t="s">
        <v>50</v>
      </c>
      <c r="E236" s="4">
        <f t="shared" ca="1" si="15"/>
        <v>4754</v>
      </c>
      <c r="F236">
        <f t="shared" si="16"/>
        <v>4</v>
      </c>
      <c r="G236">
        <f t="shared" si="17"/>
        <v>2012</v>
      </c>
      <c r="H236">
        <f t="shared" si="18"/>
        <v>3</v>
      </c>
      <c r="I236">
        <f t="shared" si="19"/>
        <v>22</v>
      </c>
    </row>
    <row r="237" spans="1:9" x14ac:dyDescent="0.3">
      <c r="A237" t="s">
        <v>866</v>
      </c>
      <c r="B237" t="s">
        <v>314</v>
      </c>
      <c r="C237" s="1">
        <v>40893</v>
      </c>
      <c r="D237" t="s">
        <v>34</v>
      </c>
      <c r="E237" s="4">
        <f t="shared" ca="1" si="15"/>
        <v>4851</v>
      </c>
      <c r="F237">
        <f t="shared" si="16"/>
        <v>5</v>
      </c>
      <c r="G237">
        <f t="shared" si="17"/>
        <v>2011</v>
      </c>
      <c r="H237">
        <f t="shared" si="18"/>
        <v>12</v>
      </c>
      <c r="I237">
        <f t="shared" si="19"/>
        <v>16</v>
      </c>
    </row>
    <row r="238" spans="1:9" x14ac:dyDescent="0.3">
      <c r="A238" t="s">
        <v>913</v>
      </c>
      <c r="B238" t="s">
        <v>529</v>
      </c>
      <c r="C238" s="1">
        <v>42383</v>
      </c>
      <c r="D238" t="s">
        <v>44</v>
      </c>
      <c r="E238" s="4">
        <f t="shared" ca="1" si="15"/>
        <v>3361</v>
      </c>
      <c r="F238">
        <f t="shared" si="16"/>
        <v>4</v>
      </c>
      <c r="G238">
        <f t="shared" si="17"/>
        <v>2016</v>
      </c>
      <c r="H238">
        <f t="shared" si="18"/>
        <v>1</v>
      </c>
      <c r="I238">
        <f t="shared" si="19"/>
        <v>14</v>
      </c>
    </row>
    <row r="239" spans="1:9" x14ac:dyDescent="0.3">
      <c r="A239" t="s">
        <v>27</v>
      </c>
      <c r="B239" t="s">
        <v>396</v>
      </c>
      <c r="C239" s="1">
        <v>40325</v>
      </c>
      <c r="D239" t="s">
        <v>46</v>
      </c>
      <c r="E239" s="4">
        <f t="shared" ca="1" si="15"/>
        <v>5419</v>
      </c>
      <c r="F239">
        <f t="shared" si="16"/>
        <v>4</v>
      </c>
      <c r="G239">
        <f t="shared" si="17"/>
        <v>2010</v>
      </c>
      <c r="H239">
        <f t="shared" si="18"/>
        <v>5</v>
      </c>
      <c r="I239">
        <f t="shared" si="19"/>
        <v>27</v>
      </c>
    </row>
    <row r="240" spans="1:9" x14ac:dyDescent="0.3">
      <c r="A240" t="s">
        <v>873</v>
      </c>
      <c r="B240" t="s">
        <v>189</v>
      </c>
      <c r="C240" s="1">
        <v>43526</v>
      </c>
      <c r="D240" t="s">
        <v>50</v>
      </c>
      <c r="E240" s="4">
        <f t="shared" ca="1" si="15"/>
        <v>2218</v>
      </c>
      <c r="F240">
        <f t="shared" si="16"/>
        <v>6</v>
      </c>
      <c r="G240">
        <f t="shared" si="17"/>
        <v>2019</v>
      </c>
      <c r="H240">
        <f t="shared" si="18"/>
        <v>3</v>
      </c>
      <c r="I240">
        <f t="shared" si="19"/>
        <v>2</v>
      </c>
    </row>
    <row r="241" spans="1:9" x14ac:dyDescent="0.3">
      <c r="A241" t="s">
        <v>14</v>
      </c>
      <c r="B241" t="s">
        <v>96</v>
      </c>
      <c r="C241" s="1">
        <v>40609</v>
      </c>
      <c r="D241" t="s">
        <v>43</v>
      </c>
      <c r="E241" s="4">
        <f t="shared" ca="1" si="15"/>
        <v>5135</v>
      </c>
      <c r="F241">
        <f t="shared" si="16"/>
        <v>1</v>
      </c>
      <c r="G241">
        <f t="shared" si="17"/>
        <v>2011</v>
      </c>
      <c r="H241">
        <f t="shared" si="18"/>
        <v>3</v>
      </c>
      <c r="I241">
        <f t="shared" si="19"/>
        <v>7</v>
      </c>
    </row>
    <row r="242" spans="1:9" x14ac:dyDescent="0.3">
      <c r="A242" t="s">
        <v>864</v>
      </c>
      <c r="B242" t="s">
        <v>777</v>
      </c>
      <c r="C242" s="1">
        <v>42340</v>
      </c>
      <c r="D242" t="s">
        <v>43</v>
      </c>
      <c r="E242" s="4">
        <f t="shared" ca="1" si="15"/>
        <v>3404</v>
      </c>
      <c r="F242">
        <f t="shared" si="16"/>
        <v>3</v>
      </c>
      <c r="G242">
        <f t="shared" si="17"/>
        <v>2015</v>
      </c>
      <c r="H242">
        <f t="shared" si="18"/>
        <v>12</v>
      </c>
      <c r="I242">
        <f t="shared" si="19"/>
        <v>2</v>
      </c>
    </row>
    <row r="243" spans="1:9" x14ac:dyDescent="0.3">
      <c r="A243" t="s">
        <v>880</v>
      </c>
      <c r="B243" t="s">
        <v>589</v>
      </c>
      <c r="C243" s="1">
        <v>42346</v>
      </c>
      <c r="D243" t="s">
        <v>51</v>
      </c>
      <c r="E243" s="4">
        <f t="shared" ca="1" si="15"/>
        <v>3398</v>
      </c>
      <c r="F243">
        <f t="shared" si="16"/>
        <v>2</v>
      </c>
      <c r="G243">
        <f t="shared" si="17"/>
        <v>2015</v>
      </c>
      <c r="H243">
        <f t="shared" si="18"/>
        <v>12</v>
      </c>
      <c r="I243">
        <f t="shared" si="19"/>
        <v>8</v>
      </c>
    </row>
    <row r="244" spans="1:9" x14ac:dyDescent="0.3">
      <c r="A244" t="s">
        <v>8</v>
      </c>
      <c r="B244" t="s">
        <v>645</v>
      </c>
      <c r="C244" s="1">
        <v>43148</v>
      </c>
      <c r="D244" t="s">
        <v>44</v>
      </c>
      <c r="E244" s="4">
        <f t="shared" ca="1" si="15"/>
        <v>2596</v>
      </c>
      <c r="F244">
        <f t="shared" si="16"/>
        <v>6</v>
      </c>
      <c r="G244">
        <f t="shared" si="17"/>
        <v>2018</v>
      </c>
      <c r="H244">
        <f t="shared" si="18"/>
        <v>2</v>
      </c>
      <c r="I244">
        <f t="shared" si="19"/>
        <v>17</v>
      </c>
    </row>
    <row r="245" spans="1:9" x14ac:dyDescent="0.3">
      <c r="A245" t="s">
        <v>5</v>
      </c>
      <c r="B245" t="s">
        <v>530</v>
      </c>
      <c r="C245" s="1">
        <v>41383</v>
      </c>
      <c r="D245" t="s">
        <v>41</v>
      </c>
      <c r="E245" s="4">
        <f t="shared" ca="1" si="15"/>
        <v>4361</v>
      </c>
      <c r="F245">
        <f t="shared" si="16"/>
        <v>5</v>
      </c>
      <c r="G245">
        <f t="shared" si="17"/>
        <v>2013</v>
      </c>
      <c r="H245">
        <f t="shared" si="18"/>
        <v>4</v>
      </c>
      <c r="I245">
        <f t="shared" si="19"/>
        <v>19</v>
      </c>
    </row>
    <row r="246" spans="1:9" x14ac:dyDescent="0.3">
      <c r="A246" t="s">
        <v>22</v>
      </c>
      <c r="B246" t="s">
        <v>114</v>
      </c>
      <c r="C246" s="1">
        <v>40312</v>
      </c>
      <c r="D246" t="s">
        <v>49</v>
      </c>
      <c r="E246" s="4">
        <f t="shared" ca="1" si="15"/>
        <v>5432</v>
      </c>
      <c r="F246">
        <f t="shared" si="16"/>
        <v>5</v>
      </c>
      <c r="G246">
        <f t="shared" si="17"/>
        <v>2010</v>
      </c>
      <c r="H246">
        <f t="shared" si="18"/>
        <v>5</v>
      </c>
      <c r="I246">
        <f t="shared" si="19"/>
        <v>14</v>
      </c>
    </row>
    <row r="247" spans="1:9" x14ac:dyDescent="0.3">
      <c r="A247" t="s">
        <v>920</v>
      </c>
      <c r="B247" t="s">
        <v>569</v>
      </c>
      <c r="C247" s="1">
        <v>43178</v>
      </c>
      <c r="D247" t="s">
        <v>40</v>
      </c>
      <c r="E247" s="4">
        <f t="shared" ca="1" si="15"/>
        <v>2566</v>
      </c>
      <c r="F247">
        <f t="shared" si="16"/>
        <v>1</v>
      </c>
      <c r="G247">
        <f t="shared" si="17"/>
        <v>2018</v>
      </c>
      <c r="H247">
        <f t="shared" si="18"/>
        <v>3</v>
      </c>
      <c r="I247">
        <f t="shared" si="19"/>
        <v>19</v>
      </c>
    </row>
    <row r="248" spans="1:9" x14ac:dyDescent="0.3">
      <c r="A248" t="s">
        <v>927</v>
      </c>
      <c r="B248" t="s">
        <v>334</v>
      </c>
      <c r="C248" s="1">
        <v>41811</v>
      </c>
      <c r="D248" t="s">
        <v>45</v>
      </c>
      <c r="E248" s="4">
        <f t="shared" ca="1" si="15"/>
        <v>3933</v>
      </c>
      <c r="F248">
        <f t="shared" si="16"/>
        <v>6</v>
      </c>
      <c r="G248">
        <f t="shared" si="17"/>
        <v>2014</v>
      </c>
      <c r="H248">
        <f t="shared" si="18"/>
        <v>6</v>
      </c>
      <c r="I248">
        <f t="shared" si="19"/>
        <v>21</v>
      </c>
    </row>
    <row r="249" spans="1:9" x14ac:dyDescent="0.3">
      <c r="A249" t="s">
        <v>3</v>
      </c>
      <c r="B249" t="s">
        <v>559</v>
      </c>
      <c r="C249" s="1">
        <v>42384</v>
      </c>
      <c r="D249" t="s">
        <v>46</v>
      </c>
      <c r="E249" s="4">
        <f t="shared" ca="1" si="15"/>
        <v>3360</v>
      </c>
      <c r="F249">
        <f t="shared" si="16"/>
        <v>5</v>
      </c>
      <c r="G249">
        <f t="shared" si="17"/>
        <v>2016</v>
      </c>
      <c r="H249">
        <f t="shared" si="18"/>
        <v>1</v>
      </c>
      <c r="I249">
        <f t="shared" si="19"/>
        <v>15</v>
      </c>
    </row>
    <row r="250" spans="1:9" x14ac:dyDescent="0.3">
      <c r="A250" t="s">
        <v>875</v>
      </c>
      <c r="B250" t="s">
        <v>692</v>
      </c>
      <c r="C250" s="1">
        <v>41188</v>
      </c>
      <c r="D250" t="s">
        <v>44</v>
      </c>
      <c r="E250" s="4">
        <f t="shared" ca="1" si="15"/>
        <v>4556</v>
      </c>
      <c r="F250">
        <f t="shared" si="16"/>
        <v>6</v>
      </c>
      <c r="G250">
        <f t="shared" si="17"/>
        <v>2012</v>
      </c>
      <c r="H250">
        <f t="shared" si="18"/>
        <v>10</v>
      </c>
      <c r="I250">
        <f t="shared" si="19"/>
        <v>6</v>
      </c>
    </row>
    <row r="251" spans="1:9" x14ac:dyDescent="0.3">
      <c r="A251" t="s">
        <v>854</v>
      </c>
      <c r="B251" t="s">
        <v>598</v>
      </c>
      <c r="C251" s="1">
        <v>43779</v>
      </c>
      <c r="D251" t="s">
        <v>38</v>
      </c>
      <c r="E251" s="4">
        <f t="shared" ca="1" si="15"/>
        <v>1965</v>
      </c>
      <c r="F251">
        <f t="shared" si="16"/>
        <v>7</v>
      </c>
      <c r="G251">
        <f t="shared" si="17"/>
        <v>2019</v>
      </c>
      <c r="H251">
        <f t="shared" si="18"/>
        <v>11</v>
      </c>
      <c r="I251">
        <f t="shared" si="19"/>
        <v>10</v>
      </c>
    </row>
    <row r="252" spans="1:9" x14ac:dyDescent="0.3">
      <c r="A252" t="s">
        <v>25</v>
      </c>
      <c r="B252" t="s">
        <v>111</v>
      </c>
      <c r="C252" s="1">
        <v>43637</v>
      </c>
      <c r="D252" t="s">
        <v>34</v>
      </c>
      <c r="E252" s="4">
        <f t="shared" ca="1" si="15"/>
        <v>2107</v>
      </c>
      <c r="F252">
        <f t="shared" si="16"/>
        <v>5</v>
      </c>
      <c r="G252">
        <f t="shared" si="17"/>
        <v>2019</v>
      </c>
      <c r="H252">
        <f t="shared" si="18"/>
        <v>6</v>
      </c>
      <c r="I252">
        <f t="shared" si="19"/>
        <v>21</v>
      </c>
    </row>
    <row r="253" spans="1:9" x14ac:dyDescent="0.3">
      <c r="A253" t="s">
        <v>27</v>
      </c>
      <c r="B253" t="s">
        <v>689</v>
      </c>
      <c r="C253" s="1">
        <v>44160</v>
      </c>
      <c r="D253" t="s">
        <v>32</v>
      </c>
      <c r="E253" s="4">
        <f t="shared" ca="1" si="15"/>
        <v>1584</v>
      </c>
      <c r="F253">
        <f t="shared" si="16"/>
        <v>3</v>
      </c>
      <c r="G253">
        <f t="shared" si="17"/>
        <v>2020</v>
      </c>
      <c r="H253">
        <f t="shared" si="18"/>
        <v>11</v>
      </c>
      <c r="I253">
        <f t="shared" si="19"/>
        <v>25</v>
      </c>
    </row>
    <row r="254" spans="1:9" x14ac:dyDescent="0.3">
      <c r="A254" t="s">
        <v>922</v>
      </c>
      <c r="B254" t="s">
        <v>831</v>
      </c>
      <c r="C254" s="1">
        <v>43885</v>
      </c>
      <c r="D254" t="s">
        <v>48</v>
      </c>
      <c r="E254" s="4">
        <f t="shared" ca="1" si="15"/>
        <v>1859</v>
      </c>
      <c r="F254">
        <f t="shared" si="16"/>
        <v>1</v>
      </c>
      <c r="G254">
        <f t="shared" si="17"/>
        <v>2020</v>
      </c>
      <c r="H254">
        <f t="shared" si="18"/>
        <v>2</v>
      </c>
      <c r="I254">
        <f t="shared" si="19"/>
        <v>24</v>
      </c>
    </row>
    <row r="255" spans="1:9" x14ac:dyDescent="0.3">
      <c r="A255" t="s">
        <v>852</v>
      </c>
      <c r="B255" t="s">
        <v>166</v>
      </c>
      <c r="C255" s="1">
        <v>41967</v>
      </c>
      <c r="D255" t="s">
        <v>40</v>
      </c>
      <c r="E255" s="4">
        <f t="shared" ca="1" si="15"/>
        <v>3777</v>
      </c>
      <c r="F255">
        <f t="shared" si="16"/>
        <v>1</v>
      </c>
      <c r="G255">
        <f t="shared" si="17"/>
        <v>2014</v>
      </c>
      <c r="H255">
        <f t="shared" si="18"/>
        <v>11</v>
      </c>
      <c r="I255">
        <f t="shared" si="19"/>
        <v>24</v>
      </c>
    </row>
    <row r="256" spans="1:9" x14ac:dyDescent="0.3">
      <c r="A256" t="s">
        <v>898</v>
      </c>
      <c r="B256" t="s">
        <v>320</v>
      </c>
      <c r="C256" s="1">
        <v>43146</v>
      </c>
      <c r="D256" t="s">
        <v>34</v>
      </c>
      <c r="E256" s="4">
        <f t="shared" ca="1" si="15"/>
        <v>2598</v>
      </c>
      <c r="F256">
        <f t="shared" si="16"/>
        <v>4</v>
      </c>
      <c r="G256">
        <f t="shared" si="17"/>
        <v>2018</v>
      </c>
      <c r="H256">
        <f t="shared" si="18"/>
        <v>2</v>
      </c>
      <c r="I256">
        <f t="shared" si="19"/>
        <v>15</v>
      </c>
    </row>
    <row r="257" spans="1:9" x14ac:dyDescent="0.3">
      <c r="A257" t="s">
        <v>852</v>
      </c>
      <c r="B257" t="s">
        <v>607</v>
      </c>
      <c r="C257" s="1">
        <v>42914</v>
      </c>
      <c r="D257" t="s">
        <v>34</v>
      </c>
      <c r="E257" s="4">
        <f t="shared" ca="1" si="15"/>
        <v>2830</v>
      </c>
      <c r="F257">
        <f t="shared" si="16"/>
        <v>3</v>
      </c>
      <c r="G257">
        <f t="shared" si="17"/>
        <v>2017</v>
      </c>
      <c r="H257">
        <f t="shared" si="18"/>
        <v>6</v>
      </c>
      <c r="I257">
        <f t="shared" si="19"/>
        <v>28</v>
      </c>
    </row>
    <row r="258" spans="1:9" x14ac:dyDescent="0.3">
      <c r="A258" t="s">
        <v>923</v>
      </c>
      <c r="B258" t="s">
        <v>422</v>
      </c>
      <c r="C258" s="1">
        <v>43133</v>
      </c>
      <c r="D258" t="s">
        <v>51</v>
      </c>
      <c r="E258" s="4">
        <f t="shared" ca="1" si="15"/>
        <v>2611</v>
      </c>
      <c r="F258">
        <f t="shared" si="16"/>
        <v>5</v>
      </c>
      <c r="G258">
        <f t="shared" si="17"/>
        <v>2018</v>
      </c>
      <c r="H258">
        <f t="shared" si="18"/>
        <v>2</v>
      </c>
      <c r="I258">
        <f t="shared" si="19"/>
        <v>2</v>
      </c>
    </row>
    <row r="259" spans="1:9" x14ac:dyDescent="0.3">
      <c r="A259" t="s">
        <v>9</v>
      </c>
      <c r="B259" t="s">
        <v>413</v>
      </c>
      <c r="C259" s="1">
        <v>42913</v>
      </c>
      <c r="D259" t="s">
        <v>50</v>
      </c>
      <c r="E259" s="4">
        <f t="shared" ref="E259:E322" ca="1" si="20">+_xlfn.DAYS(TODAY(),C259)</f>
        <v>2831</v>
      </c>
      <c r="F259">
        <f t="shared" ref="F259:F322" si="21">WEEKDAY(C259,2)</f>
        <v>2</v>
      </c>
      <c r="G259">
        <f t="shared" ref="G259:G322" si="22">YEAR(C259)</f>
        <v>2017</v>
      </c>
      <c r="H259">
        <f t="shared" ref="H259:H322" si="23">MONTH(C259)</f>
        <v>6</v>
      </c>
      <c r="I259">
        <f t="shared" ref="I259:I322" si="24">DAY(C259)</f>
        <v>27</v>
      </c>
    </row>
    <row r="260" spans="1:9" x14ac:dyDescent="0.3">
      <c r="A260" t="s">
        <v>901</v>
      </c>
      <c r="B260" t="s">
        <v>739</v>
      </c>
      <c r="C260" s="1">
        <v>40345</v>
      </c>
      <c r="D260" t="s">
        <v>41</v>
      </c>
      <c r="E260" s="4">
        <f t="shared" ca="1" si="20"/>
        <v>5399</v>
      </c>
      <c r="F260">
        <f t="shared" si="21"/>
        <v>3</v>
      </c>
      <c r="G260">
        <f t="shared" si="22"/>
        <v>2010</v>
      </c>
      <c r="H260">
        <f t="shared" si="23"/>
        <v>6</v>
      </c>
      <c r="I260">
        <f t="shared" si="24"/>
        <v>16</v>
      </c>
    </row>
    <row r="261" spans="1:9" x14ac:dyDescent="0.3">
      <c r="A261" t="s">
        <v>860</v>
      </c>
      <c r="B261" t="s">
        <v>325</v>
      </c>
      <c r="C261" s="1">
        <v>41318</v>
      </c>
      <c r="D261" t="s">
        <v>35</v>
      </c>
      <c r="E261" s="4">
        <f t="shared" ca="1" si="20"/>
        <v>4426</v>
      </c>
      <c r="F261">
        <f t="shared" si="21"/>
        <v>3</v>
      </c>
      <c r="G261">
        <f t="shared" si="22"/>
        <v>2013</v>
      </c>
      <c r="H261">
        <f t="shared" si="23"/>
        <v>2</v>
      </c>
      <c r="I261">
        <f t="shared" si="24"/>
        <v>13</v>
      </c>
    </row>
    <row r="262" spans="1:9" x14ac:dyDescent="0.3">
      <c r="A262" t="s">
        <v>899</v>
      </c>
      <c r="B262" t="s">
        <v>220</v>
      </c>
      <c r="C262" s="1">
        <v>40643</v>
      </c>
      <c r="D262" t="s">
        <v>34</v>
      </c>
      <c r="E262" s="4">
        <f t="shared" ca="1" si="20"/>
        <v>5101</v>
      </c>
      <c r="F262">
        <f t="shared" si="21"/>
        <v>7</v>
      </c>
      <c r="G262">
        <f t="shared" si="22"/>
        <v>2011</v>
      </c>
      <c r="H262">
        <f t="shared" si="23"/>
        <v>4</v>
      </c>
      <c r="I262">
        <f t="shared" si="24"/>
        <v>10</v>
      </c>
    </row>
    <row r="263" spans="1:9" x14ac:dyDescent="0.3">
      <c r="A263" t="s">
        <v>5</v>
      </c>
      <c r="B263" t="s">
        <v>17</v>
      </c>
      <c r="C263" s="1">
        <v>43990</v>
      </c>
      <c r="D263" t="s">
        <v>41</v>
      </c>
      <c r="E263" s="4">
        <f t="shared" ca="1" si="20"/>
        <v>1754</v>
      </c>
      <c r="F263">
        <f t="shared" si="21"/>
        <v>1</v>
      </c>
      <c r="G263">
        <f t="shared" si="22"/>
        <v>2020</v>
      </c>
      <c r="H263">
        <f t="shared" si="23"/>
        <v>6</v>
      </c>
      <c r="I263">
        <f t="shared" si="24"/>
        <v>8</v>
      </c>
    </row>
    <row r="264" spans="1:9" x14ac:dyDescent="0.3">
      <c r="A264" t="s">
        <v>929</v>
      </c>
      <c r="B264" t="s">
        <v>738</v>
      </c>
      <c r="C264" s="1">
        <v>41012</v>
      </c>
      <c r="D264" t="s">
        <v>35</v>
      </c>
      <c r="E264" s="4">
        <f t="shared" ca="1" si="20"/>
        <v>4732</v>
      </c>
      <c r="F264">
        <f t="shared" si="21"/>
        <v>5</v>
      </c>
      <c r="G264">
        <f t="shared" si="22"/>
        <v>2012</v>
      </c>
      <c r="H264">
        <f t="shared" si="23"/>
        <v>4</v>
      </c>
      <c r="I264">
        <f t="shared" si="24"/>
        <v>13</v>
      </c>
    </row>
    <row r="265" spans="1:9" x14ac:dyDescent="0.3">
      <c r="A265" t="s">
        <v>14</v>
      </c>
      <c r="B265" t="s">
        <v>823</v>
      </c>
      <c r="C265" s="1">
        <v>42446</v>
      </c>
      <c r="D265" t="s">
        <v>44</v>
      </c>
      <c r="E265" s="4">
        <f t="shared" ca="1" si="20"/>
        <v>3298</v>
      </c>
      <c r="F265">
        <f t="shared" si="21"/>
        <v>4</v>
      </c>
      <c r="G265">
        <f t="shared" si="22"/>
        <v>2016</v>
      </c>
      <c r="H265">
        <f t="shared" si="23"/>
        <v>3</v>
      </c>
      <c r="I265">
        <f t="shared" si="24"/>
        <v>17</v>
      </c>
    </row>
    <row r="266" spans="1:9" x14ac:dyDescent="0.3">
      <c r="A266" t="s">
        <v>869</v>
      </c>
      <c r="B266" t="s">
        <v>527</v>
      </c>
      <c r="C266" s="1">
        <v>40371</v>
      </c>
      <c r="D266" t="s">
        <v>40</v>
      </c>
      <c r="E266" s="4">
        <f t="shared" ca="1" si="20"/>
        <v>5373</v>
      </c>
      <c r="F266">
        <f t="shared" si="21"/>
        <v>1</v>
      </c>
      <c r="G266">
        <f t="shared" si="22"/>
        <v>2010</v>
      </c>
      <c r="H266">
        <f t="shared" si="23"/>
        <v>7</v>
      </c>
      <c r="I266">
        <f t="shared" si="24"/>
        <v>12</v>
      </c>
    </row>
    <row r="267" spans="1:9" x14ac:dyDescent="0.3">
      <c r="A267" t="s">
        <v>880</v>
      </c>
      <c r="B267" t="s">
        <v>843</v>
      </c>
      <c r="C267" s="1">
        <v>41316</v>
      </c>
      <c r="D267" t="s">
        <v>47</v>
      </c>
      <c r="E267" s="4">
        <f t="shared" ca="1" si="20"/>
        <v>4428</v>
      </c>
      <c r="F267">
        <f t="shared" si="21"/>
        <v>1</v>
      </c>
      <c r="G267">
        <f t="shared" si="22"/>
        <v>2013</v>
      </c>
      <c r="H267">
        <f t="shared" si="23"/>
        <v>2</v>
      </c>
      <c r="I267">
        <f t="shared" si="24"/>
        <v>11</v>
      </c>
    </row>
    <row r="268" spans="1:9" x14ac:dyDescent="0.3">
      <c r="A268" t="s">
        <v>886</v>
      </c>
      <c r="B268" t="s">
        <v>701</v>
      </c>
      <c r="C268" s="1">
        <v>40216</v>
      </c>
      <c r="D268" t="s">
        <v>51</v>
      </c>
      <c r="E268" s="4">
        <f t="shared" ca="1" si="20"/>
        <v>5528</v>
      </c>
      <c r="F268">
        <f t="shared" si="21"/>
        <v>7</v>
      </c>
      <c r="G268">
        <f t="shared" si="22"/>
        <v>2010</v>
      </c>
      <c r="H268">
        <f t="shared" si="23"/>
        <v>2</v>
      </c>
      <c r="I268">
        <f t="shared" si="24"/>
        <v>7</v>
      </c>
    </row>
    <row r="269" spans="1:9" x14ac:dyDescent="0.3">
      <c r="A269" t="s">
        <v>14</v>
      </c>
      <c r="B269" t="s">
        <v>715</v>
      </c>
      <c r="C269" s="1">
        <v>43541</v>
      </c>
      <c r="D269" t="s">
        <v>48</v>
      </c>
      <c r="E269" s="4">
        <f t="shared" ca="1" si="20"/>
        <v>2203</v>
      </c>
      <c r="F269">
        <f t="shared" si="21"/>
        <v>7</v>
      </c>
      <c r="G269">
        <f t="shared" si="22"/>
        <v>2019</v>
      </c>
      <c r="H269">
        <f t="shared" si="23"/>
        <v>3</v>
      </c>
      <c r="I269">
        <f t="shared" si="24"/>
        <v>17</v>
      </c>
    </row>
    <row r="270" spans="1:9" x14ac:dyDescent="0.3">
      <c r="A270" t="s">
        <v>924</v>
      </c>
      <c r="B270" t="s">
        <v>376</v>
      </c>
      <c r="C270" s="1">
        <v>42917</v>
      </c>
      <c r="D270" t="s">
        <v>44</v>
      </c>
      <c r="E270" s="4">
        <f t="shared" ca="1" si="20"/>
        <v>2827</v>
      </c>
      <c r="F270">
        <f t="shared" si="21"/>
        <v>6</v>
      </c>
      <c r="G270">
        <f t="shared" si="22"/>
        <v>2017</v>
      </c>
      <c r="H270">
        <f t="shared" si="23"/>
        <v>7</v>
      </c>
      <c r="I270">
        <f t="shared" si="24"/>
        <v>1</v>
      </c>
    </row>
    <row r="271" spans="1:9" x14ac:dyDescent="0.3">
      <c r="A271" t="s">
        <v>899</v>
      </c>
      <c r="B271" t="s">
        <v>307</v>
      </c>
      <c r="C271" s="1">
        <v>44189</v>
      </c>
      <c r="D271" t="s">
        <v>39</v>
      </c>
      <c r="E271" s="4">
        <f t="shared" ca="1" si="20"/>
        <v>1555</v>
      </c>
      <c r="F271">
        <f t="shared" si="21"/>
        <v>4</v>
      </c>
      <c r="G271">
        <f t="shared" si="22"/>
        <v>2020</v>
      </c>
      <c r="H271">
        <f t="shared" si="23"/>
        <v>12</v>
      </c>
      <c r="I271">
        <f t="shared" si="24"/>
        <v>24</v>
      </c>
    </row>
    <row r="272" spans="1:9" x14ac:dyDescent="0.3">
      <c r="A272" t="s">
        <v>925</v>
      </c>
      <c r="B272" t="s">
        <v>352</v>
      </c>
      <c r="C272" s="1">
        <v>43117</v>
      </c>
      <c r="D272" t="s">
        <v>32</v>
      </c>
      <c r="E272" s="4">
        <f t="shared" ca="1" si="20"/>
        <v>2627</v>
      </c>
      <c r="F272">
        <f t="shared" si="21"/>
        <v>3</v>
      </c>
      <c r="G272">
        <f t="shared" si="22"/>
        <v>2018</v>
      </c>
      <c r="H272">
        <f t="shared" si="23"/>
        <v>1</v>
      </c>
      <c r="I272">
        <f t="shared" si="24"/>
        <v>17</v>
      </c>
    </row>
    <row r="273" spans="1:9" x14ac:dyDescent="0.3">
      <c r="A273" t="s">
        <v>878</v>
      </c>
      <c r="B273" t="s">
        <v>840</v>
      </c>
      <c r="C273" s="1">
        <v>40259</v>
      </c>
      <c r="D273" t="s">
        <v>34</v>
      </c>
      <c r="E273" s="4">
        <f t="shared" ca="1" si="20"/>
        <v>5485</v>
      </c>
      <c r="F273">
        <f t="shared" si="21"/>
        <v>1</v>
      </c>
      <c r="G273">
        <f t="shared" si="22"/>
        <v>2010</v>
      </c>
      <c r="H273">
        <f t="shared" si="23"/>
        <v>3</v>
      </c>
      <c r="I273">
        <f t="shared" si="24"/>
        <v>22</v>
      </c>
    </row>
    <row r="274" spans="1:9" x14ac:dyDescent="0.3">
      <c r="A274" t="s">
        <v>848</v>
      </c>
      <c r="B274" t="s">
        <v>682</v>
      </c>
      <c r="C274" s="1">
        <v>41585</v>
      </c>
      <c r="D274" t="s">
        <v>34</v>
      </c>
      <c r="E274" s="4">
        <f t="shared" ca="1" si="20"/>
        <v>4159</v>
      </c>
      <c r="F274">
        <f t="shared" si="21"/>
        <v>4</v>
      </c>
      <c r="G274">
        <f t="shared" si="22"/>
        <v>2013</v>
      </c>
      <c r="H274">
        <f t="shared" si="23"/>
        <v>11</v>
      </c>
      <c r="I274">
        <f t="shared" si="24"/>
        <v>7</v>
      </c>
    </row>
    <row r="275" spans="1:9" x14ac:dyDescent="0.3">
      <c r="A275" t="s">
        <v>928</v>
      </c>
      <c r="B275" t="s">
        <v>256</v>
      </c>
      <c r="C275" s="1">
        <v>42023</v>
      </c>
      <c r="D275" t="s">
        <v>35</v>
      </c>
      <c r="E275" s="4">
        <f t="shared" ca="1" si="20"/>
        <v>3721</v>
      </c>
      <c r="F275">
        <f t="shared" si="21"/>
        <v>1</v>
      </c>
      <c r="G275">
        <f t="shared" si="22"/>
        <v>2015</v>
      </c>
      <c r="H275">
        <f t="shared" si="23"/>
        <v>1</v>
      </c>
      <c r="I275">
        <f t="shared" si="24"/>
        <v>19</v>
      </c>
    </row>
    <row r="276" spans="1:9" x14ac:dyDescent="0.3">
      <c r="A276" t="s">
        <v>929</v>
      </c>
      <c r="B276" t="s">
        <v>708</v>
      </c>
      <c r="C276" s="1">
        <v>40734</v>
      </c>
      <c r="D276" t="s">
        <v>43</v>
      </c>
      <c r="E276" s="4">
        <f t="shared" ca="1" si="20"/>
        <v>5010</v>
      </c>
      <c r="F276">
        <f t="shared" si="21"/>
        <v>7</v>
      </c>
      <c r="G276">
        <f t="shared" si="22"/>
        <v>2011</v>
      </c>
      <c r="H276">
        <f t="shared" si="23"/>
        <v>7</v>
      </c>
      <c r="I276">
        <f t="shared" si="24"/>
        <v>10</v>
      </c>
    </row>
    <row r="277" spans="1:9" x14ac:dyDescent="0.3">
      <c r="A277" t="s">
        <v>901</v>
      </c>
      <c r="B277" t="s">
        <v>223</v>
      </c>
      <c r="C277" s="1">
        <v>41984</v>
      </c>
      <c r="D277" t="s">
        <v>47</v>
      </c>
      <c r="E277" s="4">
        <f t="shared" ca="1" si="20"/>
        <v>3760</v>
      </c>
      <c r="F277">
        <f t="shared" si="21"/>
        <v>4</v>
      </c>
      <c r="G277">
        <f t="shared" si="22"/>
        <v>2014</v>
      </c>
      <c r="H277">
        <f t="shared" si="23"/>
        <v>12</v>
      </c>
      <c r="I277">
        <f t="shared" si="24"/>
        <v>11</v>
      </c>
    </row>
    <row r="278" spans="1:9" x14ac:dyDescent="0.3">
      <c r="A278" t="s">
        <v>908</v>
      </c>
      <c r="B278" t="s">
        <v>233</v>
      </c>
      <c r="C278" s="1">
        <v>44150</v>
      </c>
      <c r="D278" t="s">
        <v>33</v>
      </c>
      <c r="E278" s="4">
        <f t="shared" ca="1" si="20"/>
        <v>1594</v>
      </c>
      <c r="F278">
        <f t="shared" si="21"/>
        <v>7</v>
      </c>
      <c r="G278">
        <f t="shared" si="22"/>
        <v>2020</v>
      </c>
      <c r="H278">
        <f t="shared" si="23"/>
        <v>11</v>
      </c>
      <c r="I278">
        <f t="shared" si="24"/>
        <v>15</v>
      </c>
    </row>
    <row r="279" spans="1:9" x14ac:dyDescent="0.3">
      <c r="A279" t="s">
        <v>878</v>
      </c>
      <c r="B279" t="s">
        <v>194</v>
      </c>
      <c r="C279" s="1">
        <v>40206</v>
      </c>
      <c r="D279" t="s">
        <v>43</v>
      </c>
      <c r="E279" s="4">
        <f t="shared" ca="1" si="20"/>
        <v>5538</v>
      </c>
      <c r="F279">
        <f t="shared" si="21"/>
        <v>4</v>
      </c>
      <c r="G279">
        <f t="shared" si="22"/>
        <v>2010</v>
      </c>
      <c r="H279">
        <f t="shared" si="23"/>
        <v>1</v>
      </c>
      <c r="I279">
        <f t="shared" si="24"/>
        <v>28</v>
      </c>
    </row>
    <row r="280" spans="1:9" x14ac:dyDescent="0.3">
      <c r="A280" t="s">
        <v>885</v>
      </c>
      <c r="B280" t="s">
        <v>698</v>
      </c>
      <c r="C280" s="1">
        <v>42811</v>
      </c>
      <c r="D280" t="s">
        <v>40</v>
      </c>
      <c r="E280" s="4">
        <f t="shared" ca="1" si="20"/>
        <v>2933</v>
      </c>
      <c r="F280">
        <f t="shared" si="21"/>
        <v>5</v>
      </c>
      <c r="G280">
        <f t="shared" si="22"/>
        <v>2017</v>
      </c>
      <c r="H280">
        <f t="shared" si="23"/>
        <v>3</v>
      </c>
      <c r="I280">
        <f t="shared" si="24"/>
        <v>17</v>
      </c>
    </row>
    <row r="281" spans="1:9" x14ac:dyDescent="0.3">
      <c r="A281" t="s">
        <v>850</v>
      </c>
      <c r="B281" t="s">
        <v>348</v>
      </c>
      <c r="C281" s="1">
        <v>42115</v>
      </c>
      <c r="D281" t="s">
        <v>39</v>
      </c>
      <c r="E281" s="4">
        <f t="shared" ca="1" si="20"/>
        <v>3629</v>
      </c>
      <c r="F281">
        <f t="shared" si="21"/>
        <v>2</v>
      </c>
      <c r="G281">
        <f t="shared" si="22"/>
        <v>2015</v>
      </c>
      <c r="H281">
        <f t="shared" si="23"/>
        <v>4</v>
      </c>
      <c r="I281">
        <f t="shared" si="24"/>
        <v>21</v>
      </c>
    </row>
    <row r="282" spans="1:9" x14ac:dyDescent="0.3">
      <c r="A282" t="s">
        <v>11</v>
      </c>
      <c r="B282" t="s">
        <v>104</v>
      </c>
      <c r="C282" s="1">
        <v>42301</v>
      </c>
      <c r="D282" t="s">
        <v>46</v>
      </c>
      <c r="E282" s="4">
        <f t="shared" ca="1" si="20"/>
        <v>3443</v>
      </c>
      <c r="F282">
        <f t="shared" si="21"/>
        <v>6</v>
      </c>
      <c r="G282">
        <f t="shared" si="22"/>
        <v>2015</v>
      </c>
      <c r="H282">
        <f t="shared" si="23"/>
        <v>10</v>
      </c>
      <c r="I282">
        <f t="shared" si="24"/>
        <v>24</v>
      </c>
    </row>
    <row r="283" spans="1:9" x14ac:dyDescent="0.3">
      <c r="A283" t="s">
        <v>896</v>
      </c>
      <c r="B283" t="s">
        <v>215</v>
      </c>
      <c r="C283" s="1">
        <v>40676</v>
      </c>
      <c r="D283" t="s">
        <v>36</v>
      </c>
      <c r="E283" s="4">
        <f t="shared" ca="1" si="20"/>
        <v>5068</v>
      </c>
      <c r="F283">
        <f t="shared" si="21"/>
        <v>5</v>
      </c>
      <c r="G283">
        <f t="shared" si="22"/>
        <v>2011</v>
      </c>
      <c r="H283">
        <f t="shared" si="23"/>
        <v>5</v>
      </c>
      <c r="I283">
        <f t="shared" si="24"/>
        <v>13</v>
      </c>
    </row>
    <row r="284" spans="1:9" x14ac:dyDescent="0.3">
      <c r="A284" t="s">
        <v>889</v>
      </c>
      <c r="B284" t="s">
        <v>772</v>
      </c>
      <c r="C284" s="1">
        <v>43122</v>
      </c>
      <c r="D284" t="s">
        <v>44</v>
      </c>
      <c r="E284" s="4">
        <f t="shared" ca="1" si="20"/>
        <v>2622</v>
      </c>
      <c r="F284">
        <f t="shared" si="21"/>
        <v>1</v>
      </c>
      <c r="G284">
        <f t="shared" si="22"/>
        <v>2018</v>
      </c>
      <c r="H284">
        <f t="shared" si="23"/>
        <v>1</v>
      </c>
      <c r="I284">
        <f t="shared" si="24"/>
        <v>22</v>
      </c>
    </row>
    <row r="285" spans="1:9" x14ac:dyDescent="0.3">
      <c r="A285" t="s">
        <v>18</v>
      </c>
      <c r="B285" t="s">
        <v>382</v>
      </c>
      <c r="C285" s="1">
        <v>40227</v>
      </c>
      <c r="D285" t="s">
        <v>38</v>
      </c>
      <c r="E285" s="4">
        <f t="shared" ca="1" si="20"/>
        <v>5517</v>
      </c>
      <c r="F285">
        <f t="shared" si="21"/>
        <v>4</v>
      </c>
      <c r="G285">
        <f t="shared" si="22"/>
        <v>2010</v>
      </c>
      <c r="H285">
        <f t="shared" si="23"/>
        <v>2</v>
      </c>
      <c r="I285">
        <f t="shared" si="24"/>
        <v>18</v>
      </c>
    </row>
    <row r="286" spans="1:9" x14ac:dyDescent="0.3">
      <c r="A286" t="s">
        <v>14</v>
      </c>
      <c r="B286" t="s">
        <v>155</v>
      </c>
      <c r="C286" s="1">
        <v>43691</v>
      </c>
      <c r="D286" t="s">
        <v>50</v>
      </c>
      <c r="E286" s="4">
        <f t="shared" ca="1" si="20"/>
        <v>2053</v>
      </c>
      <c r="F286">
        <f t="shared" si="21"/>
        <v>3</v>
      </c>
      <c r="G286">
        <f t="shared" si="22"/>
        <v>2019</v>
      </c>
      <c r="H286">
        <f t="shared" si="23"/>
        <v>8</v>
      </c>
      <c r="I286">
        <f t="shared" si="24"/>
        <v>14</v>
      </c>
    </row>
    <row r="287" spans="1:9" x14ac:dyDescent="0.3">
      <c r="A287" t="s">
        <v>18</v>
      </c>
      <c r="B287" t="s">
        <v>156</v>
      </c>
      <c r="C287" s="1">
        <v>40635</v>
      </c>
      <c r="D287" t="s">
        <v>47</v>
      </c>
      <c r="E287" s="4">
        <f t="shared" ca="1" si="20"/>
        <v>5109</v>
      </c>
      <c r="F287">
        <f t="shared" si="21"/>
        <v>6</v>
      </c>
      <c r="G287">
        <f t="shared" si="22"/>
        <v>2011</v>
      </c>
      <c r="H287">
        <f t="shared" si="23"/>
        <v>4</v>
      </c>
      <c r="I287">
        <f t="shared" si="24"/>
        <v>2</v>
      </c>
    </row>
    <row r="288" spans="1:9" x14ac:dyDescent="0.3">
      <c r="A288" t="s">
        <v>917</v>
      </c>
      <c r="B288" t="s">
        <v>744</v>
      </c>
      <c r="C288" s="1">
        <v>43833</v>
      </c>
      <c r="D288" t="s">
        <v>41</v>
      </c>
      <c r="E288" s="4">
        <f t="shared" ca="1" si="20"/>
        <v>1911</v>
      </c>
      <c r="F288">
        <f t="shared" si="21"/>
        <v>5</v>
      </c>
      <c r="G288">
        <f t="shared" si="22"/>
        <v>2020</v>
      </c>
      <c r="H288">
        <f t="shared" si="23"/>
        <v>1</v>
      </c>
      <c r="I288">
        <f t="shared" si="24"/>
        <v>3</v>
      </c>
    </row>
    <row r="289" spans="1:9" x14ac:dyDescent="0.3">
      <c r="A289" t="s">
        <v>890</v>
      </c>
      <c r="B289" t="s">
        <v>514</v>
      </c>
      <c r="C289" s="1">
        <v>43031</v>
      </c>
      <c r="D289" t="s">
        <v>44</v>
      </c>
      <c r="E289" s="4">
        <f t="shared" ca="1" si="20"/>
        <v>2713</v>
      </c>
      <c r="F289">
        <f t="shared" si="21"/>
        <v>1</v>
      </c>
      <c r="G289">
        <f t="shared" si="22"/>
        <v>2017</v>
      </c>
      <c r="H289">
        <f t="shared" si="23"/>
        <v>10</v>
      </c>
      <c r="I289">
        <f t="shared" si="24"/>
        <v>23</v>
      </c>
    </row>
    <row r="290" spans="1:9" x14ac:dyDescent="0.3">
      <c r="A290" t="s">
        <v>916</v>
      </c>
      <c r="B290" t="s">
        <v>243</v>
      </c>
      <c r="C290" s="1">
        <v>41449</v>
      </c>
      <c r="D290" t="s">
        <v>33</v>
      </c>
      <c r="E290" s="4">
        <f t="shared" ca="1" si="20"/>
        <v>4295</v>
      </c>
      <c r="F290">
        <f t="shared" si="21"/>
        <v>1</v>
      </c>
      <c r="G290">
        <f t="shared" si="22"/>
        <v>2013</v>
      </c>
      <c r="H290">
        <f t="shared" si="23"/>
        <v>6</v>
      </c>
      <c r="I290">
        <f t="shared" si="24"/>
        <v>24</v>
      </c>
    </row>
    <row r="291" spans="1:9" x14ac:dyDescent="0.3">
      <c r="A291" t="s">
        <v>904</v>
      </c>
      <c r="B291" t="s">
        <v>458</v>
      </c>
      <c r="C291" s="1">
        <v>42714</v>
      </c>
      <c r="D291" t="s">
        <v>36</v>
      </c>
      <c r="E291" s="4">
        <f t="shared" ca="1" si="20"/>
        <v>3030</v>
      </c>
      <c r="F291">
        <f t="shared" si="21"/>
        <v>6</v>
      </c>
      <c r="G291">
        <f t="shared" si="22"/>
        <v>2016</v>
      </c>
      <c r="H291">
        <f t="shared" si="23"/>
        <v>12</v>
      </c>
      <c r="I291">
        <f t="shared" si="24"/>
        <v>10</v>
      </c>
    </row>
    <row r="292" spans="1:9" x14ac:dyDescent="0.3">
      <c r="A292" t="s">
        <v>929</v>
      </c>
      <c r="B292" t="s">
        <v>257</v>
      </c>
      <c r="C292" s="1">
        <v>40726</v>
      </c>
      <c r="D292" t="s">
        <v>45</v>
      </c>
      <c r="E292" s="4">
        <f t="shared" ca="1" si="20"/>
        <v>5018</v>
      </c>
      <c r="F292">
        <f t="shared" si="21"/>
        <v>6</v>
      </c>
      <c r="G292">
        <f t="shared" si="22"/>
        <v>2011</v>
      </c>
      <c r="H292">
        <f t="shared" si="23"/>
        <v>7</v>
      </c>
      <c r="I292">
        <f t="shared" si="24"/>
        <v>2</v>
      </c>
    </row>
    <row r="293" spans="1:9" x14ac:dyDescent="0.3">
      <c r="A293" t="s">
        <v>855</v>
      </c>
      <c r="B293" t="s">
        <v>633</v>
      </c>
      <c r="C293" s="1">
        <v>43653</v>
      </c>
      <c r="D293" t="s">
        <v>34</v>
      </c>
      <c r="E293" s="4">
        <f t="shared" ca="1" si="20"/>
        <v>2091</v>
      </c>
      <c r="F293">
        <f t="shared" si="21"/>
        <v>7</v>
      </c>
      <c r="G293">
        <f t="shared" si="22"/>
        <v>2019</v>
      </c>
      <c r="H293">
        <f t="shared" si="23"/>
        <v>7</v>
      </c>
      <c r="I293">
        <f t="shared" si="24"/>
        <v>7</v>
      </c>
    </row>
    <row r="294" spans="1:9" x14ac:dyDescent="0.3">
      <c r="A294" t="s">
        <v>871</v>
      </c>
      <c r="B294" t="s">
        <v>291</v>
      </c>
      <c r="C294" s="1">
        <v>41550</v>
      </c>
      <c r="D294" t="s">
        <v>49</v>
      </c>
      <c r="E294" s="4">
        <f t="shared" ca="1" si="20"/>
        <v>4194</v>
      </c>
      <c r="F294">
        <f t="shared" si="21"/>
        <v>4</v>
      </c>
      <c r="G294">
        <f t="shared" si="22"/>
        <v>2013</v>
      </c>
      <c r="H294">
        <f t="shared" si="23"/>
        <v>10</v>
      </c>
      <c r="I294">
        <f t="shared" si="24"/>
        <v>3</v>
      </c>
    </row>
    <row r="295" spans="1:9" x14ac:dyDescent="0.3">
      <c r="A295" t="s">
        <v>13</v>
      </c>
      <c r="B295" t="s">
        <v>700</v>
      </c>
      <c r="C295" s="1">
        <v>41165</v>
      </c>
      <c r="D295" t="s">
        <v>46</v>
      </c>
      <c r="E295" s="4">
        <f t="shared" ca="1" si="20"/>
        <v>4579</v>
      </c>
      <c r="F295">
        <f t="shared" si="21"/>
        <v>4</v>
      </c>
      <c r="G295">
        <f t="shared" si="22"/>
        <v>2012</v>
      </c>
      <c r="H295">
        <f t="shared" si="23"/>
        <v>9</v>
      </c>
      <c r="I295">
        <f t="shared" si="24"/>
        <v>13</v>
      </c>
    </row>
    <row r="296" spans="1:9" x14ac:dyDescent="0.3">
      <c r="A296" t="s">
        <v>898</v>
      </c>
      <c r="B296" t="s">
        <v>526</v>
      </c>
      <c r="C296" s="1">
        <v>42995</v>
      </c>
      <c r="D296" t="s">
        <v>36</v>
      </c>
      <c r="E296" s="4">
        <f t="shared" ca="1" si="20"/>
        <v>2749</v>
      </c>
      <c r="F296">
        <f t="shared" si="21"/>
        <v>7</v>
      </c>
      <c r="G296">
        <f t="shared" si="22"/>
        <v>2017</v>
      </c>
      <c r="H296">
        <f t="shared" si="23"/>
        <v>9</v>
      </c>
      <c r="I296">
        <f t="shared" si="24"/>
        <v>17</v>
      </c>
    </row>
    <row r="297" spans="1:9" x14ac:dyDescent="0.3">
      <c r="A297" t="s">
        <v>887</v>
      </c>
      <c r="B297" t="s">
        <v>271</v>
      </c>
      <c r="C297" s="1">
        <v>40878</v>
      </c>
      <c r="D297" t="s">
        <v>39</v>
      </c>
      <c r="E297" s="4">
        <f t="shared" ca="1" si="20"/>
        <v>4866</v>
      </c>
      <c r="F297">
        <f t="shared" si="21"/>
        <v>4</v>
      </c>
      <c r="G297">
        <f t="shared" si="22"/>
        <v>2011</v>
      </c>
      <c r="H297">
        <f t="shared" si="23"/>
        <v>12</v>
      </c>
      <c r="I297">
        <f t="shared" si="24"/>
        <v>1</v>
      </c>
    </row>
    <row r="298" spans="1:9" x14ac:dyDescent="0.3">
      <c r="A298" t="s">
        <v>902</v>
      </c>
      <c r="B298" t="s">
        <v>745</v>
      </c>
      <c r="C298" s="1">
        <v>40525</v>
      </c>
      <c r="D298" t="s">
        <v>40</v>
      </c>
      <c r="E298" s="4">
        <f t="shared" ca="1" si="20"/>
        <v>5219</v>
      </c>
      <c r="F298">
        <f t="shared" si="21"/>
        <v>1</v>
      </c>
      <c r="G298">
        <f t="shared" si="22"/>
        <v>2010</v>
      </c>
      <c r="H298">
        <f t="shared" si="23"/>
        <v>12</v>
      </c>
      <c r="I298">
        <f t="shared" si="24"/>
        <v>13</v>
      </c>
    </row>
    <row r="299" spans="1:9" x14ac:dyDescent="0.3">
      <c r="A299" t="s">
        <v>884</v>
      </c>
      <c r="B299" t="s">
        <v>650</v>
      </c>
      <c r="C299" s="1">
        <v>41932</v>
      </c>
      <c r="D299" t="s">
        <v>45</v>
      </c>
      <c r="E299" s="4">
        <f t="shared" ca="1" si="20"/>
        <v>3812</v>
      </c>
      <c r="F299">
        <f t="shared" si="21"/>
        <v>1</v>
      </c>
      <c r="G299">
        <f t="shared" si="22"/>
        <v>2014</v>
      </c>
      <c r="H299">
        <f t="shared" si="23"/>
        <v>10</v>
      </c>
      <c r="I299">
        <f t="shared" si="24"/>
        <v>20</v>
      </c>
    </row>
    <row r="300" spans="1:9" x14ac:dyDescent="0.3">
      <c r="A300" t="s">
        <v>905</v>
      </c>
      <c r="B300" t="s">
        <v>346</v>
      </c>
      <c r="C300" s="1">
        <v>43323</v>
      </c>
      <c r="D300" t="s">
        <v>37</v>
      </c>
      <c r="E300" s="4">
        <f t="shared" ca="1" si="20"/>
        <v>2421</v>
      </c>
      <c r="F300">
        <f t="shared" si="21"/>
        <v>6</v>
      </c>
      <c r="G300">
        <f t="shared" si="22"/>
        <v>2018</v>
      </c>
      <c r="H300">
        <f t="shared" si="23"/>
        <v>8</v>
      </c>
      <c r="I300">
        <f t="shared" si="24"/>
        <v>11</v>
      </c>
    </row>
    <row r="301" spans="1:9" x14ac:dyDescent="0.3">
      <c r="A301" t="s">
        <v>18</v>
      </c>
      <c r="B301" t="s">
        <v>69</v>
      </c>
      <c r="C301" s="1">
        <v>43411</v>
      </c>
      <c r="D301" t="s">
        <v>48</v>
      </c>
      <c r="E301" s="4">
        <f t="shared" ca="1" si="20"/>
        <v>2333</v>
      </c>
      <c r="F301">
        <f t="shared" si="21"/>
        <v>3</v>
      </c>
      <c r="G301">
        <f t="shared" si="22"/>
        <v>2018</v>
      </c>
      <c r="H301">
        <f t="shared" si="23"/>
        <v>11</v>
      </c>
      <c r="I301">
        <f t="shared" si="24"/>
        <v>7</v>
      </c>
    </row>
    <row r="302" spans="1:9" x14ac:dyDescent="0.3">
      <c r="A302" t="s">
        <v>870</v>
      </c>
      <c r="B302" t="s">
        <v>664</v>
      </c>
      <c r="C302" s="1">
        <v>40527</v>
      </c>
      <c r="D302" t="s">
        <v>35</v>
      </c>
      <c r="E302" s="4">
        <f t="shared" ca="1" si="20"/>
        <v>5217</v>
      </c>
      <c r="F302">
        <f t="shared" si="21"/>
        <v>3</v>
      </c>
      <c r="G302">
        <f t="shared" si="22"/>
        <v>2010</v>
      </c>
      <c r="H302">
        <f t="shared" si="23"/>
        <v>12</v>
      </c>
      <c r="I302">
        <f t="shared" si="24"/>
        <v>15</v>
      </c>
    </row>
    <row r="303" spans="1:9" x14ac:dyDescent="0.3">
      <c r="A303" t="s">
        <v>4</v>
      </c>
      <c r="B303" t="s">
        <v>723</v>
      </c>
      <c r="C303" s="1">
        <v>44122</v>
      </c>
      <c r="D303" t="s">
        <v>44</v>
      </c>
      <c r="E303" s="4">
        <f t="shared" ca="1" si="20"/>
        <v>1622</v>
      </c>
      <c r="F303">
        <f t="shared" si="21"/>
        <v>7</v>
      </c>
      <c r="G303">
        <f t="shared" si="22"/>
        <v>2020</v>
      </c>
      <c r="H303">
        <f t="shared" si="23"/>
        <v>10</v>
      </c>
      <c r="I303">
        <f t="shared" si="24"/>
        <v>18</v>
      </c>
    </row>
    <row r="304" spans="1:9" x14ac:dyDescent="0.3">
      <c r="A304" t="s">
        <v>21</v>
      </c>
      <c r="B304" t="s">
        <v>552</v>
      </c>
      <c r="C304" s="1">
        <v>41199</v>
      </c>
      <c r="D304" t="s">
        <v>42</v>
      </c>
      <c r="E304" s="4">
        <f t="shared" ca="1" si="20"/>
        <v>4545</v>
      </c>
      <c r="F304">
        <f t="shared" si="21"/>
        <v>3</v>
      </c>
      <c r="G304">
        <f t="shared" si="22"/>
        <v>2012</v>
      </c>
      <c r="H304">
        <f t="shared" si="23"/>
        <v>10</v>
      </c>
      <c r="I304">
        <f t="shared" si="24"/>
        <v>17</v>
      </c>
    </row>
    <row r="305" spans="1:9" x14ac:dyDescent="0.3">
      <c r="A305" t="s">
        <v>2</v>
      </c>
      <c r="B305" t="s">
        <v>119</v>
      </c>
      <c r="C305" s="1">
        <v>43044</v>
      </c>
      <c r="D305" t="s">
        <v>42</v>
      </c>
      <c r="E305" s="4">
        <f t="shared" ca="1" si="20"/>
        <v>2700</v>
      </c>
      <c r="F305">
        <f t="shared" si="21"/>
        <v>7</v>
      </c>
      <c r="G305">
        <f t="shared" si="22"/>
        <v>2017</v>
      </c>
      <c r="H305">
        <f t="shared" si="23"/>
        <v>11</v>
      </c>
      <c r="I305">
        <f t="shared" si="24"/>
        <v>5</v>
      </c>
    </row>
    <row r="306" spans="1:9" x14ac:dyDescent="0.3">
      <c r="A306" t="s">
        <v>875</v>
      </c>
      <c r="B306" t="s">
        <v>620</v>
      </c>
      <c r="C306" s="1">
        <v>41042</v>
      </c>
      <c r="D306" t="s">
        <v>50</v>
      </c>
      <c r="E306" s="4">
        <f t="shared" ca="1" si="20"/>
        <v>4702</v>
      </c>
      <c r="F306">
        <f t="shared" si="21"/>
        <v>7</v>
      </c>
      <c r="G306">
        <f t="shared" si="22"/>
        <v>2012</v>
      </c>
      <c r="H306">
        <f t="shared" si="23"/>
        <v>5</v>
      </c>
      <c r="I306">
        <f t="shared" si="24"/>
        <v>13</v>
      </c>
    </row>
    <row r="307" spans="1:9" x14ac:dyDescent="0.3">
      <c r="A307" t="s">
        <v>4</v>
      </c>
      <c r="B307" t="s">
        <v>65</v>
      </c>
      <c r="C307" s="1">
        <v>41749</v>
      </c>
      <c r="D307" t="s">
        <v>48</v>
      </c>
      <c r="E307" s="4">
        <f t="shared" ca="1" si="20"/>
        <v>3995</v>
      </c>
      <c r="F307">
        <f t="shared" si="21"/>
        <v>7</v>
      </c>
      <c r="G307">
        <f t="shared" si="22"/>
        <v>2014</v>
      </c>
      <c r="H307">
        <f t="shared" si="23"/>
        <v>4</v>
      </c>
      <c r="I307">
        <f t="shared" si="24"/>
        <v>20</v>
      </c>
    </row>
    <row r="308" spans="1:9" x14ac:dyDescent="0.3">
      <c r="A308" t="s">
        <v>14</v>
      </c>
      <c r="B308" t="s">
        <v>780</v>
      </c>
      <c r="C308" s="1">
        <v>41951</v>
      </c>
      <c r="D308" t="s">
        <v>43</v>
      </c>
      <c r="E308" s="4">
        <f t="shared" ca="1" si="20"/>
        <v>3793</v>
      </c>
      <c r="F308">
        <f t="shared" si="21"/>
        <v>6</v>
      </c>
      <c r="G308">
        <f t="shared" si="22"/>
        <v>2014</v>
      </c>
      <c r="H308">
        <f t="shared" si="23"/>
        <v>11</v>
      </c>
      <c r="I308">
        <f t="shared" si="24"/>
        <v>8</v>
      </c>
    </row>
    <row r="309" spans="1:9" x14ac:dyDescent="0.3">
      <c r="A309" t="s">
        <v>14</v>
      </c>
      <c r="B309" t="s">
        <v>138</v>
      </c>
      <c r="C309" s="1">
        <v>40677</v>
      </c>
      <c r="D309" t="s">
        <v>50</v>
      </c>
      <c r="E309" s="4">
        <f t="shared" ca="1" si="20"/>
        <v>5067</v>
      </c>
      <c r="F309">
        <f t="shared" si="21"/>
        <v>6</v>
      </c>
      <c r="G309">
        <f t="shared" si="22"/>
        <v>2011</v>
      </c>
      <c r="H309">
        <f t="shared" si="23"/>
        <v>5</v>
      </c>
      <c r="I309">
        <f t="shared" si="24"/>
        <v>14</v>
      </c>
    </row>
    <row r="310" spans="1:9" x14ac:dyDescent="0.3">
      <c r="A310" t="s">
        <v>13</v>
      </c>
      <c r="B310" t="s">
        <v>830</v>
      </c>
      <c r="C310" s="1">
        <v>43811</v>
      </c>
      <c r="D310" t="s">
        <v>39</v>
      </c>
      <c r="E310" s="4">
        <f t="shared" ca="1" si="20"/>
        <v>1933</v>
      </c>
      <c r="F310">
        <f t="shared" si="21"/>
        <v>4</v>
      </c>
      <c r="G310">
        <f t="shared" si="22"/>
        <v>2019</v>
      </c>
      <c r="H310">
        <f t="shared" si="23"/>
        <v>12</v>
      </c>
      <c r="I310">
        <f t="shared" si="24"/>
        <v>12</v>
      </c>
    </row>
    <row r="311" spans="1:9" x14ac:dyDescent="0.3">
      <c r="A311" t="s">
        <v>9</v>
      </c>
      <c r="B311" t="s">
        <v>218</v>
      </c>
      <c r="C311" s="1">
        <v>42142</v>
      </c>
      <c r="D311" t="s">
        <v>44</v>
      </c>
      <c r="E311" s="4">
        <f t="shared" ca="1" si="20"/>
        <v>3602</v>
      </c>
      <c r="F311">
        <f t="shared" si="21"/>
        <v>1</v>
      </c>
      <c r="G311">
        <f t="shared" si="22"/>
        <v>2015</v>
      </c>
      <c r="H311">
        <f t="shared" si="23"/>
        <v>5</v>
      </c>
      <c r="I311">
        <f t="shared" si="24"/>
        <v>18</v>
      </c>
    </row>
    <row r="312" spans="1:9" x14ac:dyDescent="0.3">
      <c r="A312" t="s">
        <v>929</v>
      </c>
      <c r="B312" t="s">
        <v>285</v>
      </c>
      <c r="C312" s="1">
        <v>40418</v>
      </c>
      <c r="D312" t="s">
        <v>36</v>
      </c>
      <c r="E312" s="4">
        <f t="shared" ca="1" si="20"/>
        <v>5326</v>
      </c>
      <c r="F312">
        <f t="shared" si="21"/>
        <v>6</v>
      </c>
      <c r="G312">
        <f t="shared" si="22"/>
        <v>2010</v>
      </c>
      <c r="H312">
        <f t="shared" si="23"/>
        <v>8</v>
      </c>
      <c r="I312">
        <f t="shared" si="24"/>
        <v>28</v>
      </c>
    </row>
    <row r="313" spans="1:9" x14ac:dyDescent="0.3">
      <c r="A313" t="s">
        <v>4</v>
      </c>
      <c r="B313" t="s">
        <v>109</v>
      </c>
      <c r="C313" s="1">
        <v>42872</v>
      </c>
      <c r="D313" t="s">
        <v>45</v>
      </c>
      <c r="E313" s="4">
        <f t="shared" ca="1" si="20"/>
        <v>2872</v>
      </c>
      <c r="F313">
        <f t="shared" si="21"/>
        <v>3</v>
      </c>
      <c r="G313">
        <f t="shared" si="22"/>
        <v>2017</v>
      </c>
      <c r="H313">
        <f t="shared" si="23"/>
        <v>5</v>
      </c>
      <c r="I313">
        <f t="shared" si="24"/>
        <v>17</v>
      </c>
    </row>
    <row r="314" spans="1:9" x14ac:dyDescent="0.3">
      <c r="A314" t="s">
        <v>908</v>
      </c>
      <c r="B314" t="s">
        <v>762</v>
      </c>
      <c r="C314" s="1">
        <v>42924</v>
      </c>
      <c r="D314" t="s">
        <v>42</v>
      </c>
      <c r="E314" s="4">
        <f t="shared" ca="1" si="20"/>
        <v>2820</v>
      </c>
      <c r="F314">
        <f t="shared" si="21"/>
        <v>6</v>
      </c>
      <c r="G314">
        <f t="shared" si="22"/>
        <v>2017</v>
      </c>
      <c r="H314">
        <f t="shared" si="23"/>
        <v>7</v>
      </c>
      <c r="I314">
        <f t="shared" si="24"/>
        <v>8</v>
      </c>
    </row>
    <row r="315" spans="1:9" x14ac:dyDescent="0.3">
      <c r="A315" t="s">
        <v>867</v>
      </c>
      <c r="B315" t="s">
        <v>580</v>
      </c>
      <c r="C315" s="1">
        <v>41145</v>
      </c>
      <c r="D315" t="s">
        <v>46</v>
      </c>
      <c r="E315" s="4">
        <f t="shared" ca="1" si="20"/>
        <v>4599</v>
      </c>
      <c r="F315">
        <f t="shared" si="21"/>
        <v>5</v>
      </c>
      <c r="G315">
        <f t="shared" si="22"/>
        <v>2012</v>
      </c>
      <c r="H315">
        <f t="shared" si="23"/>
        <v>8</v>
      </c>
      <c r="I315">
        <f t="shared" si="24"/>
        <v>24</v>
      </c>
    </row>
    <row r="316" spans="1:9" x14ac:dyDescent="0.3">
      <c r="A316" t="s">
        <v>893</v>
      </c>
      <c r="B316" t="s">
        <v>725</v>
      </c>
      <c r="C316" s="1">
        <v>40303</v>
      </c>
      <c r="D316" t="s">
        <v>46</v>
      </c>
      <c r="E316" s="4">
        <f t="shared" ca="1" si="20"/>
        <v>5441</v>
      </c>
      <c r="F316">
        <f t="shared" si="21"/>
        <v>3</v>
      </c>
      <c r="G316">
        <f t="shared" si="22"/>
        <v>2010</v>
      </c>
      <c r="H316">
        <f t="shared" si="23"/>
        <v>5</v>
      </c>
      <c r="I316">
        <f t="shared" si="24"/>
        <v>5</v>
      </c>
    </row>
    <row r="317" spans="1:9" x14ac:dyDescent="0.3">
      <c r="A317" t="s">
        <v>11</v>
      </c>
      <c r="B317" t="s">
        <v>149</v>
      </c>
      <c r="C317" s="1">
        <v>40704</v>
      </c>
      <c r="D317" t="s">
        <v>36</v>
      </c>
      <c r="E317" s="4">
        <f t="shared" ca="1" si="20"/>
        <v>5040</v>
      </c>
      <c r="F317">
        <f t="shared" si="21"/>
        <v>5</v>
      </c>
      <c r="G317">
        <f t="shared" si="22"/>
        <v>2011</v>
      </c>
      <c r="H317">
        <f t="shared" si="23"/>
        <v>6</v>
      </c>
      <c r="I317">
        <f t="shared" si="24"/>
        <v>10</v>
      </c>
    </row>
    <row r="318" spans="1:9" x14ac:dyDescent="0.3">
      <c r="A318" t="s">
        <v>13</v>
      </c>
      <c r="B318" t="s">
        <v>326</v>
      </c>
      <c r="C318" s="1">
        <v>43992</v>
      </c>
      <c r="D318" t="s">
        <v>51</v>
      </c>
      <c r="E318" s="4">
        <f t="shared" ca="1" si="20"/>
        <v>1752</v>
      </c>
      <c r="F318">
        <f t="shared" si="21"/>
        <v>3</v>
      </c>
      <c r="G318">
        <f t="shared" si="22"/>
        <v>2020</v>
      </c>
      <c r="H318">
        <f t="shared" si="23"/>
        <v>6</v>
      </c>
      <c r="I318">
        <f t="shared" si="24"/>
        <v>10</v>
      </c>
    </row>
    <row r="319" spans="1:9" x14ac:dyDescent="0.3">
      <c r="A319" t="s">
        <v>905</v>
      </c>
      <c r="B319" t="s">
        <v>804</v>
      </c>
      <c r="C319" s="1">
        <v>41863</v>
      </c>
      <c r="D319" t="s">
        <v>48</v>
      </c>
      <c r="E319" s="4">
        <f t="shared" ca="1" si="20"/>
        <v>3881</v>
      </c>
      <c r="F319">
        <f t="shared" si="21"/>
        <v>2</v>
      </c>
      <c r="G319">
        <f t="shared" si="22"/>
        <v>2014</v>
      </c>
      <c r="H319">
        <f t="shared" si="23"/>
        <v>8</v>
      </c>
      <c r="I319">
        <f t="shared" si="24"/>
        <v>12</v>
      </c>
    </row>
    <row r="320" spans="1:9" x14ac:dyDescent="0.3">
      <c r="A320" t="s">
        <v>26</v>
      </c>
      <c r="B320" t="s">
        <v>145</v>
      </c>
      <c r="C320" s="1">
        <v>43029</v>
      </c>
      <c r="D320" t="s">
        <v>45</v>
      </c>
      <c r="E320" s="4">
        <f t="shared" ca="1" si="20"/>
        <v>2715</v>
      </c>
      <c r="F320">
        <f t="shared" si="21"/>
        <v>6</v>
      </c>
      <c r="G320">
        <f t="shared" si="22"/>
        <v>2017</v>
      </c>
      <c r="H320">
        <f t="shared" si="23"/>
        <v>10</v>
      </c>
      <c r="I320">
        <f t="shared" si="24"/>
        <v>21</v>
      </c>
    </row>
    <row r="321" spans="1:9" x14ac:dyDescent="0.3">
      <c r="A321" t="s">
        <v>4</v>
      </c>
      <c r="B321" t="s">
        <v>153</v>
      </c>
      <c r="C321" s="1">
        <v>40989</v>
      </c>
      <c r="D321" t="s">
        <v>38</v>
      </c>
      <c r="E321" s="4">
        <f t="shared" ca="1" si="20"/>
        <v>4755</v>
      </c>
      <c r="F321">
        <f t="shared" si="21"/>
        <v>3</v>
      </c>
      <c r="G321">
        <f t="shared" si="22"/>
        <v>2012</v>
      </c>
      <c r="H321">
        <f t="shared" si="23"/>
        <v>3</v>
      </c>
      <c r="I321">
        <f t="shared" si="24"/>
        <v>21</v>
      </c>
    </row>
    <row r="322" spans="1:9" x14ac:dyDescent="0.3">
      <c r="A322" t="s">
        <v>922</v>
      </c>
      <c r="B322" t="s">
        <v>356</v>
      </c>
      <c r="C322" s="1">
        <v>42856</v>
      </c>
      <c r="D322" t="s">
        <v>40</v>
      </c>
      <c r="E322" s="4">
        <f t="shared" ca="1" si="20"/>
        <v>2888</v>
      </c>
      <c r="F322">
        <f t="shared" si="21"/>
        <v>1</v>
      </c>
      <c r="G322">
        <f t="shared" si="22"/>
        <v>2017</v>
      </c>
      <c r="H322">
        <f t="shared" si="23"/>
        <v>5</v>
      </c>
      <c r="I322">
        <f t="shared" si="24"/>
        <v>1</v>
      </c>
    </row>
    <row r="323" spans="1:9" x14ac:dyDescent="0.3">
      <c r="A323" t="s">
        <v>3</v>
      </c>
      <c r="B323" t="s">
        <v>287</v>
      </c>
      <c r="C323" s="1">
        <v>43718</v>
      </c>
      <c r="D323" t="s">
        <v>45</v>
      </c>
      <c r="E323" s="4">
        <f t="shared" ref="E323:E386" ca="1" si="25">+_xlfn.DAYS(TODAY(),C323)</f>
        <v>2026</v>
      </c>
      <c r="F323">
        <f t="shared" ref="F323:F386" si="26">WEEKDAY(C323,2)</f>
        <v>2</v>
      </c>
      <c r="G323">
        <f t="shared" ref="G323:G386" si="27">YEAR(C323)</f>
        <v>2019</v>
      </c>
      <c r="H323">
        <f t="shared" ref="H323:H386" si="28">MONTH(C323)</f>
        <v>9</v>
      </c>
      <c r="I323">
        <f t="shared" ref="I323:I386" si="29">DAY(C323)</f>
        <v>10</v>
      </c>
    </row>
    <row r="324" spans="1:9" x14ac:dyDescent="0.3">
      <c r="A324" t="s">
        <v>915</v>
      </c>
      <c r="B324" t="s">
        <v>242</v>
      </c>
      <c r="C324" s="1">
        <v>40923</v>
      </c>
      <c r="D324" t="s">
        <v>32</v>
      </c>
      <c r="E324" s="4">
        <f t="shared" ca="1" si="25"/>
        <v>4821</v>
      </c>
      <c r="F324">
        <f t="shared" si="26"/>
        <v>7</v>
      </c>
      <c r="G324">
        <f t="shared" si="27"/>
        <v>2012</v>
      </c>
      <c r="H324">
        <f t="shared" si="28"/>
        <v>1</v>
      </c>
      <c r="I324">
        <f t="shared" si="29"/>
        <v>15</v>
      </c>
    </row>
    <row r="325" spans="1:9" x14ac:dyDescent="0.3">
      <c r="A325" t="s">
        <v>14</v>
      </c>
      <c r="B325" t="s">
        <v>264</v>
      </c>
      <c r="C325" s="1">
        <v>41247</v>
      </c>
      <c r="D325" t="s">
        <v>42</v>
      </c>
      <c r="E325" s="4">
        <f t="shared" ca="1" si="25"/>
        <v>4497</v>
      </c>
      <c r="F325">
        <f t="shared" si="26"/>
        <v>2</v>
      </c>
      <c r="G325">
        <f t="shared" si="27"/>
        <v>2012</v>
      </c>
      <c r="H325">
        <f t="shared" si="28"/>
        <v>12</v>
      </c>
      <c r="I325">
        <f t="shared" si="29"/>
        <v>4</v>
      </c>
    </row>
    <row r="326" spans="1:9" x14ac:dyDescent="0.3">
      <c r="A326" t="s">
        <v>2</v>
      </c>
      <c r="B326" t="s">
        <v>154</v>
      </c>
      <c r="C326" s="1">
        <v>42641</v>
      </c>
      <c r="D326" t="s">
        <v>50</v>
      </c>
      <c r="E326" s="4">
        <f t="shared" ca="1" si="25"/>
        <v>3103</v>
      </c>
      <c r="F326">
        <f t="shared" si="26"/>
        <v>3</v>
      </c>
      <c r="G326">
        <f t="shared" si="27"/>
        <v>2016</v>
      </c>
      <c r="H326">
        <f t="shared" si="28"/>
        <v>9</v>
      </c>
      <c r="I326">
        <f t="shared" si="29"/>
        <v>28</v>
      </c>
    </row>
    <row r="327" spans="1:9" x14ac:dyDescent="0.3">
      <c r="A327" t="s">
        <v>915</v>
      </c>
      <c r="B327" t="s">
        <v>375</v>
      </c>
      <c r="C327" s="1">
        <v>43236</v>
      </c>
      <c r="D327" t="s">
        <v>44</v>
      </c>
      <c r="E327" s="4">
        <f t="shared" ca="1" si="25"/>
        <v>2508</v>
      </c>
      <c r="F327">
        <f t="shared" si="26"/>
        <v>3</v>
      </c>
      <c r="G327">
        <f t="shared" si="27"/>
        <v>2018</v>
      </c>
      <c r="H327">
        <f t="shared" si="28"/>
        <v>5</v>
      </c>
      <c r="I327">
        <f t="shared" si="29"/>
        <v>16</v>
      </c>
    </row>
    <row r="328" spans="1:9" x14ac:dyDescent="0.3">
      <c r="A328" t="s">
        <v>883</v>
      </c>
      <c r="B328" t="s">
        <v>199</v>
      </c>
      <c r="C328" s="1">
        <v>40747</v>
      </c>
      <c r="D328" t="s">
        <v>34</v>
      </c>
      <c r="E328" s="4">
        <f t="shared" ca="1" si="25"/>
        <v>4997</v>
      </c>
      <c r="F328">
        <f t="shared" si="26"/>
        <v>6</v>
      </c>
      <c r="G328">
        <f t="shared" si="27"/>
        <v>2011</v>
      </c>
      <c r="H328">
        <f t="shared" si="28"/>
        <v>7</v>
      </c>
      <c r="I328">
        <f t="shared" si="29"/>
        <v>23</v>
      </c>
    </row>
    <row r="329" spans="1:9" x14ac:dyDescent="0.3">
      <c r="A329" t="s">
        <v>895</v>
      </c>
      <c r="B329" t="s">
        <v>412</v>
      </c>
      <c r="C329" s="1">
        <v>40935</v>
      </c>
      <c r="D329" t="s">
        <v>36</v>
      </c>
      <c r="E329" s="4">
        <f t="shared" ca="1" si="25"/>
        <v>4809</v>
      </c>
      <c r="F329">
        <f t="shared" si="26"/>
        <v>5</v>
      </c>
      <c r="G329">
        <f t="shared" si="27"/>
        <v>2012</v>
      </c>
      <c r="H329">
        <f t="shared" si="28"/>
        <v>1</v>
      </c>
      <c r="I329">
        <f t="shared" si="29"/>
        <v>27</v>
      </c>
    </row>
    <row r="330" spans="1:9" x14ac:dyDescent="0.3">
      <c r="A330" t="s">
        <v>25</v>
      </c>
      <c r="B330" t="s">
        <v>475</v>
      </c>
      <c r="C330" s="1">
        <v>42706</v>
      </c>
      <c r="D330" t="s">
        <v>33</v>
      </c>
      <c r="E330" s="4">
        <f t="shared" ca="1" si="25"/>
        <v>3038</v>
      </c>
      <c r="F330">
        <f t="shared" si="26"/>
        <v>5</v>
      </c>
      <c r="G330">
        <f t="shared" si="27"/>
        <v>2016</v>
      </c>
      <c r="H330">
        <f t="shared" si="28"/>
        <v>12</v>
      </c>
      <c r="I330">
        <f t="shared" si="29"/>
        <v>2</v>
      </c>
    </row>
    <row r="331" spans="1:9" x14ac:dyDescent="0.3">
      <c r="A331" t="s">
        <v>3</v>
      </c>
      <c r="B331" t="s">
        <v>79</v>
      </c>
      <c r="C331" s="1">
        <v>43719</v>
      </c>
      <c r="D331" t="s">
        <v>51</v>
      </c>
      <c r="E331" s="4">
        <f t="shared" ca="1" si="25"/>
        <v>2025</v>
      </c>
      <c r="F331">
        <f t="shared" si="26"/>
        <v>3</v>
      </c>
      <c r="G331">
        <f t="shared" si="27"/>
        <v>2019</v>
      </c>
      <c r="H331">
        <f t="shared" si="28"/>
        <v>9</v>
      </c>
      <c r="I331">
        <f t="shared" si="29"/>
        <v>11</v>
      </c>
    </row>
    <row r="332" spans="1:9" x14ac:dyDescent="0.3">
      <c r="A332" t="s">
        <v>902</v>
      </c>
      <c r="B332" t="s">
        <v>225</v>
      </c>
      <c r="C332" s="1">
        <v>43547</v>
      </c>
      <c r="D332" t="s">
        <v>35</v>
      </c>
      <c r="E332" s="4">
        <f t="shared" ca="1" si="25"/>
        <v>2197</v>
      </c>
      <c r="F332">
        <f t="shared" si="26"/>
        <v>6</v>
      </c>
      <c r="G332">
        <f t="shared" si="27"/>
        <v>2019</v>
      </c>
      <c r="H332">
        <f t="shared" si="28"/>
        <v>3</v>
      </c>
      <c r="I332">
        <f t="shared" si="29"/>
        <v>23</v>
      </c>
    </row>
    <row r="333" spans="1:9" x14ac:dyDescent="0.3">
      <c r="A333" t="s">
        <v>26</v>
      </c>
      <c r="B333" t="s">
        <v>615</v>
      </c>
      <c r="C333" s="1">
        <v>42979</v>
      </c>
      <c r="D333" t="s">
        <v>40</v>
      </c>
      <c r="E333" s="4">
        <f t="shared" ca="1" si="25"/>
        <v>2765</v>
      </c>
      <c r="F333">
        <f t="shared" si="26"/>
        <v>5</v>
      </c>
      <c r="G333">
        <f t="shared" si="27"/>
        <v>2017</v>
      </c>
      <c r="H333">
        <f t="shared" si="28"/>
        <v>9</v>
      </c>
      <c r="I333">
        <f t="shared" si="29"/>
        <v>1</v>
      </c>
    </row>
    <row r="334" spans="1:9" x14ac:dyDescent="0.3">
      <c r="A334" t="s">
        <v>21</v>
      </c>
      <c r="B334" t="s">
        <v>469</v>
      </c>
      <c r="C334" s="1">
        <v>42815</v>
      </c>
      <c r="D334" t="s">
        <v>44</v>
      </c>
      <c r="E334" s="4">
        <f t="shared" ca="1" si="25"/>
        <v>2929</v>
      </c>
      <c r="F334">
        <f t="shared" si="26"/>
        <v>2</v>
      </c>
      <c r="G334">
        <f t="shared" si="27"/>
        <v>2017</v>
      </c>
      <c r="H334">
        <f t="shared" si="28"/>
        <v>3</v>
      </c>
      <c r="I334">
        <f t="shared" si="29"/>
        <v>21</v>
      </c>
    </row>
    <row r="335" spans="1:9" x14ac:dyDescent="0.3">
      <c r="A335" t="s">
        <v>880</v>
      </c>
      <c r="B335" t="s">
        <v>360</v>
      </c>
      <c r="C335" s="1">
        <v>43446</v>
      </c>
      <c r="D335" t="s">
        <v>45</v>
      </c>
      <c r="E335" s="4">
        <f t="shared" ca="1" si="25"/>
        <v>2298</v>
      </c>
      <c r="F335">
        <f t="shared" si="26"/>
        <v>3</v>
      </c>
      <c r="G335">
        <f t="shared" si="27"/>
        <v>2018</v>
      </c>
      <c r="H335">
        <f t="shared" si="28"/>
        <v>12</v>
      </c>
      <c r="I335">
        <f t="shared" si="29"/>
        <v>12</v>
      </c>
    </row>
    <row r="336" spans="1:9" x14ac:dyDescent="0.3">
      <c r="A336" t="s">
        <v>10</v>
      </c>
      <c r="B336" t="s">
        <v>100</v>
      </c>
      <c r="C336" s="1">
        <v>43209</v>
      </c>
      <c r="D336" t="s">
        <v>32</v>
      </c>
      <c r="E336" s="4">
        <f t="shared" ca="1" si="25"/>
        <v>2535</v>
      </c>
      <c r="F336">
        <f t="shared" si="26"/>
        <v>4</v>
      </c>
      <c r="G336">
        <f t="shared" si="27"/>
        <v>2018</v>
      </c>
      <c r="H336">
        <f t="shared" si="28"/>
        <v>4</v>
      </c>
      <c r="I336">
        <f t="shared" si="29"/>
        <v>19</v>
      </c>
    </row>
    <row r="337" spans="1:9" x14ac:dyDescent="0.3">
      <c r="A337" t="s">
        <v>852</v>
      </c>
      <c r="B337" t="s">
        <v>771</v>
      </c>
      <c r="C337" s="1">
        <v>42289</v>
      </c>
      <c r="D337" t="s">
        <v>38</v>
      </c>
      <c r="E337" s="4">
        <f t="shared" ca="1" si="25"/>
        <v>3455</v>
      </c>
      <c r="F337">
        <f t="shared" si="26"/>
        <v>1</v>
      </c>
      <c r="G337">
        <f t="shared" si="27"/>
        <v>2015</v>
      </c>
      <c r="H337">
        <f t="shared" si="28"/>
        <v>10</v>
      </c>
      <c r="I337">
        <f t="shared" si="29"/>
        <v>12</v>
      </c>
    </row>
    <row r="338" spans="1:9" x14ac:dyDescent="0.3">
      <c r="A338" t="s">
        <v>890</v>
      </c>
      <c r="B338" t="s">
        <v>267</v>
      </c>
      <c r="C338" s="1">
        <v>43932</v>
      </c>
      <c r="D338" t="s">
        <v>40</v>
      </c>
      <c r="E338" s="4">
        <f t="shared" ca="1" si="25"/>
        <v>1812</v>
      </c>
      <c r="F338">
        <f t="shared" si="26"/>
        <v>6</v>
      </c>
      <c r="G338">
        <f t="shared" si="27"/>
        <v>2020</v>
      </c>
      <c r="H338">
        <f t="shared" si="28"/>
        <v>4</v>
      </c>
      <c r="I338">
        <f t="shared" si="29"/>
        <v>11</v>
      </c>
    </row>
    <row r="339" spans="1:9" x14ac:dyDescent="0.3">
      <c r="A339" t="s">
        <v>873</v>
      </c>
      <c r="B339" t="s">
        <v>686</v>
      </c>
      <c r="C339" s="1">
        <v>40903</v>
      </c>
      <c r="D339" t="s">
        <v>48</v>
      </c>
      <c r="E339" s="4">
        <f t="shared" ca="1" si="25"/>
        <v>4841</v>
      </c>
      <c r="F339">
        <f t="shared" si="26"/>
        <v>1</v>
      </c>
      <c r="G339">
        <f t="shared" si="27"/>
        <v>2011</v>
      </c>
      <c r="H339">
        <f t="shared" si="28"/>
        <v>12</v>
      </c>
      <c r="I339">
        <f t="shared" si="29"/>
        <v>26</v>
      </c>
    </row>
    <row r="340" spans="1:9" x14ac:dyDescent="0.3">
      <c r="A340" t="s">
        <v>871</v>
      </c>
      <c r="B340" t="s">
        <v>365</v>
      </c>
      <c r="C340" s="1">
        <v>42723</v>
      </c>
      <c r="D340" t="s">
        <v>50</v>
      </c>
      <c r="E340" s="4">
        <f t="shared" ca="1" si="25"/>
        <v>3021</v>
      </c>
      <c r="F340">
        <f t="shared" si="26"/>
        <v>1</v>
      </c>
      <c r="G340">
        <f t="shared" si="27"/>
        <v>2016</v>
      </c>
      <c r="H340">
        <f t="shared" si="28"/>
        <v>12</v>
      </c>
      <c r="I340">
        <f t="shared" si="29"/>
        <v>19</v>
      </c>
    </row>
    <row r="341" spans="1:9" x14ac:dyDescent="0.3">
      <c r="A341" t="s">
        <v>857</v>
      </c>
      <c r="B341" t="s">
        <v>825</v>
      </c>
      <c r="C341" s="1">
        <v>42565</v>
      </c>
      <c r="D341" t="s">
        <v>45</v>
      </c>
      <c r="E341" s="4">
        <f t="shared" ca="1" si="25"/>
        <v>3179</v>
      </c>
      <c r="F341">
        <f t="shared" si="26"/>
        <v>4</v>
      </c>
      <c r="G341">
        <f t="shared" si="27"/>
        <v>2016</v>
      </c>
      <c r="H341">
        <f t="shared" si="28"/>
        <v>7</v>
      </c>
      <c r="I341">
        <f t="shared" si="29"/>
        <v>14</v>
      </c>
    </row>
    <row r="342" spans="1:9" x14ac:dyDescent="0.3">
      <c r="A342" t="s">
        <v>25</v>
      </c>
      <c r="B342" t="s">
        <v>644</v>
      </c>
      <c r="C342" s="1">
        <v>41473</v>
      </c>
      <c r="D342" t="s">
        <v>46</v>
      </c>
      <c r="E342" s="4">
        <f t="shared" ca="1" si="25"/>
        <v>4271</v>
      </c>
      <c r="F342">
        <f t="shared" si="26"/>
        <v>4</v>
      </c>
      <c r="G342">
        <f t="shared" si="27"/>
        <v>2013</v>
      </c>
      <c r="H342">
        <f t="shared" si="28"/>
        <v>7</v>
      </c>
      <c r="I342">
        <f t="shared" si="29"/>
        <v>18</v>
      </c>
    </row>
    <row r="343" spans="1:9" x14ac:dyDescent="0.3">
      <c r="A343" t="s">
        <v>20</v>
      </c>
      <c r="B343" t="s">
        <v>474</v>
      </c>
      <c r="C343" s="1">
        <v>43847</v>
      </c>
      <c r="D343" t="s">
        <v>48</v>
      </c>
      <c r="E343" s="4">
        <f t="shared" ca="1" si="25"/>
        <v>1897</v>
      </c>
      <c r="F343">
        <f t="shared" si="26"/>
        <v>5</v>
      </c>
      <c r="G343">
        <f t="shared" si="27"/>
        <v>2020</v>
      </c>
      <c r="H343">
        <f t="shared" si="28"/>
        <v>1</v>
      </c>
      <c r="I343">
        <f t="shared" si="29"/>
        <v>17</v>
      </c>
    </row>
    <row r="344" spans="1:9" x14ac:dyDescent="0.3">
      <c r="A344" t="s">
        <v>895</v>
      </c>
      <c r="B344" t="s">
        <v>476</v>
      </c>
      <c r="C344" s="1">
        <v>42984</v>
      </c>
      <c r="D344" t="s">
        <v>33</v>
      </c>
      <c r="E344" s="4">
        <f t="shared" ca="1" si="25"/>
        <v>2760</v>
      </c>
      <c r="F344">
        <f t="shared" si="26"/>
        <v>3</v>
      </c>
      <c r="G344">
        <f t="shared" si="27"/>
        <v>2017</v>
      </c>
      <c r="H344">
        <f t="shared" si="28"/>
        <v>9</v>
      </c>
      <c r="I344">
        <f t="shared" si="29"/>
        <v>6</v>
      </c>
    </row>
    <row r="345" spans="1:9" x14ac:dyDescent="0.3">
      <c r="A345" t="s">
        <v>886</v>
      </c>
      <c r="B345" t="s">
        <v>403</v>
      </c>
      <c r="C345" s="1">
        <v>40412</v>
      </c>
      <c r="D345" t="s">
        <v>40</v>
      </c>
      <c r="E345" s="4">
        <f t="shared" ca="1" si="25"/>
        <v>5332</v>
      </c>
      <c r="F345">
        <f t="shared" si="26"/>
        <v>7</v>
      </c>
      <c r="G345">
        <f t="shared" si="27"/>
        <v>2010</v>
      </c>
      <c r="H345">
        <f t="shared" si="28"/>
        <v>8</v>
      </c>
      <c r="I345">
        <f t="shared" si="29"/>
        <v>22</v>
      </c>
    </row>
    <row r="346" spans="1:9" x14ac:dyDescent="0.3">
      <c r="A346" t="s">
        <v>16</v>
      </c>
      <c r="B346" t="s">
        <v>637</v>
      </c>
      <c r="C346" s="1">
        <v>41124</v>
      </c>
      <c r="D346" t="s">
        <v>36</v>
      </c>
      <c r="E346" s="4">
        <f t="shared" ca="1" si="25"/>
        <v>4620</v>
      </c>
      <c r="F346">
        <f t="shared" si="26"/>
        <v>5</v>
      </c>
      <c r="G346">
        <f t="shared" si="27"/>
        <v>2012</v>
      </c>
      <c r="H346">
        <f t="shared" si="28"/>
        <v>8</v>
      </c>
      <c r="I346">
        <f t="shared" si="29"/>
        <v>3</v>
      </c>
    </row>
    <row r="347" spans="1:9" x14ac:dyDescent="0.3">
      <c r="A347" t="s">
        <v>914</v>
      </c>
      <c r="B347" t="s">
        <v>662</v>
      </c>
      <c r="C347" s="1">
        <v>40555</v>
      </c>
      <c r="D347" t="s">
        <v>41</v>
      </c>
      <c r="E347" s="4">
        <f t="shared" ca="1" si="25"/>
        <v>5189</v>
      </c>
      <c r="F347">
        <f t="shared" si="26"/>
        <v>3</v>
      </c>
      <c r="G347">
        <f t="shared" si="27"/>
        <v>2011</v>
      </c>
      <c r="H347">
        <f t="shared" si="28"/>
        <v>1</v>
      </c>
      <c r="I347">
        <f t="shared" si="29"/>
        <v>12</v>
      </c>
    </row>
    <row r="348" spans="1:9" x14ac:dyDescent="0.3">
      <c r="A348" t="s">
        <v>876</v>
      </c>
      <c r="B348" t="s">
        <v>192</v>
      </c>
      <c r="C348" s="1">
        <v>41482</v>
      </c>
      <c r="D348" t="s">
        <v>49</v>
      </c>
      <c r="E348" s="4">
        <f t="shared" ca="1" si="25"/>
        <v>4262</v>
      </c>
      <c r="F348">
        <f t="shared" si="26"/>
        <v>6</v>
      </c>
      <c r="G348">
        <f t="shared" si="27"/>
        <v>2013</v>
      </c>
      <c r="H348">
        <f t="shared" si="28"/>
        <v>7</v>
      </c>
      <c r="I348">
        <f t="shared" si="29"/>
        <v>27</v>
      </c>
    </row>
    <row r="349" spans="1:9" x14ac:dyDescent="0.3">
      <c r="A349" t="s">
        <v>890</v>
      </c>
      <c r="B349" t="s">
        <v>635</v>
      </c>
      <c r="C349" s="1">
        <v>42017</v>
      </c>
      <c r="D349" t="s">
        <v>35</v>
      </c>
      <c r="E349" s="4">
        <f t="shared" ca="1" si="25"/>
        <v>3727</v>
      </c>
      <c r="F349">
        <f t="shared" si="26"/>
        <v>2</v>
      </c>
      <c r="G349">
        <f t="shared" si="27"/>
        <v>2015</v>
      </c>
      <c r="H349">
        <f t="shared" si="28"/>
        <v>1</v>
      </c>
      <c r="I349">
        <f t="shared" si="29"/>
        <v>13</v>
      </c>
    </row>
    <row r="350" spans="1:9" x14ac:dyDescent="0.3">
      <c r="A350" t="s">
        <v>8</v>
      </c>
      <c r="B350" t="s">
        <v>367</v>
      </c>
      <c r="C350" s="1">
        <v>43519</v>
      </c>
      <c r="D350" t="s">
        <v>49</v>
      </c>
      <c r="E350" s="4">
        <f t="shared" ca="1" si="25"/>
        <v>2225</v>
      </c>
      <c r="F350">
        <f t="shared" si="26"/>
        <v>6</v>
      </c>
      <c r="G350">
        <f t="shared" si="27"/>
        <v>2019</v>
      </c>
      <c r="H350">
        <f t="shared" si="28"/>
        <v>2</v>
      </c>
      <c r="I350">
        <f t="shared" si="29"/>
        <v>23</v>
      </c>
    </row>
    <row r="351" spans="1:9" x14ac:dyDescent="0.3">
      <c r="A351" t="s">
        <v>9</v>
      </c>
      <c r="B351" t="s">
        <v>124</v>
      </c>
      <c r="C351" s="1">
        <v>42940</v>
      </c>
      <c r="D351" t="s">
        <v>41</v>
      </c>
      <c r="E351" s="4">
        <f t="shared" ca="1" si="25"/>
        <v>2804</v>
      </c>
      <c r="F351">
        <f t="shared" si="26"/>
        <v>1</v>
      </c>
      <c r="G351">
        <f t="shared" si="27"/>
        <v>2017</v>
      </c>
      <c r="H351">
        <f t="shared" si="28"/>
        <v>7</v>
      </c>
      <c r="I351">
        <f t="shared" si="29"/>
        <v>24</v>
      </c>
    </row>
    <row r="352" spans="1:9" x14ac:dyDescent="0.3">
      <c r="A352" t="s">
        <v>3</v>
      </c>
      <c r="B352" t="s">
        <v>116</v>
      </c>
      <c r="C352" s="1">
        <v>41951</v>
      </c>
      <c r="D352" t="s">
        <v>49</v>
      </c>
      <c r="E352" s="4">
        <f t="shared" ca="1" si="25"/>
        <v>3793</v>
      </c>
      <c r="F352">
        <f t="shared" si="26"/>
        <v>6</v>
      </c>
      <c r="G352">
        <f t="shared" si="27"/>
        <v>2014</v>
      </c>
      <c r="H352">
        <f t="shared" si="28"/>
        <v>11</v>
      </c>
      <c r="I352">
        <f t="shared" si="29"/>
        <v>8</v>
      </c>
    </row>
    <row r="353" spans="1:9" x14ac:dyDescent="0.3">
      <c r="A353" t="s">
        <v>873</v>
      </c>
      <c r="B353" t="s">
        <v>746</v>
      </c>
      <c r="C353" s="1">
        <v>40304</v>
      </c>
      <c r="D353" t="s">
        <v>32</v>
      </c>
      <c r="E353" s="4">
        <f t="shared" ca="1" si="25"/>
        <v>5440</v>
      </c>
      <c r="F353">
        <f t="shared" si="26"/>
        <v>4</v>
      </c>
      <c r="G353">
        <f t="shared" si="27"/>
        <v>2010</v>
      </c>
      <c r="H353">
        <f t="shared" si="28"/>
        <v>5</v>
      </c>
      <c r="I353">
        <f t="shared" si="29"/>
        <v>6</v>
      </c>
    </row>
    <row r="354" spans="1:9" x14ac:dyDescent="0.3">
      <c r="A354" t="s">
        <v>26</v>
      </c>
      <c r="B354" t="s">
        <v>672</v>
      </c>
      <c r="C354" s="1">
        <v>42694</v>
      </c>
      <c r="D354" t="s">
        <v>39</v>
      </c>
      <c r="E354" s="4">
        <f t="shared" ca="1" si="25"/>
        <v>3050</v>
      </c>
      <c r="F354">
        <f t="shared" si="26"/>
        <v>7</v>
      </c>
      <c r="G354">
        <f t="shared" si="27"/>
        <v>2016</v>
      </c>
      <c r="H354">
        <f t="shared" si="28"/>
        <v>11</v>
      </c>
      <c r="I354">
        <f t="shared" si="29"/>
        <v>20</v>
      </c>
    </row>
    <row r="355" spans="1:9" x14ac:dyDescent="0.3">
      <c r="A355" t="s">
        <v>20</v>
      </c>
      <c r="B355" t="s">
        <v>622</v>
      </c>
      <c r="C355" s="1">
        <v>42532</v>
      </c>
      <c r="D355" t="s">
        <v>46</v>
      </c>
      <c r="E355" s="4">
        <f t="shared" ca="1" si="25"/>
        <v>3212</v>
      </c>
      <c r="F355">
        <f t="shared" si="26"/>
        <v>6</v>
      </c>
      <c r="G355">
        <f t="shared" si="27"/>
        <v>2016</v>
      </c>
      <c r="H355">
        <f t="shared" si="28"/>
        <v>6</v>
      </c>
      <c r="I355">
        <f t="shared" si="29"/>
        <v>11</v>
      </c>
    </row>
    <row r="356" spans="1:9" x14ac:dyDescent="0.3">
      <c r="A356" t="s">
        <v>863</v>
      </c>
      <c r="B356" t="s">
        <v>178</v>
      </c>
      <c r="C356" s="1">
        <v>40402</v>
      </c>
      <c r="D356" t="s">
        <v>46</v>
      </c>
      <c r="E356" s="4">
        <f t="shared" ca="1" si="25"/>
        <v>5342</v>
      </c>
      <c r="F356">
        <f t="shared" si="26"/>
        <v>4</v>
      </c>
      <c r="G356">
        <f t="shared" si="27"/>
        <v>2010</v>
      </c>
      <c r="H356">
        <f t="shared" si="28"/>
        <v>8</v>
      </c>
      <c r="I356">
        <f t="shared" si="29"/>
        <v>12</v>
      </c>
    </row>
    <row r="357" spans="1:9" x14ac:dyDescent="0.3">
      <c r="A357" t="s">
        <v>4</v>
      </c>
      <c r="B357" t="s">
        <v>839</v>
      </c>
      <c r="C357" s="1">
        <v>40605</v>
      </c>
      <c r="D357" t="s">
        <v>44</v>
      </c>
      <c r="E357" s="4">
        <f t="shared" ca="1" si="25"/>
        <v>5139</v>
      </c>
      <c r="F357">
        <f t="shared" si="26"/>
        <v>4</v>
      </c>
      <c r="G357">
        <f t="shared" si="27"/>
        <v>2011</v>
      </c>
      <c r="H357">
        <f t="shared" si="28"/>
        <v>3</v>
      </c>
      <c r="I357">
        <f t="shared" si="29"/>
        <v>3</v>
      </c>
    </row>
    <row r="358" spans="1:9" x14ac:dyDescent="0.3">
      <c r="A358" t="s">
        <v>21</v>
      </c>
      <c r="B358" t="s">
        <v>312</v>
      </c>
      <c r="C358" s="1">
        <v>42706</v>
      </c>
      <c r="D358" t="s">
        <v>36</v>
      </c>
      <c r="E358" s="4">
        <f t="shared" ca="1" si="25"/>
        <v>3038</v>
      </c>
      <c r="F358">
        <f t="shared" si="26"/>
        <v>5</v>
      </c>
      <c r="G358">
        <f t="shared" si="27"/>
        <v>2016</v>
      </c>
      <c r="H358">
        <f t="shared" si="28"/>
        <v>12</v>
      </c>
      <c r="I358">
        <f t="shared" si="29"/>
        <v>2</v>
      </c>
    </row>
    <row r="359" spans="1:9" x14ac:dyDescent="0.3">
      <c r="A359" t="s">
        <v>10</v>
      </c>
      <c r="B359" t="s">
        <v>541</v>
      </c>
      <c r="C359" s="1">
        <v>40818</v>
      </c>
      <c r="D359" t="s">
        <v>50</v>
      </c>
      <c r="E359" s="4">
        <f t="shared" ca="1" si="25"/>
        <v>4926</v>
      </c>
      <c r="F359">
        <f t="shared" si="26"/>
        <v>7</v>
      </c>
      <c r="G359">
        <f t="shared" si="27"/>
        <v>2011</v>
      </c>
      <c r="H359">
        <f t="shared" si="28"/>
        <v>10</v>
      </c>
      <c r="I359">
        <f t="shared" si="29"/>
        <v>2</v>
      </c>
    </row>
    <row r="360" spans="1:9" x14ac:dyDescent="0.3">
      <c r="A360" t="s">
        <v>26</v>
      </c>
      <c r="B360" t="s">
        <v>624</v>
      </c>
      <c r="C360" s="1">
        <v>41078</v>
      </c>
      <c r="D360" t="s">
        <v>42</v>
      </c>
      <c r="E360" s="4">
        <f t="shared" ca="1" si="25"/>
        <v>4666</v>
      </c>
      <c r="F360">
        <f t="shared" si="26"/>
        <v>1</v>
      </c>
      <c r="G360">
        <f t="shared" si="27"/>
        <v>2012</v>
      </c>
      <c r="H360">
        <f t="shared" si="28"/>
        <v>6</v>
      </c>
      <c r="I360">
        <f t="shared" si="29"/>
        <v>18</v>
      </c>
    </row>
    <row r="361" spans="1:9" x14ac:dyDescent="0.3">
      <c r="A361" t="s">
        <v>15</v>
      </c>
      <c r="B361" t="s">
        <v>377</v>
      </c>
      <c r="C361" s="1">
        <v>43810</v>
      </c>
      <c r="D361" t="s">
        <v>48</v>
      </c>
      <c r="E361" s="4">
        <f t="shared" ca="1" si="25"/>
        <v>1934</v>
      </c>
      <c r="F361">
        <f t="shared" si="26"/>
        <v>3</v>
      </c>
      <c r="G361">
        <f t="shared" si="27"/>
        <v>2019</v>
      </c>
      <c r="H361">
        <f t="shared" si="28"/>
        <v>12</v>
      </c>
      <c r="I361">
        <f t="shared" si="29"/>
        <v>11</v>
      </c>
    </row>
    <row r="362" spans="1:9" x14ac:dyDescent="0.3">
      <c r="A362" t="s">
        <v>3</v>
      </c>
      <c r="B362" t="s">
        <v>152</v>
      </c>
      <c r="C362" s="1">
        <v>42800</v>
      </c>
      <c r="D362" t="s">
        <v>45</v>
      </c>
      <c r="E362" s="4">
        <f t="shared" ca="1" si="25"/>
        <v>2944</v>
      </c>
      <c r="F362">
        <f t="shared" si="26"/>
        <v>1</v>
      </c>
      <c r="G362">
        <f t="shared" si="27"/>
        <v>2017</v>
      </c>
      <c r="H362">
        <f t="shared" si="28"/>
        <v>3</v>
      </c>
      <c r="I362">
        <f t="shared" si="29"/>
        <v>6</v>
      </c>
    </row>
    <row r="363" spans="1:9" x14ac:dyDescent="0.3">
      <c r="A363" t="s">
        <v>25</v>
      </c>
      <c r="B363" t="s">
        <v>712</v>
      </c>
      <c r="C363" s="1">
        <v>40946</v>
      </c>
      <c r="D363" t="s">
        <v>33</v>
      </c>
      <c r="E363" s="4">
        <f t="shared" ca="1" si="25"/>
        <v>4798</v>
      </c>
      <c r="F363">
        <f t="shared" si="26"/>
        <v>2</v>
      </c>
      <c r="G363">
        <f t="shared" si="27"/>
        <v>2012</v>
      </c>
      <c r="H363">
        <f t="shared" si="28"/>
        <v>2</v>
      </c>
      <c r="I363">
        <f t="shared" si="29"/>
        <v>7</v>
      </c>
    </row>
    <row r="364" spans="1:9" x14ac:dyDescent="0.3">
      <c r="A364" t="s">
        <v>5</v>
      </c>
      <c r="B364" t="s">
        <v>122</v>
      </c>
      <c r="C364" s="1">
        <v>40278</v>
      </c>
      <c r="D364" t="s">
        <v>39</v>
      </c>
      <c r="E364" s="4">
        <f t="shared" ca="1" si="25"/>
        <v>5466</v>
      </c>
      <c r="F364">
        <f t="shared" si="26"/>
        <v>6</v>
      </c>
      <c r="G364">
        <f t="shared" si="27"/>
        <v>2010</v>
      </c>
      <c r="H364">
        <f t="shared" si="28"/>
        <v>4</v>
      </c>
      <c r="I364">
        <f t="shared" si="29"/>
        <v>10</v>
      </c>
    </row>
    <row r="365" spans="1:9" x14ac:dyDescent="0.3">
      <c r="A365" t="s">
        <v>851</v>
      </c>
      <c r="B365" t="s">
        <v>731</v>
      </c>
      <c r="C365" s="1">
        <v>41265</v>
      </c>
      <c r="D365" t="s">
        <v>37</v>
      </c>
      <c r="E365" s="4">
        <f t="shared" ca="1" si="25"/>
        <v>4479</v>
      </c>
      <c r="F365">
        <f t="shared" si="26"/>
        <v>6</v>
      </c>
      <c r="G365">
        <f t="shared" si="27"/>
        <v>2012</v>
      </c>
      <c r="H365">
        <f t="shared" si="28"/>
        <v>12</v>
      </c>
      <c r="I365">
        <f t="shared" si="29"/>
        <v>22</v>
      </c>
    </row>
    <row r="366" spans="1:9" x14ac:dyDescent="0.3">
      <c r="A366" t="s">
        <v>866</v>
      </c>
      <c r="B366" t="s">
        <v>532</v>
      </c>
      <c r="C366" s="1">
        <v>42010</v>
      </c>
      <c r="D366" t="s">
        <v>37</v>
      </c>
      <c r="E366" s="4">
        <f t="shared" ca="1" si="25"/>
        <v>3734</v>
      </c>
      <c r="F366">
        <f t="shared" si="26"/>
        <v>2</v>
      </c>
      <c r="G366">
        <f t="shared" si="27"/>
        <v>2015</v>
      </c>
      <c r="H366">
        <f t="shared" si="28"/>
        <v>1</v>
      </c>
      <c r="I366">
        <f t="shared" si="29"/>
        <v>6</v>
      </c>
    </row>
    <row r="367" spans="1:9" x14ac:dyDescent="0.3">
      <c r="A367" t="s">
        <v>922</v>
      </c>
      <c r="B367" t="s">
        <v>250</v>
      </c>
      <c r="C367" s="1">
        <v>43365</v>
      </c>
      <c r="D367" t="s">
        <v>50</v>
      </c>
      <c r="E367" s="4">
        <f t="shared" ca="1" si="25"/>
        <v>2379</v>
      </c>
      <c r="F367">
        <f t="shared" si="26"/>
        <v>6</v>
      </c>
      <c r="G367">
        <f t="shared" si="27"/>
        <v>2018</v>
      </c>
      <c r="H367">
        <f t="shared" si="28"/>
        <v>9</v>
      </c>
      <c r="I367">
        <f t="shared" si="29"/>
        <v>22</v>
      </c>
    </row>
    <row r="368" spans="1:9" x14ac:dyDescent="0.3">
      <c r="A368" t="s">
        <v>881</v>
      </c>
      <c r="B368" t="s">
        <v>666</v>
      </c>
      <c r="C368" s="1">
        <v>41821</v>
      </c>
      <c r="D368" t="s">
        <v>36</v>
      </c>
      <c r="E368" s="4">
        <f t="shared" ca="1" si="25"/>
        <v>3923</v>
      </c>
      <c r="F368">
        <f t="shared" si="26"/>
        <v>2</v>
      </c>
      <c r="G368">
        <f t="shared" si="27"/>
        <v>2014</v>
      </c>
      <c r="H368">
        <f t="shared" si="28"/>
        <v>7</v>
      </c>
      <c r="I368">
        <f t="shared" si="29"/>
        <v>1</v>
      </c>
    </row>
    <row r="369" spans="1:9" x14ac:dyDescent="0.3">
      <c r="A369" t="s">
        <v>864</v>
      </c>
      <c r="B369" t="s">
        <v>822</v>
      </c>
      <c r="C369" s="1">
        <v>42899</v>
      </c>
      <c r="D369" t="s">
        <v>48</v>
      </c>
      <c r="E369" s="4">
        <f t="shared" ca="1" si="25"/>
        <v>2845</v>
      </c>
      <c r="F369">
        <f t="shared" si="26"/>
        <v>2</v>
      </c>
      <c r="G369">
        <f t="shared" si="27"/>
        <v>2017</v>
      </c>
      <c r="H369">
        <f t="shared" si="28"/>
        <v>6</v>
      </c>
      <c r="I369">
        <f t="shared" si="29"/>
        <v>13</v>
      </c>
    </row>
    <row r="370" spans="1:9" x14ac:dyDescent="0.3">
      <c r="A370" t="s">
        <v>851</v>
      </c>
      <c r="B370" t="s">
        <v>826</v>
      </c>
      <c r="C370" s="1">
        <v>40856</v>
      </c>
      <c r="D370" t="s">
        <v>34</v>
      </c>
      <c r="E370" s="4">
        <f t="shared" ca="1" si="25"/>
        <v>4888</v>
      </c>
      <c r="F370">
        <f t="shared" si="26"/>
        <v>3</v>
      </c>
      <c r="G370">
        <f t="shared" si="27"/>
        <v>2011</v>
      </c>
      <c r="H370">
        <f t="shared" si="28"/>
        <v>11</v>
      </c>
      <c r="I370">
        <f t="shared" si="29"/>
        <v>9</v>
      </c>
    </row>
    <row r="371" spans="1:9" x14ac:dyDescent="0.3">
      <c r="A371" t="s">
        <v>887</v>
      </c>
      <c r="B371" t="s">
        <v>609</v>
      </c>
      <c r="C371" s="1">
        <v>40697</v>
      </c>
      <c r="D371" t="s">
        <v>48</v>
      </c>
      <c r="E371" s="4">
        <f t="shared" ca="1" si="25"/>
        <v>5047</v>
      </c>
      <c r="F371">
        <f t="shared" si="26"/>
        <v>5</v>
      </c>
      <c r="G371">
        <f t="shared" si="27"/>
        <v>2011</v>
      </c>
      <c r="H371">
        <f t="shared" si="28"/>
        <v>6</v>
      </c>
      <c r="I371">
        <f t="shared" si="29"/>
        <v>3</v>
      </c>
    </row>
    <row r="372" spans="1:9" x14ac:dyDescent="0.3">
      <c r="A372" t="s">
        <v>928</v>
      </c>
      <c r="B372" t="s">
        <v>616</v>
      </c>
      <c r="C372" s="1">
        <v>40322</v>
      </c>
      <c r="D372" t="s">
        <v>49</v>
      </c>
      <c r="E372" s="4">
        <f t="shared" ca="1" si="25"/>
        <v>5422</v>
      </c>
      <c r="F372">
        <f t="shared" si="26"/>
        <v>1</v>
      </c>
      <c r="G372">
        <f t="shared" si="27"/>
        <v>2010</v>
      </c>
      <c r="H372">
        <f t="shared" si="28"/>
        <v>5</v>
      </c>
      <c r="I372">
        <f t="shared" si="29"/>
        <v>24</v>
      </c>
    </row>
    <row r="373" spans="1:9" x14ac:dyDescent="0.3">
      <c r="A373" t="s">
        <v>4</v>
      </c>
      <c r="B373" t="s">
        <v>52</v>
      </c>
      <c r="C373" s="1">
        <v>43416</v>
      </c>
      <c r="D373" t="s">
        <v>33</v>
      </c>
      <c r="E373" s="4">
        <f t="shared" ca="1" si="25"/>
        <v>2328</v>
      </c>
      <c r="F373">
        <f t="shared" si="26"/>
        <v>1</v>
      </c>
      <c r="G373">
        <f t="shared" si="27"/>
        <v>2018</v>
      </c>
      <c r="H373">
        <f t="shared" si="28"/>
        <v>11</v>
      </c>
      <c r="I373">
        <f t="shared" si="29"/>
        <v>12</v>
      </c>
    </row>
    <row r="374" spans="1:9" x14ac:dyDescent="0.3">
      <c r="A374" t="s">
        <v>912</v>
      </c>
      <c r="B374" t="s">
        <v>392</v>
      </c>
      <c r="C374" s="1">
        <v>40553</v>
      </c>
      <c r="D374" t="s">
        <v>46</v>
      </c>
      <c r="E374" s="4">
        <f t="shared" ca="1" si="25"/>
        <v>5191</v>
      </c>
      <c r="F374">
        <f t="shared" si="26"/>
        <v>1</v>
      </c>
      <c r="G374">
        <f t="shared" si="27"/>
        <v>2011</v>
      </c>
      <c r="H374">
        <f t="shared" si="28"/>
        <v>1</v>
      </c>
      <c r="I374">
        <f t="shared" si="29"/>
        <v>10</v>
      </c>
    </row>
    <row r="375" spans="1:9" x14ac:dyDescent="0.3">
      <c r="A375" t="s">
        <v>904</v>
      </c>
      <c r="B375" t="s">
        <v>693</v>
      </c>
      <c r="C375" s="1">
        <v>42819</v>
      </c>
      <c r="D375" t="s">
        <v>41</v>
      </c>
      <c r="E375" s="4">
        <f t="shared" ca="1" si="25"/>
        <v>2925</v>
      </c>
      <c r="F375">
        <f t="shared" si="26"/>
        <v>6</v>
      </c>
      <c r="G375">
        <f t="shared" si="27"/>
        <v>2017</v>
      </c>
      <c r="H375">
        <f t="shared" si="28"/>
        <v>3</v>
      </c>
      <c r="I375">
        <f t="shared" si="29"/>
        <v>25</v>
      </c>
    </row>
    <row r="376" spans="1:9" x14ac:dyDescent="0.3">
      <c r="A376" t="s">
        <v>2</v>
      </c>
      <c r="B376" t="s">
        <v>147</v>
      </c>
      <c r="C376" s="1">
        <v>41659</v>
      </c>
      <c r="D376" t="s">
        <v>50</v>
      </c>
      <c r="E376" s="4">
        <f t="shared" ca="1" si="25"/>
        <v>4085</v>
      </c>
      <c r="F376">
        <f t="shared" si="26"/>
        <v>1</v>
      </c>
      <c r="G376">
        <f t="shared" si="27"/>
        <v>2014</v>
      </c>
      <c r="H376">
        <f t="shared" si="28"/>
        <v>1</v>
      </c>
      <c r="I376">
        <f t="shared" si="29"/>
        <v>20</v>
      </c>
    </row>
    <row r="377" spans="1:9" x14ac:dyDescent="0.3">
      <c r="A377" t="s">
        <v>927</v>
      </c>
      <c r="B377" t="s">
        <v>728</v>
      </c>
      <c r="C377" s="1">
        <v>44032</v>
      </c>
      <c r="D377" t="s">
        <v>48</v>
      </c>
      <c r="E377" s="4">
        <f t="shared" ca="1" si="25"/>
        <v>1712</v>
      </c>
      <c r="F377">
        <f t="shared" si="26"/>
        <v>1</v>
      </c>
      <c r="G377">
        <f t="shared" si="27"/>
        <v>2020</v>
      </c>
      <c r="H377">
        <f t="shared" si="28"/>
        <v>7</v>
      </c>
      <c r="I377">
        <f t="shared" si="29"/>
        <v>20</v>
      </c>
    </row>
    <row r="378" spans="1:9" x14ac:dyDescent="0.3">
      <c r="A378" t="s">
        <v>873</v>
      </c>
      <c r="B378" t="s">
        <v>748</v>
      </c>
      <c r="C378" s="1">
        <v>42806</v>
      </c>
      <c r="D378" t="s">
        <v>48</v>
      </c>
      <c r="E378" s="4">
        <f t="shared" ca="1" si="25"/>
        <v>2938</v>
      </c>
      <c r="F378">
        <f t="shared" si="26"/>
        <v>7</v>
      </c>
      <c r="G378">
        <f t="shared" si="27"/>
        <v>2017</v>
      </c>
      <c r="H378">
        <f t="shared" si="28"/>
        <v>3</v>
      </c>
      <c r="I378">
        <f t="shared" si="29"/>
        <v>12</v>
      </c>
    </row>
    <row r="379" spans="1:9" x14ac:dyDescent="0.3">
      <c r="A379" t="s">
        <v>9</v>
      </c>
      <c r="B379" t="s">
        <v>275</v>
      </c>
      <c r="C379" s="1">
        <v>42531</v>
      </c>
      <c r="D379" t="s">
        <v>33</v>
      </c>
      <c r="E379" s="4">
        <f t="shared" ca="1" si="25"/>
        <v>3213</v>
      </c>
      <c r="F379">
        <f t="shared" si="26"/>
        <v>5</v>
      </c>
      <c r="G379">
        <f t="shared" si="27"/>
        <v>2016</v>
      </c>
      <c r="H379">
        <f t="shared" si="28"/>
        <v>6</v>
      </c>
      <c r="I379">
        <f t="shared" si="29"/>
        <v>10</v>
      </c>
    </row>
    <row r="380" spans="1:9" x14ac:dyDescent="0.3">
      <c r="A380" t="s">
        <v>921</v>
      </c>
      <c r="B380" t="s">
        <v>342</v>
      </c>
      <c r="C380" s="1">
        <v>44154</v>
      </c>
      <c r="D380" t="s">
        <v>35</v>
      </c>
      <c r="E380" s="4">
        <f t="shared" ca="1" si="25"/>
        <v>1590</v>
      </c>
      <c r="F380">
        <f t="shared" si="26"/>
        <v>4</v>
      </c>
      <c r="G380">
        <f t="shared" si="27"/>
        <v>2020</v>
      </c>
      <c r="H380">
        <f t="shared" si="28"/>
        <v>11</v>
      </c>
      <c r="I380">
        <f t="shared" si="29"/>
        <v>19</v>
      </c>
    </row>
    <row r="381" spans="1:9" x14ac:dyDescent="0.3">
      <c r="A381" t="s">
        <v>912</v>
      </c>
      <c r="B381" t="s">
        <v>278</v>
      </c>
      <c r="C381" s="1">
        <v>40415</v>
      </c>
      <c r="D381" t="s">
        <v>33</v>
      </c>
      <c r="E381" s="4">
        <f t="shared" ca="1" si="25"/>
        <v>5329</v>
      </c>
      <c r="F381">
        <f t="shared" si="26"/>
        <v>3</v>
      </c>
      <c r="G381">
        <f t="shared" si="27"/>
        <v>2010</v>
      </c>
      <c r="H381">
        <f t="shared" si="28"/>
        <v>8</v>
      </c>
      <c r="I381">
        <f t="shared" si="29"/>
        <v>25</v>
      </c>
    </row>
    <row r="382" spans="1:9" x14ac:dyDescent="0.3">
      <c r="A382" t="s">
        <v>896</v>
      </c>
      <c r="B382" t="s">
        <v>543</v>
      </c>
      <c r="C382" s="1">
        <v>43036</v>
      </c>
      <c r="D382" t="s">
        <v>37</v>
      </c>
      <c r="E382" s="4">
        <f t="shared" ca="1" si="25"/>
        <v>2708</v>
      </c>
      <c r="F382">
        <f t="shared" si="26"/>
        <v>6</v>
      </c>
      <c r="G382">
        <f t="shared" si="27"/>
        <v>2017</v>
      </c>
      <c r="H382">
        <f t="shared" si="28"/>
        <v>10</v>
      </c>
      <c r="I382">
        <f t="shared" si="29"/>
        <v>28</v>
      </c>
    </row>
    <row r="383" spans="1:9" x14ac:dyDescent="0.3">
      <c r="A383" t="s">
        <v>889</v>
      </c>
      <c r="B383" t="s">
        <v>584</v>
      </c>
      <c r="C383" s="1">
        <v>40743</v>
      </c>
      <c r="D383" t="s">
        <v>51</v>
      </c>
      <c r="E383" s="4">
        <f t="shared" ca="1" si="25"/>
        <v>5001</v>
      </c>
      <c r="F383">
        <f t="shared" si="26"/>
        <v>2</v>
      </c>
      <c r="G383">
        <f t="shared" si="27"/>
        <v>2011</v>
      </c>
      <c r="H383">
        <f t="shared" si="28"/>
        <v>7</v>
      </c>
      <c r="I383">
        <f t="shared" si="29"/>
        <v>19</v>
      </c>
    </row>
    <row r="384" spans="1:9" x14ac:dyDescent="0.3">
      <c r="A384" t="s">
        <v>3</v>
      </c>
      <c r="B384" t="s">
        <v>139</v>
      </c>
      <c r="C384" s="1">
        <v>43628</v>
      </c>
      <c r="D384" t="s">
        <v>34</v>
      </c>
      <c r="E384" s="4">
        <f t="shared" ca="1" si="25"/>
        <v>2116</v>
      </c>
      <c r="F384">
        <f t="shared" si="26"/>
        <v>3</v>
      </c>
      <c r="G384">
        <f t="shared" si="27"/>
        <v>2019</v>
      </c>
      <c r="H384">
        <f t="shared" si="28"/>
        <v>6</v>
      </c>
      <c r="I384">
        <f t="shared" si="29"/>
        <v>12</v>
      </c>
    </row>
    <row r="385" spans="1:9" x14ac:dyDescent="0.3">
      <c r="A385" t="s">
        <v>906</v>
      </c>
      <c r="B385" t="s">
        <v>749</v>
      </c>
      <c r="C385" s="1">
        <v>43247</v>
      </c>
      <c r="D385" t="s">
        <v>34</v>
      </c>
      <c r="E385" s="4">
        <f t="shared" ca="1" si="25"/>
        <v>2497</v>
      </c>
      <c r="F385">
        <f t="shared" si="26"/>
        <v>7</v>
      </c>
      <c r="G385">
        <f t="shared" si="27"/>
        <v>2018</v>
      </c>
      <c r="H385">
        <f t="shared" si="28"/>
        <v>5</v>
      </c>
      <c r="I385">
        <f t="shared" si="29"/>
        <v>27</v>
      </c>
    </row>
    <row r="386" spans="1:9" x14ac:dyDescent="0.3">
      <c r="A386" t="s">
        <v>881</v>
      </c>
      <c r="B386" t="s">
        <v>301</v>
      </c>
      <c r="C386" s="1">
        <v>40194</v>
      </c>
      <c r="D386" t="s">
        <v>37</v>
      </c>
      <c r="E386" s="4">
        <f t="shared" ca="1" si="25"/>
        <v>5550</v>
      </c>
      <c r="F386">
        <f t="shared" si="26"/>
        <v>6</v>
      </c>
      <c r="G386">
        <f t="shared" si="27"/>
        <v>2010</v>
      </c>
      <c r="H386">
        <f t="shared" si="28"/>
        <v>1</v>
      </c>
      <c r="I386">
        <f t="shared" si="29"/>
        <v>16</v>
      </c>
    </row>
    <row r="387" spans="1:9" x14ac:dyDescent="0.3">
      <c r="A387" t="s">
        <v>885</v>
      </c>
      <c r="B387" t="s">
        <v>408</v>
      </c>
      <c r="C387" s="1">
        <v>42591</v>
      </c>
      <c r="D387" t="s">
        <v>37</v>
      </c>
      <c r="E387" s="4">
        <f t="shared" ref="E387:E450" ca="1" si="30">+_xlfn.DAYS(TODAY(),C387)</f>
        <v>3153</v>
      </c>
      <c r="F387">
        <f t="shared" ref="F387:F450" si="31">WEEKDAY(C387,2)</f>
        <v>2</v>
      </c>
      <c r="G387">
        <f t="shared" ref="G387:G450" si="32">YEAR(C387)</f>
        <v>2016</v>
      </c>
      <c r="H387">
        <f t="shared" ref="H387:H450" si="33">MONTH(C387)</f>
        <v>8</v>
      </c>
      <c r="I387">
        <f t="shared" ref="I387:I450" si="34">DAY(C387)</f>
        <v>9</v>
      </c>
    </row>
    <row r="388" spans="1:9" x14ac:dyDescent="0.3">
      <c r="A388" t="s">
        <v>860</v>
      </c>
      <c r="B388" t="s">
        <v>175</v>
      </c>
      <c r="C388" s="1">
        <v>43211</v>
      </c>
      <c r="D388" t="s">
        <v>50</v>
      </c>
      <c r="E388" s="4">
        <f t="shared" ca="1" si="30"/>
        <v>2533</v>
      </c>
      <c r="F388">
        <f t="shared" si="31"/>
        <v>6</v>
      </c>
      <c r="G388">
        <f t="shared" si="32"/>
        <v>2018</v>
      </c>
      <c r="H388">
        <f t="shared" si="33"/>
        <v>4</v>
      </c>
      <c r="I388">
        <f t="shared" si="34"/>
        <v>21</v>
      </c>
    </row>
    <row r="389" spans="1:9" x14ac:dyDescent="0.3">
      <c r="A389" t="s">
        <v>849</v>
      </c>
      <c r="B389" t="s">
        <v>683</v>
      </c>
      <c r="C389" s="1">
        <v>43072</v>
      </c>
      <c r="D389" t="s">
        <v>37</v>
      </c>
      <c r="E389" s="4">
        <f t="shared" ca="1" si="30"/>
        <v>2672</v>
      </c>
      <c r="F389">
        <f t="shared" si="31"/>
        <v>7</v>
      </c>
      <c r="G389">
        <f t="shared" si="32"/>
        <v>2017</v>
      </c>
      <c r="H389">
        <f t="shared" si="33"/>
        <v>12</v>
      </c>
      <c r="I389">
        <f t="shared" si="34"/>
        <v>3</v>
      </c>
    </row>
    <row r="390" spans="1:9" x14ac:dyDescent="0.3">
      <c r="A390" t="s">
        <v>870</v>
      </c>
      <c r="B390" t="s">
        <v>841</v>
      </c>
      <c r="C390" s="1">
        <v>43582</v>
      </c>
      <c r="D390" t="s">
        <v>46</v>
      </c>
      <c r="E390" s="4">
        <f t="shared" ca="1" si="30"/>
        <v>2162</v>
      </c>
      <c r="F390">
        <f t="shared" si="31"/>
        <v>6</v>
      </c>
      <c r="G390">
        <f t="shared" si="32"/>
        <v>2019</v>
      </c>
      <c r="H390">
        <f t="shared" si="33"/>
        <v>4</v>
      </c>
      <c r="I390">
        <f t="shared" si="34"/>
        <v>27</v>
      </c>
    </row>
    <row r="391" spans="1:9" x14ac:dyDescent="0.3">
      <c r="A391" t="s">
        <v>918</v>
      </c>
      <c r="B391" t="s">
        <v>735</v>
      </c>
      <c r="C391" s="1">
        <v>40580</v>
      </c>
      <c r="D391" t="s">
        <v>40</v>
      </c>
      <c r="E391" s="4">
        <f t="shared" ca="1" si="30"/>
        <v>5164</v>
      </c>
      <c r="F391">
        <f t="shared" si="31"/>
        <v>7</v>
      </c>
      <c r="G391">
        <f t="shared" si="32"/>
        <v>2011</v>
      </c>
      <c r="H391">
        <f t="shared" si="33"/>
        <v>2</v>
      </c>
      <c r="I391">
        <f t="shared" si="34"/>
        <v>6</v>
      </c>
    </row>
    <row r="392" spans="1:9" x14ac:dyDescent="0.3">
      <c r="A392" t="s">
        <v>28</v>
      </c>
      <c r="B392" t="s">
        <v>501</v>
      </c>
      <c r="C392" s="1">
        <v>41827</v>
      </c>
      <c r="D392" t="s">
        <v>50</v>
      </c>
      <c r="E392" s="4">
        <f t="shared" ca="1" si="30"/>
        <v>3917</v>
      </c>
      <c r="F392">
        <f t="shared" si="31"/>
        <v>1</v>
      </c>
      <c r="G392">
        <f t="shared" si="32"/>
        <v>2014</v>
      </c>
      <c r="H392">
        <f t="shared" si="33"/>
        <v>7</v>
      </c>
      <c r="I392">
        <f t="shared" si="34"/>
        <v>7</v>
      </c>
    </row>
    <row r="393" spans="1:9" x14ac:dyDescent="0.3">
      <c r="A393" t="s">
        <v>23</v>
      </c>
      <c r="B393" t="s">
        <v>594</v>
      </c>
      <c r="C393" s="1">
        <v>44038</v>
      </c>
      <c r="D393" t="s">
        <v>34</v>
      </c>
      <c r="E393" s="4">
        <f t="shared" ca="1" si="30"/>
        <v>1706</v>
      </c>
      <c r="F393">
        <f t="shared" si="31"/>
        <v>7</v>
      </c>
      <c r="G393">
        <f t="shared" si="32"/>
        <v>2020</v>
      </c>
      <c r="H393">
        <f t="shared" si="33"/>
        <v>7</v>
      </c>
      <c r="I393">
        <f t="shared" si="34"/>
        <v>26</v>
      </c>
    </row>
    <row r="394" spans="1:9" x14ac:dyDescent="0.3">
      <c r="A394" t="s">
        <v>6</v>
      </c>
      <c r="B394" t="s">
        <v>439</v>
      </c>
      <c r="C394" s="1">
        <v>43509</v>
      </c>
      <c r="D394" t="s">
        <v>48</v>
      </c>
      <c r="E394" s="4">
        <f t="shared" ca="1" si="30"/>
        <v>2235</v>
      </c>
      <c r="F394">
        <f t="shared" si="31"/>
        <v>3</v>
      </c>
      <c r="G394">
        <f t="shared" si="32"/>
        <v>2019</v>
      </c>
      <c r="H394">
        <f t="shared" si="33"/>
        <v>2</v>
      </c>
      <c r="I394">
        <f t="shared" si="34"/>
        <v>13</v>
      </c>
    </row>
    <row r="395" spans="1:9" x14ac:dyDescent="0.3">
      <c r="A395" t="s">
        <v>4</v>
      </c>
      <c r="B395" t="s">
        <v>66</v>
      </c>
      <c r="C395" s="1">
        <v>42596</v>
      </c>
      <c r="D395" t="s">
        <v>33</v>
      </c>
      <c r="E395" s="4">
        <f t="shared" ca="1" si="30"/>
        <v>3148</v>
      </c>
      <c r="F395">
        <f t="shared" si="31"/>
        <v>7</v>
      </c>
      <c r="G395">
        <f t="shared" si="32"/>
        <v>2016</v>
      </c>
      <c r="H395">
        <f t="shared" si="33"/>
        <v>8</v>
      </c>
      <c r="I395">
        <f t="shared" si="34"/>
        <v>14</v>
      </c>
    </row>
    <row r="396" spans="1:9" x14ac:dyDescent="0.3">
      <c r="A396" t="s">
        <v>5</v>
      </c>
      <c r="B396" t="s">
        <v>123</v>
      </c>
      <c r="C396" s="1">
        <v>40622</v>
      </c>
      <c r="D396" t="s">
        <v>32</v>
      </c>
      <c r="E396" s="4">
        <f t="shared" ca="1" si="30"/>
        <v>5122</v>
      </c>
      <c r="F396">
        <f t="shared" si="31"/>
        <v>7</v>
      </c>
      <c r="G396">
        <f t="shared" si="32"/>
        <v>2011</v>
      </c>
      <c r="H396">
        <f t="shared" si="33"/>
        <v>3</v>
      </c>
      <c r="I396">
        <f t="shared" si="34"/>
        <v>20</v>
      </c>
    </row>
    <row r="397" spans="1:9" x14ac:dyDescent="0.3">
      <c r="A397" t="s">
        <v>917</v>
      </c>
      <c r="B397" t="s">
        <v>244</v>
      </c>
      <c r="C397" s="1">
        <v>41108</v>
      </c>
      <c r="D397" t="s">
        <v>51</v>
      </c>
      <c r="E397" s="4">
        <f t="shared" ca="1" si="30"/>
        <v>4636</v>
      </c>
      <c r="F397">
        <f t="shared" si="31"/>
        <v>3</v>
      </c>
      <c r="G397">
        <f t="shared" si="32"/>
        <v>2012</v>
      </c>
      <c r="H397">
        <f t="shared" si="33"/>
        <v>7</v>
      </c>
      <c r="I397">
        <f t="shared" si="34"/>
        <v>18</v>
      </c>
    </row>
    <row r="398" spans="1:9" x14ac:dyDescent="0.3">
      <c r="A398" t="s">
        <v>926</v>
      </c>
      <c r="B398" t="s">
        <v>561</v>
      </c>
      <c r="C398" s="1">
        <v>42964</v>
      </c>
      <c r="D398" t="s">
        <v>45</v>
      </c>
      <c r="E398" s="4">
        <f t="shared" ca="1" si="30"/>
        <v>2780</v>
      </c>
      <c r="F398">
        <f t="shared" si="31"/>
        <v>4</v>
      </c>
      <c r="G398">
        <f t="shared" si="32"/>
        <v>2017</v>
      </c>
      <c r="H398">
        <f t="shared" si="33"/>
        <v>8</v>
      </c>
      <c r="I398">
        <f t="shared" si="34"/>
        <v>17</v>
      </c>
    </row>
    <row r="399" spans="1:9" x14ac:dyDescent="0.3">
      <c r="A399" t="s">
        <v>849</v>
      </c>
      <c r="B399" t="s">
        <v>800</v>
      </c>
      <c r="C399" s="1">
        <v>41345</v>
      </c>
      <c r="D399" t="s">
        <v>46</v>
      </c>
      <c r="E399" s="4">
        <f t="shared" ca="1" si="30"/>
        <v>4399</v>
      </c>
      <c r="F399">
        <f t="shared" si="31"/>
        <v>2</v>
      </c>
      <c r="G399">
        <f t="shared" si="32"/>
        <v>2013</v>
      </c>
      <c r="H399">
        <f t="shared" si="33"/>
        <v>3</v>
      </c>
      <c r="I399">
        <f t="shared" si="34"/>
        <v>12</v>
      </c>
    </row>
    <row r="400" spans="1:9" x14ac:dyDescent="0.3">
      <c r="A400" t="s">
        <v>858</v>
      </c>
      <c r="B400" t="s">
        <v>809</v>
      </c>
      <c r="C400" s="1">
        <v>40285</v>
      </c>
      <c r="D400" t="s">
        <v>34</v>
      </c>
      <c r="E400" s="4">
        <f t="shared" ca="1" si="30"/>
        <v>5459</v>
      </c>
      <c r="F400">
        <f t="shared" si="31"/>
        <v>6</v>
      </c>
      <c r="G400">
        <f t="shared" si="32"/>
        <v>2010</v>
      </c>
      <c r="H400">
        <f t="shared" si="33"/>
        <v>4</v>
      </c>
      <c r="I400">
        <f t="shared" si="34"/>
        <v>17</v>
      </c>
    </row>
    <row r="401" spans="1:9" x14ac:dyDescent="0.3">
      <c r="A401" t="s">
        <v>921</v>
      </c>
      <c r="B401" t="s">
        <v>249</v>
      </c>
      <c r="C401" s="1">
        <v>40554</v>
      </c>
      <c r="D401" t="s">
        <v>32</v>
      </c>
      <c r="E401" s="4">
        <f t="shared" ca="1" si="30"/>
        <v>5190</v>
      </c>
      <c r="F401">
        <f t="shared" si="31"/>
        <v>2</v>
      </c>
      <c r="G401">
        <f t="shared" si="32"/>
        <v>2011</v>
      </c>
      <c r="H401">
        <f t="shared" si="33"/>
        <v>1</v>
      </c>
      <c r="I401">
        <f t="shared" si="34"/>
        <v>11</v>
      </c>
    </row>
    <row r="402" spans="1:9" x14ac:dyDescent="0.3">
      <c r="A402" t="s">
        <v>851</v>
      </c>
      <c r="B402" t="s">
        <v>162</v>
      </c>
      <c r="C402" s="1">
        <v>43526</v>
      </c>
      <c r="D402" t="s">
        <v>33</v>
      </c>
      <c r="E402" s="4">
        <f t="shared" ca="1" si="30"/>
        <v>2218</v>
      </c>
      <c r="F402">
        <f t="shared" si="31"/>
        <v>6</v>
      </c>
      <c r="G402">
        <f t="shared" si="32"/>
        <v>2019</v>
      </c>
      <c r="H402">
        <f t="shared" si="33"/>
        <v>3</v>
      </c>
      <c r="I402">
        <f t="shared" si="34"/>
        <v>2</v>
      </c>
    </row>
    <row r="403" spans="1:9" x14ac:dyDescent="0.3">
      <c r="A403" t="s">
        <v>864</v>
      </c>
      <c r="B403" t="s">
        <v>549</v>
      </c>
      <c r="C403" s="1">
        <v>43630</v>
      </c>
      <c r="D403" t="s">
        <v>42</v>
      </c>
      <c r="E403" s="4">
        <f t="shared" ca="1" si="30"/>
        <v>2114</v>
      </c>
      <c r="F403">
        <f t="shared" si="31"/>
        <v>5</v>
      </c>
      <c r="G403">
        <f t="shared" si="32"/>
        <v>2019</v>
      </c>
      <c r="H403">
        <f t="shared" si="33"/>
        <v>6</v>
      </c>
      <c r="I403">
        <f t="shared" si="34"/>
        <v>14</v>
      </c>
    </row>
    <row r="404" spans="1:9" x14ac:dyDescent="0.3">
      <c r="A404" t="s">
        <v>3</v>
      </c>
      <c r="B404" t="s">
        <v>89</v>
      </c>
      <c r="C404" s="1">
        <v>41390</v>
      </c>
      <c r="D404" t="s">
        <v>35</v>
      </c>
      <c r="E404" s="4">
        <f t="shared" ca="1" si="30"/>
        <v>4354</v>
      </c>
      <c r="F404">
        <f t="shared" si="31"/>
        <v>5</v>
      </c>
      <c r="G404">
        <f t="shared" si="32"/>
        <v>2013</v>
      </c>
      <c r="H404">
        <f t="shared" si="33"/>
        <v>4</v>
      </c>
      <c r="I404">
        <f t="shared" si="34"/>
        <v>26</v>
      </c>
    </row>
    <row r="405" spans="1:9" x14ac:dyDescent="0.3">
      <c r="A405" t="s">
        <v>853</v>
      </c>
      <c r="B405" t="s">
        <v>519</v>
      </c>
      <c r="C405" s="1">
        <v>41798</v>
      </c>
      <c r="D405" t="s">
        <v>39</v>
      </c>
      <c r="E405" s="4">
        <f t="shared" ca="1" si="30"/>
        <v>3946</v>
      </c>
      <c r="F405">
        <f t="shared" si="31"/>
        <v>7</v>
      </c>
      <c r="G405">
        <f t="shared" si="32"/>
        <v>2014</v>
      </c>
      <c r="H405">
        <f t="shared" si="33"/>
        <v>6</v>
      </c>
      <c r="I405">
        <f t="shared" si="34"/>
        <v>8</v>
      </c>
    </row>
    <row r="406" spans="1:9" x14ac:dyDescent="0.3">
      <c r="A406" t="s">
        <v>24</v>
      </c>
      <c r="B406" t="s">
        <v>165</v>
      </c>
      <c r="C406" s="1">
        <v>43015</v>
      </c>
      <c r="D406" t="s">
        <v>42</v>
      </c>
      <c r="E406" s="4">
        <f t="shared" ca="1" si="30"/>
        <v>2729</v>
      </c>
      <c r="F406">
        <f t="shared" si="31"/>
        <v>6</v>
      </c>
      <c r="G406">
        <f t="shared" si="32"/>
        <v>2017</v>
      </c>
      <c r="H406">
        <f t="shared" si="33"/>
        <v>10</v>
      </c>
      <c r="I406">
        <f t="shared" si="34"/>
        <v>7</v>
      </c>
    </row>
    <row r="407" spans="1:9" x14ac:dyDescent="0.3">
      <c r="A407" t="s">
        <v>14</v>
      </c>
      <c r="B407" t="s">
        <v>371</v>
      </c>
      <c r="C407" s="1">
        <v>43897</v>
      </c>
      <c r="D407" t="s">
        <v>47</v>
      </c>
      <c r="E407" s="4">
        <f t="shared" ca="1" si="30"/>
        <v>1847</v>
      </c>
      <c r="F407">
        <f t="shared" si="31"/>
        <v>6</v>
      </c>
      <c r="G407">
        <f t="shared" si="32"/>
        <v>2020</v>
      </c>
      <c r="H407">
        <f t="shared" si="33"/>
        <v>3</v>
      </c>
      <c r="I407">
        <f t="shared" si="34"/>
        <v>7</v>
      </c>
    </row>
    <row r="408" spans="1:9" x14ac:dyDescent="0.3">
      <c r="A408" t="s">
        <v>852</v>
      </c>
      <c r="B408" t="s">
        <v>345</v>
      </c>
      <c r="C408" s="1">
        <v>43509</v>
      </c>
      <c r="D408" t="s">
        <v>49</v>
      </c>
      <c r="E408" s="4">
        <f t="shared" ca="1" si="30"/>
        <v>2235</v>
      </c>
      <c r="F408">
        <f t="shared" si="31"/>
        <v>3</v>
      </c>
      <c r="G408">
        <f t="shared" si="32"/>
        <v>2019</v>
      </c>
      <c r="H408">
        <f t="shared" si="33"/>
        <v>2</v>
      </c>
      <c r="I408">
        <f t="shared" si="34"/>
        <v>13</v>
      </c>
    </row>
    <row r="409" spans="1:9" x14ac:dyDescent="0.3">
      <c r="A409" t="s">
        <v>905</v>
      </c>
      <c r="B409" t="s">
        <v>400</v>
      </c>
      <c r="C409" s="1">
        <v>43570</v>
      </c>
      <c r="D409" t="s">
        <v>37</v>
      </c>
      <c r="E409" s="4">
        <f t="shared" ca="1" si="30"/>
        <v>2174</v>
      </c>
      <c r="F409">
        <f t="shared" si="31"/>
        <v>1</v>
      </c>
      <c r="G409">
        <f t="shared" si="32"/>
        <v>2019</v>
      </c>
      <c r="H409">
        <f t="shared" si="33"/>
        <v>4</v>
      </c>
      <c r="I409">
        <f t="shared" si="34"/>
        <v>15</v>
      </c>
    </row>
    <row r="410" spans="1:9" x14ac:dyDescent="0.3">
      <c r="A410" t="s">
        <v>27</v>
      </c>
      <c r="B410" t="s">
        <v>472</v>
      </c>
      <c r="C410" s="1">
        <v>43356</v>
      </c>
      <c r="D410" t="s">
        <v>45</v>
      </c>
      <c r="E410" s="4">
        <f t="shared" ca="1" si="30"/>
        <v>2388</v>
      </c>
      <c r="F410">
        <f t="shared" si="31"/>
        <v>4</v>
      </c>
      <c r="G410">
        <f t="shared" si="32"/>
        <v>2018</v>
      </c>
      <c r="H410">
        <f t="shared" si="33"/>
        <v>9</v>
      </c>
      <c r="I410">
        <f t="shared" si="34"/>
        <v>13</v>
      </c>
    </row>
    <row r="411" spans="1:9" x14ac:dyDescent="0.3">
      <c r="A411" t="s">
        <v>18</v>
      </c>
      <c r="B411" t="s">
        <v>425</v>
      </c>
      <c r="C411" s="1">
        <v>42536</v>
      </c>
      <c r="D411" t="s">
        <v>44</v>
      </c>
      <c r="E411" s="4">
        <f t="shared" ca="1" si="30"/>
        <v>3208</v>
      </c>
      <c r="F411">
        <f t="shared" si="31"/>
        <v>3</v>
      </c>
      <c r="G411">
        <f t="shared" si="32"/>
        <v>2016</v>
      </c>
      <c r="H411">
        <f t="shared" si="33"/>
        <v>6</v>
      </c>
      <c r="I411">
        <f t="shared" si="34"/>
        <v>15</v>
      </c>
    </row>
    <row r="412" spans="1:9" x14ac:dyDescent="0.3">
      <c r="A412" t="s">
        <v>9</v>
      </c>
      <c r="B412" t="s">
        <v>19</v>
      </c>
      <c r="C412" s="1">
        <v>41238</v>
      </c>
      <c r="D412" t="s">
        <v>40</v>
      </c>
      <c r="E412" s="4">
        <f t="shared" ca="1" si="30"/>
        <v>4506</v>
      </c>
      <c r="F412">
        <f t="shared" si="31"/>
        <v>7</v>
      </c>
      <c r="G412">
        <f t="shared" si="32"/>
        <v>2012</v>
      </c>
      <c r="H412">
        <f t="shared" si="33"/>
        <v>11</v>
      </c>
      <c r="I412">
        <f t="shared" si="34"/>
        <v>25</v>
      </c>
    </row>
    <row r="413" spans="1:9" x14ac:dyDescent="0.3">
      <c r="A413" t="s">
        <v>873</v>
      </c>
      <c r="B413" t="s">
        <v>302</v>
      </c>
      <c r="C413" s="1">
        <v>43263</v>
      </c>
      <c r="D413" t="s">
        <v>35</v>
      </c>
      <c r="E413" s="4">
        <f t="shared" ca="1" si="30"/>
        <v>2481</v>
      </c>
      <c r="F413">
        <f t="shared" si="31"/>
        <v>2</v>
      </c>
      <c r="G413">
        <f t="shared" si="32"/>
        <v>2018</v>
      </c>
      <c r="H413">
        <f t="shared" si="33"/>
        <v>6</v>
      </c>
      <c r="I413">
        <f t="shared" si="34"/>
        <v>12</v>
      </c>
    </row>
    <row r="414" spans="1:9" x14ac:dyDescent="0.3">
      <c r="A414" t="s">
        <v>883</v>
      </c>
      <c r="B414" t="s">
        <v>568</v>
      </c>
      <c r="C414" s="1">
        <v>42996</v>
      </c>
      <c r="D414" t="s">
        <v>49</v>
      </c>
      <c r="E414" s="4">
        <f t="shared" ca="1" si="30"/>
        <v>2748</v>
      </c>
      <c r="F414">
        <f t="shared" si="31"/>
        <v>1</v>
      </c>
      <c r="G414">
        <f t="shared" si="32"/>
        <v>2017</v>
      </c>
      <c r="H414">
        <f t="shared" si="33"/>
        <v>9</v>
      </c>
      <c r="I414">
        <f t="shared" si="34"/>
        <v>18</v>
      </c>
    </row>
    <row r="415" spans="1:9" x14ac:dyDescent="0.3">
      <c r="A415" t="s">
        <v>891</v>
      </c>
      <c r="B415" t="s">
        <v>671</v>
      </c>
      <c r="C415" s="1">
        <v>41781</v>
      </c>
      <c r="D415" t="s">
        <v>51</v>
      </c>
      <c r="E415" s="4">
        <f t="shared" ca="1" si="30"/>
        <v>3963</v>
      </c>
      <c r="F415">
        <f t="shared" si="31"/>
        <v>4</v>
      </c>
      <c r="G415">
        <f t="shared" si="32"/>
        <v>2014</v>
      </c>
      <c r="H415">
        <f t="shared" si="33"/>
        <v>5</v>
      </c>
      <c r="I415">
        <f t="shared" si="34"/>
        <v>22</v>
      </c>
    </row>
    <row r="416" spans="1:9" x14ac:dyDescent="0.3">
      <c r="A416" t="s">
        <v>909</v>
      </c>
      <c r="B416" t="s">
        <v>675</v>
      </c>
      <c r="C416" s="1">
        <v>42591</v>
      </c>
      <c r="D416" t="s">
        <v>40</v>
      </c>
      <c r="E416" s="4">
        <f t="shared" ca="1" si="30"/>
        <v>3153</v>
      </c>
      <c r="F416">
        <f t="shared" si="31"/>
        <v>2</v>
      </c>
      <c r="G416">
        <f t="shared" si="32"/>
        <v>2016</v>
      </c>
      <c r="H416">
        <f t="shared" si="33"/>
        <v>8</v>
      </c>
      <c r="I416">
        <f t="shared" si="34"/>
        <v>9</v>
      </c>
    </row>
    <row r="417" spans="1:9" x14ac:dyDescent="0.3">
      <c r="A417" t="s">
        <v>875</v>
      </c>
      <c r="B417" t="s">
        <v>191</v>
      </c>
      <c r="C417" s="1">
        <v>42175</v>
      </c>
      <c r="D417" t="s">
        <v>46</v>
      </c>
      <c r="E417" s="4">
        <f t="shared" ca="1" si="30"/>
        <v>3569</v>
      </c>
      <c r="F417">
        <f t="shared" si="31"/>
        <v>6</v>
      </c>
      <c r="G417">
        <f t="shared" si="32"/>
        <v>2015</v>
      </c>
      <c r="H417">
        <f t="shared" si="33"/>
        <v>6</v>
      </c>
      <c r="I417">
        <f t="shared" si="34"/>
        <v>20</v>
      </c>
    </row>
    <row r="418" spans="1:9" x14ac:dyDescent="0.3">
      <c r="A418" t="s">
        <v>896</v>
      </c>
      <c r="B418" t="s">
        <v>454</v>
      </c>
      <c r="C418" s="1">
        <v>42325</v>
      </c>
      <c r="D418" t="s">
        <v>44</v>
      </c>
      <c r="E418" s="4">
        <f t="shared" ca="1" si="30"/>
        <v>3419</v>
      </c>
      <c r="F418">
        <f t="shared" si="31"/>
        <v>2</v>
      </c>
      <c r="G418">
        <f t="shared" si="32"/>
        <v>2015</v>
      </c>
      <c r="H418">
        <f t="shared" si="33"/>
        <v>11</v>
      </c>
      <c r="I418">
        <f t="shared" si="34"/>
        <v>17</v>
      </c>
    </row>
    <row r="419" spans="1:9" x14ac:dyDescent="0.3">
      <c r="A419" t="s">
        <v>861</v>
      </c>
      <c r="B419" t="s">
        <v>176</v>
      </c>
      <c r="C419" s="1">
        <v>42498</v>
      </c>
      <c r="D419" t="s">
        <v>34</v>
      </c>
      <c r="E419" s="4">
        <f t="shared" ca="1" si="30"/>
        <v>3246</v>
      </c>
      <c r="F419">
        <f t="shared" si="31"/>
        <v>7</v>
      </c>
      <c r="G419">
        <f t="shared" si="32"/>
        <v>2016</v>
      </c>
      <c r="H419">
        <f t="shared" si="33"/>
        <v>5</v>
      </c>
      <c r="I419">
        <f t="shared" si="34"/>
        <v>8</v>
      </c>
    </row>
    <row r="420" spans="1:9" x14ac:dyDescent="0.3">
      <c r="A420" t="s">
        <v>927</v>
      </c>
      <c r="B420" t="s">
        <v>817</v>
      </c>
      <c r="C420" s="1">
        <v>41295</v>
      </c>
      <c r="D420" t="s">
        <v>35</v>
      </c>
      <c r="E420" s="4">
        <f t="shared" ca="1" si="30"/>
        <v>4449</v>
      </c>
      <c r="F420">
        <f t="shared" si="31"/>
        <v>1</v>
      </c>
      <c r="G420">
        <f t="shared" si="32"/>
        <v>2013</v>
      </c>
      <c r="H420">
        <f t="shared" si="33"/>
        <v>1</v>
      </c>
      <c r="I420">
        <f t="shared" si="34"/>
        <v>21</v>
      </c>
    </row>
    <row r="421" spans="1:9" x14ac:dyDescent="0.3">
      <c r="A421" t="s">
        <v>906</v>
      </c>
      <c r="B421" t="s">
        <v>429</v>
      </c>
      <c r="C421" s="1">
        <v>42463</v>
      </c>
      <c r="D421" t="s">
        <v>49</v>
      </c>
      <c r="E421" s="4">
        <f t="shared" ca="1" si="30"/>
        <v>3281</v>
      </c>
      <c r="F421">
        <f t="shared" si="31"/>
        <v>7</v>
      </c>
      <c r="G421">
        <f t="shared" si="32"/>
        <v>2016</v>
      </c>
      <c r="H421">
        <f t="shared" si="33"/>
        <v>4</v>
      </c>
      <c r="I421">
        <f t="shared" si="34"/>
        <v>3</v>
      </c>
    </row>
    <row r="422" spans="1:9" x14ac:dyDescent="0.3">
      <c r="A422" t="s">
        <v>917</v>
      </c>
      <c r="B422" t="s">
        <v>279</v>
      </c>
      <c r="C422" s="1">
        <v>43824</v>
      </c>
      <c r="D422" t="s">
        <v>48</v>
      </c>
      <c r="E422" s="4">
        <f t="shared" ca="1" si="30"/>
        <v>1920</v>
      </c>
      <c r="F422">
        <f t="shared" si="31"/>
        <v>3</v>
      </c>
      <c r="G422">
        <f t="shared" si="32"/>
        <v>2019</v>
      </c>
      <c r="H422">
        <f t="shared" si="33"/>
        <v>12</v>
      </c>
      <c r="I422">
        <f t="shared" si="34"/>
        <v>25</v>
      </c>
    </row>
    <row r="423" spans="1:9" x14ac:dyDescent="0.3">
      <c r="A423" t="s">
        <v>905</v>
      </c>
      <c r="B423" t="s">
        <v>419</v>
      </c>
      <c r="C423" s="1">
        <v>43795</v>
      </c>
      <c r="D423" t="s">
        <v>43</v>
      </c>
      <c r="E423" s="4">
        <f t="shared" ca="1" si="30"/>
        <v>1949</v>
      </c>
      <c r="F423">
        <f t="shared" si="31"/>
        <v>2</v>
      </c>
      <c r="G423">
        <f t="shared" si="32"/>
        <v>2019</v>
      </c>
      <c r="H423">
        <f t="shared" si="33"/>
        <v>11</v>
      </c>
      <c r="I423">
        <f t="shared" si="34"/>
        <v>26</v>
      </c>
    </row>
    <row r="424" spans="1:9" x14ac:dyDescent="0.3">
      <c r="A424" t="s">
        <v>907</v>
      </c>
      <c r="B424" t="s">
        <v>230</v>
      </c>
      <c r="C424" s="1">
        <v>41374</v>
      </c>
      <c r="D424" t="s">
        <v>34</v>
      </c>
      <c r="E424" s="4">
        <f t="shared" ca="1" si="30"/>
        <v>4370</v>
      </c>
      <c r="F424">
        <f t="shared" si="31"/>
        <v>3</v>
      </c>
      <c r="G424">
        <f t="shared" si="32"/>
        <v>2013</v>
      </c>
      <c r="H424">
        <f t="shared" si="33"/>
        <v>4</v>
      </c>
      <c r="I424">
        <f t="shared" si="34"/>
        <v>10</v>
      </c>
    </row>
    <row r="425" spans="1:9" x14ac:dyDescent="0.3">
      <c r="A425" t="s">
        <v>870</v>
      </c>
      <c r="B425" t="s">
        <v>386</v>
      </c>
      <c r="C425" s="1">
        <v>44026</v>
      </c>
      <c r="D425" t="s">
        <v>50</v>
      </c>
      <c r="E425" s="4">
        <f t="shared" ca="1" si="30"/>
        <v>1718</v>
      </c>
      <c r="F425">
        <f t="shared" si="31"/>
        <v>2</v>
      </c>
      <c r="G425">
        <f t="shared" si="32"/>
        <v>2020</v>
      </c>
      <c r="H425">
        <f t="shared" si="33"/>
        <v>7</v>
      </c>
      <c r="I425">
        <f t="shared" si="34"/>
        <v>14</v>
      </c>
    </row>
    <row r="426" spans="1:9" x14ac:dyDescent="0.3">
      <c r="A426" t="s">
        <v>911</v>
      </c>
      <c r="B426" t="s">
        <v>441</v>
      </c>
      <c r="C426" s="1">
        <v>41688</v>
      </c>
      <c r="D426" t="s">
        <v>48</v>
      </c>
      <c r="E426" s="4">
        <f t="shared" ca="1" si="30"/>
        <v>4056</v>
      </c>
      <c r="F426">
        <f t="shared" si="31"/>
        <v>2</v>
      </c>
      <c r="G426">
        <f t="shared" si="32"/>
        <v>2014</v>
      </c>
      <c r="H426">
        <f t="shared" si="33"/>
        <v>2</v>
      </c>
      <c r="I426">
        <f t="shared" si="34"/>
        <v>18</v>
      </c>
    </row>
    <row r="427" spans="1:9" x14ac:dyDescent="0.3">
      <c r="A427" t="s">
        <v>899</v>
      </c>
      <c r="B427" t="s">
        <v>318</v>
      </c>
      <c r="C427" s="1">
        <v>44078</v>
      </c>
      <c r="D427" t="s">
        <v>47</v>
      </c>
      <c r="E427" s="4">
        <f t="shared" ca="1" si="30"/>
        <v>1666</v>
      </c>
      <c r="F427">
        <f t="shared" si="31"/>
        <v>5</v>
      </c>
      <c r="G427">
        <f t="shared" si="32"/>
        <v>2020</v>
      </c>
      <c r="H427">
        <f t="shared" si="33"/>
        <v>9</v>
      </c>
      <c r="I427">
        <f t="shared" si="34"/>
        <v>4</v>
      </c>
    </row>
    <row r="428" spans="1:9" x14ac:dyDescent="0.3">
      <c r="A428" t="s">
        <v>860</v>
      </c>
      <c r="B428" t="s">
        <v>435</v>
      </c>
      <c r="C428" s="1">
        <v>42189</v>
      </c>
      <c r="D428" t="s">
        <v>45</v>
      </c>
      <c r="E428" s="4">
        <f t="shared" ca="1" si="30"/>
        <v>3555</v>
      </c>
      <c r="F428">
        <f t="shared" si="31"/>
        <v>6</v>
      </c>
      <c r="G428">
        <f t="shared" si="32"/>
        <v>2015</v>
      </c>
      <c r="H428">
        <f t="shared" si="33"/>
        <v>7</v>
      </c>
      <c r="I428">
        <f t="shared" si="34"/>
        <v>4</v>
      </c>
    </row>
    <row r="429" spans="1:9" x14ac:dyDescent="0.3">
      <c r="A429" t="s">
        <v>874</v>
      </c>
      <c r="B429" t="s">
        <v>639</v>
      </c>
      <c r="C429" s="1">
        <v>42454</v>
      </c>
      <c r="D429" t="s">
        <v>41</v>
      </c>
      <c r="E429" s="4">
        <f t="shared" ca="1" si="30"/>
        <v>3290</v>
      </c>
      <c r="F429">
        <f t="shared" si="31"/>
        <v>5</v>
      </c>
      <c r="G429">
        <f t="shared" si="32"/>
        <v>2016</v>
      </c>
      <c r="H429">
        <f t="shared" si="33"/>
        <v>3</v>
      </c>
      <c r="I429">
        <f t="shared" si="34"/>
        <v>25</v>
      </c>
    </row>
    <row r="430" spans="1:9" x14ac:dyDescent="0.3">
      <c r="A430" t="s">
        <v>11</v>
      </c>
      <c r="B430" t="s">
        <v>310</v>
      </c>
      <c r="C430" s="1">
        <v>43557</v>
      </c>
      <c r="D430" t="s">
        <v>46</v>
      </c>
      <c r="E430" s="4">
        <f t="shared" ca="1" si="30"/>
        <v>2187</v>
      </c>
      <c r="F430">
        <f t="shared" si="31"/>
        <v>2</v>
      </c>
      <c r="G430">
        <f t="shared" si="32"/>
        <v>2019</v>
      </c>
      <c r="H430">
        <f t="shared" si="33"/>
        <v>4</v>
      </c>
      <c r="I430">
        <f t="shared" si="34"/>
        <v>2</v>
      </c>
    </row>
    <row r="431" spans="1:9" x14ac:dyDescent="0.3">
      <c r="A431" t="s">
        <v>899</v>
      </c>
      <c r="B431" t="s">
        <v>705</v>
      </c>
      <c r="C431" s="1">
        <v>40470</v>
      </c>
      <c r="D431" t="s">
        <v>35</v>
      </c>
      <c r="E431" s="4">
        <f t="shared" ca="1" si="30"/>
        <v>5274</v>
      </c>
      <c r="F431">
        <f t="shared" si="31"/>
        <v>2</v>
      </c>
      <c r="G431">
        <f t="shared" si="32"/>
        <v>2010</v>
      </c>
      <c r="H431">
        <f t="shared" si="33"/>
        <v>10</v>
      </c>
      <c r="I431">
        <f t="shared" si="34"/>
        <v>19</v>
      </c>
    </row>
    <row r="432" spans="1:9" x14ac:dyDescent="0.3">
      <c r="A432" t="s">
        <v>919</v>
      </c>
      <c r="B432" t="s">
        <v>710</v>
      </c>
      <c r="C432" s="1">
        <v>42284</v>
      </c>
      <c r="D432" t="s">
        <v>38</v>
      </c>
      <c r="E432" s="4">
        <f t="shared" ca="1" si="30"/>
        <v>3460</v>
      </c>
      <c r="F432">
        <f t="shared" si="31"/>
        <v>3</v>
      </c>
      <c r="G432">
        <f t="shared" si="32"/>
        <v>2015</v>
      </c>
      <c r="H432">
        <f t="shared" si="33"/>
        <v>10</v>
      </c>
      <c r="I432">
        <f t="shared" si="34"/>
        <v>7</v>
      </c>
    </row>
    <row r="433" spans="1:9" x14ac:dyDescent="0.3">
      <c r="A433" t="s">
        <v>870</v>
      </c>
      <c r="B433" t="s">
        <v>186</v>
      </c>
      <c r="C433" s="1">
        <v>40526</v>
      </c>
      <c r="D433" t="s">
        <v>51</v>
      </c>
      <c r="E433" s="4">
        <f t="shared" ca="1" si="30"/>
        <v>5218</v>
      </c>
      <c r="F433">
        <f t="shared" si="31"/>
        <v>2</v>
      </c>
      <c r="G433">
        <f t="shared" si="32"/>
        <v>2010</v>
      </c>
      <c r="H433">
        <f t="shared" si="33"/>
        <v>12</v>
      </c>
      <c r="I433">
        <f t="shared" si="34"/>
        <v>14</v>
      </c>
    </row>
    <row r="434" spans="1:9" x14ac:dyDescent="0.3">
      <c r="A434" t="s">
        <v>9</v>
      </c>
      <c r="B434" t="s">
        <v>72</v>
      </c>
      <c r="C434" s="1">
        <v>41306</v>
      </c>
      <c r="D434" t="s">
        <v>35</v>
      </c>
      <c r="E434" s="4">
        <f t="shared" ca="1" si="30"/>
        <v>4438</v>
      </c>
      <c r="F434">
        <f t="shared" si="31"/>
        <v>5</v>
      </c>
      <c r="G434">
        <f t="shared" si="32"/>
        <v>2013</v>
      </c>
      <c r="H434">
        <f t="shared" si="33"/>
        <v>2</v>
      </c>
      <c r="I434">
        <f t="shared" si="34"/>
        <v>1</v>
      </c>
    </row>
    <row r="435" spans="1:9" x14ac:dyDescent="0.3">
      <c r="A435" t="s">
        <v>883</v>
      </c>
      <c r="B435" t="s">
        <v>758</v>
      </c>
      <c r="C435" s="1">
        <v>42128</v>
      </c>
      <c r="D435" t="s">
        <v>34</v>
      </c>
      <c r="E435" s="4">
        <f t="shared" ca="1" si="30"/>
        <v>3616</v>
      </c>
      <c r="F435">
        <f t="shared" si="31"/>
        <v>1</v>
      </c>
      <c r="G435">
        <f t="shared" si="32"/>
        <v>2015</v>
      </c>
      <c r="H435">
        <f t="shared" si="33"/>
        <v>5</v>
      </c>
      <c r="I435">
        <f t="shared" si="34"/>
        <v>4</v>
      </c>
    </row>
    <row r="436" spans="1:9" x14ac:dyDescent="0.3">
      <c r="A436" t="s">
        <v>850</v>
      </c>
      <c r="B436" t="s">
        <v>161</v>
      </c>
      <c r="C436" s="1">
        <v>41650</v>
      </c>
      <c r="D436" t="s">
        <v>40</v>
      </c>
      <c r="E436" s="4">
        <f t="shared" ca="1" si="30"/>
        <v>4094</v>
      </c>
      <c r="F436">
        <f t="shared" si="31"/>
        <v>6</v>
      </c>
      <c r="G436">
        <f t="shared" si="32"/>
        <v>2014</v>
      </c>
      <c r="H436">
        <f t="shared" si="33"/>
        <v>1</v>
      </c>
      <c r="I436">
        <f t="shared" si="34"/>
        <v>11</v>
      </c>
    </row>
    <row r="437" spans="1:9" x14ac:dyDescent="0.3">
      <c r="A437" t="s">
        <v>892</v>
      </c>
      <c r="B437" t="s">
        <v>283</v>
      </c>
      <c r="C437" s="1">
        <v>43180</v>
      </c>
      <c r="D437" t="s">
        <v>42</v>
      </c>
      <c r="E437" s="4">
        <f t="shared" ca="1" si="30"/>
        <v>2564</v>
      </c>
      <c r="F437">
        <f t="shared" si="31"/>
        <v>3</v>
      </c>
      <c r="G437">
        <f t="shared" si="32"/>
        <v>2018</v>
      </c>
      <c r="H437">
        <f t="shared" si="33"/>
        <v>3</v>
      </c>
      <c r="I437">
        <f t="shared" si="34"/>
        <v>21</v>
      </c>
    </row>
    <row r="438" spans="1:9" x14ac:dyDescent="0.3">
      <c r="A438" t="s">
        <v>4</v>
      </c>
      <c r="B438" t="s">
        <v>70</v>
      </c>
      <c r="C438" s="1">
        <v>43849</v>
      </c>
      <c r="D438" t="s">
        <v>51</v>
      </c>
      <c r="E438" s="4">
        <f t="shared" ca="1" si="30"/>
        <v>1895</v>
      </c>
      <c r="F438">
        <f t="shared" si="31"/>
        <v>7</v>
      </c>
      <c r="G438">
        <f t="shared" si="32"/>
        <v>2020</v>
      </c>
      <c r="H438">
        <f t="shared" si="33"/>
        <v>1</v>
      </c>
      <c r="I438">
        <f t="shared" si="34"/>
        <v>19</v>
      </c>
    </row>
    <row r="439" spans="1:9" x14ac:dyDescent="0.3">
      <c r="A439" t="s">
        <v>920</v>
      </c>
      <c r="B439" t="s">
        <v>432</v>
      </c>
      <c r="C439" s="1">
        <v>43586</v>
      </c>
      <c r="D439" t="s">
        <v>44</v>
      </c>
      <c r="E439" s="4">
        <f t="shared" ca="1" si="30"/>
        <v>2158</v>
      </c>
      <c r="F439">
        <f t="shared" si="31"/>
        <v>3</v>
      </c>
      <c r="G439">
        <f t="shared" si="32"/>
        <v>2019</v>
      </c>
      <c r="H439">
        <f t="shared" si="33"/>
        <v>5</v>
      </c>
      <c r="I439">
        <f t="shared" si="34"/>
        <v>1</v>
      </c>
    </row>
    <row r="440" spans="1:9" x14ac:dyDescent="0.3">
      <c r="A440" t="s">
        <v>20</v>
      </c>
      <c r="B440" t="s">
        <v>421</v>
      </c>
      <c r="C440" s="1">
        <v>42924</v>
      </c>
      <c r="D440" t="s">
        <v>35</v>
      </c>
      <c r="E440" s="4">
        <f t="shared" ca="1" si="30"/>
        <v>2820</v>
      </c>
      <c r="F440">
        <f t="shared" si="31"/>
        <v>6</v>
      </c>
      <c r="G440">
        <f t="shared" si="32"/>
        <v>2017</v>
      </c>
      <c r="H440">
        <f t="shared" si="33"/>
        <v>7</v>
      </c>
      <c r="I440">
        <f t="shared" si="34"/>
        <v>8</v>
      </c>
    </row>
    <row r="441" spans="1:9" x14ac:dyDescent="0.3">
      <c r="A441" t="s">
        <v>11</v>
      </c>
      <c r="B441" t="s">
        <v>133</v>
      </c>
      <c r="C441" s="1">
        <v>42133</v>
      </c>
      <c r="D441" t="s">
        <v>50</v>
      </c>
      <c r="E441" s="4">
        <f t="shared" ca="1" si="30"/>
        <v>3611</v>
      </c>
      <c r="F441">
        <f t="shared" si="31"/>
        <v>6</v>
      </c>
      <c r="G441">
        <f t="shared" si="32"/>
        <v>2015</v>
      </c>
      <c r="H441">
        <f t="shared" si="33"/>
        <v>5</v>
      </c>
      <c r="I441">
        <f t="shared" si="34"/>
        <v>9</v>
      </c>
    </row>
    <row r="442" spans="1:9" x14ac:dyDescent="0.3">
      <c r="A442" t="s">
        <v>870</v>
      </c>
      <c r="B442" t="s">
        <v>397</v>
      </c>
      <c r="C442" s="1">
        <v>40385</v>
      </c>
      <c r="D442" t="s">
        <v>37</v>
      </c>
      <c r="E442" s="4">
        <f t="shared" ca="1" si="30"/>
        <v>5359</v>
      </c>
      <c r="F442">
        <f t="shared" si="31"/>
        <v>1</v>
      </c>
      <c r="G442">
        <f t="shared" si="32"/>
        <v>2010</v>
      </c>
      <c r="H442">
        <f t="shared" si="33"/>
        <v>7</v>
      </c>
      <c r="I442">
        <f t="shared" si="34"/>
        <v>26</v>
      </c>
    </row>
    <row r="443" spans="1:9" x14ac:dyDescent="0.3">
      <c r="A443" t="s">
        <v>905</v>
      </c>
      <c r="B443" t="s">
        <v>228</v>
      </c>
      <c r="C443" s="1">
        <v>40825</v>
      </c>
      <c r="D443" t="s">
        <v>41</v>
      </c>
      <c r="E443" s="4">
        <f t="shared" ca="1" si="30"/>
        <v>4919</v>
      </c>
      <c r="F443">
        <f t="shared" si="31"/>
        <v>7</v>
      </c>
      <c r="G443">
        <f t="shared" si="32"/>
        <v>2011</v>
      </c>
      <c r="H443">
        <f t="shared" si="33"/>
        <v>10</v>
      </c>
      <c r="I443">
        <f t="shared" si="34"/>
        <v>9</v>
      </c>
    </row>
    <row r="444" spans="1:9" x14ac:dyDescent="0.3">
      <c r="A444" t="s">
        <v>856</v>
      </c>
      <c r="B444" t="s">
        <v>313</v>
      </c>
      <c r="C444" s="1">
        <v>43817</v>
      </c>
      <c r="D444" t="s">
        <v>43</v>
      </c>
      <c r="E444" s="4">
        <f t="shared" ca="1" si="30"/>
        <v>1927</v>
      </c>
      <c r="F444">
        <f t="shared" si="31"/>
        <v>3</v>
      </c>
      <c r="G444">
        <f t="shared" si="32"/>
        <v>2019</v>
      </c>
      <c r="H444">
        <f t="shared" si="33"/>
        <v>12</v>
      </c>
      <c r="I444">
        <f t="shared" si="34"/>
        <v>18</v>
      </c>
    </row>
    <row r="445" spans="1:9" x14ac:dyDescent="0.3">
      <c r="A445" t="s">
        <v>929</v>
      </c>
      <c r="B445" t="s">
        <v>813</v>
      </c>
      <c r="C445" s="1">
        <v>41845</v>
      </c>
      <c r="D445" t="s">
        <v>50</v>
      </c>
      <c r="E445" s="4">
        <f t="shared" ca="1" si="30"/>
        <v>3899</v>
      </c>
      <c r="F445">
        <f t="shared" si="31"/>
        <v>5</v>
      </c>
      <c r="G445">
        <f t="shared" si="32"/>
        <v>2014</v>
      </c>
      <c r="H445">
        <f t="shared" si="33"/>
        <v>7</v>
      </c>
      <c r="I445">
        <f t="shared" si="34"/>
        <v>25</v>
      </c>
    </row>
    <row r="446" spans="1:9" x14ac:dyDescent="0.3">
      <c r="A446" t="s">
        <v>9</v>
      </c>
      <c r="B446" t="s">
        <v>157</v>
      </c>
      <c r="C446" s="1">
        <v>40927</v>
      </c>
      <c r="D446" t="s">
        <v>48</v>
      </c>
      <c r="E446" s="4">
        <f t="shared" ca="1" si="30"/>
        <v>4817</v>
      </c>
      <c r="F446">
        <f t="shared" si="31"/>
        <v>4</v>
      </c>
      <c r="G446">
        <f t="shared" si="32"/>
        <v>2012</v>
      </c>
      <c r="H446">
        <f t="shared" si="33"/>
        <v>1</v>
      </c>
      <c r="I446">
        <f t="shared" si="34"/>
        <v>19</v>
      </c>
    </row>
    <row r="447" spans="1:9" x14ac:dyDescent="0.3">
      <c r="A447" t="s">
        <v>871</v>
      </c>
      <c r="B447" t="s">
        <v>265</v>
      </c>
      <c r="C447" s="1">
        <v>44047</v>
      </c>
      <c r="D447" t="s">
        <v>32</v>
      </c>
      <c r="E447" s="4">
        <f t="shared" ca="1" si="30"/>
        <v>1697</v>
      </c>
      <c r="F447">
        <f t="shared" si="31"/>
        <v>2</v>
      </c>
      <c r="G447">
        <f t="shared" si="32"/>
        <v>2020</v>
      </c>
      <c r="H447">
        <f t="shared" si="33"/>
        <v>8</v>
      </c>
      <c r="I447">
        <f t="shared" si="34"/>
        <v>4</v>
      </c>
    </row>
    <row r="448" spans="1:9" x14ac:dyDescent="0.3">
      <c r="A448" t="s">
        <v>16</v>
      </c>
      <c r="B448" t="s">
        <v>752</v>
      </c>
      <c r="C448" s="1">
        <v>41103</v>
      </c>
      <c r="D448" t="s">
        <v>37</v>
      </c>
      <c r="E448" s="4">
        <f t="shared" ca="1" si="30"/>
        <v>4641</v>
      </c>
      <c r="F448">
        <f t="shared" si="31"/>
        <v>5</v>
      </c>
      <c r="G448">
        <f t="shared" si="32"/>
        <v>2012</v>
      </c>
      <c r="H448">
        <f t="shared" si="33"/>
        <v>7</v>
      </c>
      <c r="I448">
        <f t="shared" si="34"/>
        <v>13</v>
      </c>
    </row>
    <row r="449" spans="1:9" x14ac:dyDescent="0.3">
      <c r="A449" t="s">
        <v>848</v>
      </c>
      <c r="B449" t="s">
        <v>29</v>
      </c>
      <c r="C449" s="1">
        <v>41571</v>
      </c>
      <c r="D449" t="s">
        <v>44</v>
      </c>
      <c r="E449" s="4">
        <f t="shared" ca="1" si="30"/>
        <v>4173</v>
      </c>
      <c r="F449">
        <f t="shared" si="31"/>
        <v>4</v>
      </c>
      <c r="G449">
        <f t="shared" si="32"/>
        <v>2013</v>
      </c>
      <c r="H449">
        <f t="shared" si="33"/>
        <v>10</v>
      </c>
      <c r="I449">
        <f t="shared" si="34"/>
        <v>24</v>
      </c>
    </row>
    <row r="450" spans="1:9" x14ac:dyDescent="0.3">
      <c r="A450" t="s">
        <v>10</v>
      </c>
      <c r="B450" t="s">
        <v>418</v>
      </c>
      <c r="C450" s="1">
        <v>43974</v>
      </c>
      <c r="D450" t="s">
        <v>41</v>
      </c>
      <c r="E450" s="4">
        <f t="shared" ca="1" si="30"/>
        <v>1770</v>
      </c>
      <c r="F450">
        <f t="shared" si="31"/>
        <v>6</v>
      </c>
      <c r="G450">
        <f t="shared" si="32"/>
        <v>2020</v>
      </c>
      <c r="H450">
        <f t="shared" si="33"/>
        <v>5</v>
      </c>
      <c r="I450">
        <f t="shared" si="34"/>
        <v>23</v>
      </c>
    </row>
    <row r="451" spans="1:9" x14ac:dyDescent="0.3">
      <c r="A451" t="s">
        <v>908</v>
      </c>
      <c r="B451" t="s">
        <v>317</v>
      </c>
      <c r="C451" s="1">
        <v>42630</v>
      </c>
      <c r="D451" t="s">
        <v>48</v>
      </c>
      <c r="E451" s="4">
        <f t="shared" ref="E451:E514" ca="1" si="35">+_xlfn.DAYS(TODAY(),C451)</f>
        <v>3114</v>
      </c>
      <c r="F451">
        <f t="shared" ref="F451:F514" si="36">WEEKDAY(C451,2)</f>
        <v>6</v>
      </c>
      <c r="G451">
        <f t="shared" ref="G451:G514" si="37">YEAR(C451)</f>
        <v>2016</v>
      </c>
      <c r="H451">
        <f t="shared" ref="H451:H514" si="38">MONTH(C451)</f>
        <v>9</v>
      </c>
      <c r="I451">
        <f t="shared" ref="I451:I514" si="39">DAY(C451)</f>
        <v>17</v>
      </c>
    </row>
    <row r="452" spans="1:9" x14ac:dyDescent="0.3">
      <c r="A452" t="s">
        <v>6</v>
      </c>
      <c r="B452" t="s">
        <v>497</v>
      </c>
      <c r="C452" s="1">
        <v>41383</v>
      </c>
      <c r="D452" t="s">
        <v>45</v>
      </c>
      <c r="E452" s="4">
        <f t="shared" ca="1" si="35"/>
        <v>4361</v>
      </c>
      <c r="F452">
        <f t="shared" si="36"/>
        <v>5</v>
      </c>
      <c r="G452">
        <f t="shared" si="37"/>
        <v>2013</v>
      </c>
      <c r="H452">
        <f t="shared" si="38"/>
        <v>4</v>
      </c>
      <c r="I452">
        <f t="shared" si="39"/>
        <v>19</v>
      </c>
    </row>
    <row r="453" spans="1:9" x14ac:dyDescent="0.3">
      <c r="A453" t="s">
        <v>919</v>
      </c>
      <c r="B453" t="s">
        <v>538</v>
      </c>
      <c r="C453" s="1">
        <v>41431</v>
      </c>
      <c r="D453" t="s">
        <v>36</v>
      </c>
      <c r="E453" s="4">
        <f t="shared" ca="1" si="35"/>
        <v>4313</v>
      </c>
      <c r="F453">
        <f t="shared" si="36"/>
        <v>4</v>
      </c>
      <c r="G453">
        <f t="shared" si="37"/>
        <v>2013</v>
      </c>
      <c r="H453">
        <f t="shared" si="38"/>
        <v>6</v>
      </c>
      <c r="I453">
        <f t="shared" si="39"/>
        <v>6</v>
      </c>
    </row>
    <row r="454" spans="1:9" x14ac:dyDescent="0.3">
      <c r="A454" t="s">
        <v>895</v>
      </c>
      <c r="B454" t="s">
        <v>697</v>
      </c>
      <c r="C454" s="1">
        <v>43185</v>
      </c>
      <c r="D454" t="s">
        <v>39</v>
      </c>
      <c r="E454" s="4">
        <f t="shared" ca="1" si="35"/>
        <v>2559</v>
      </c>
      <c r="F454">
        <f t="shared" si="36"/>
        <v>1</v>
      </c>
      <c r="G454">
        <f t="shared" si="37"/>
        <v>2018</v>
      </c>
      <c r="H454">
        <f t="shared" si="38"/>
        <v>3</v>
      </c>
      <c r="I454">
        <f t="shared" si="39"/>
        <v>26</v>
      </c>
    </row>
    <row r="455" spans="1:9" x14ac:dyDescent="0.3">
      <c r="A455" t="s">
        <v>2</v>
      </c>
      <c r="B455" t="s">
        <v>102</v>
      </c>
      <c r="C455" s="1">
        <v>41539</v>
      </c>
      <c r="D455" t="s">
        <v>49</v>
      </c>
      <c r="E455" s="4">
        <f t="shared" ca="1" si="35"/>
        <v>4205</v>
      </c>
      <c r="F455">
        <f t="shared" si="36"/>
        <v>7</v>
      </c>
      <c r="G455">
        <f t="shared" si="37"/>
        <v>2013</v>
      </c>
      <c r="H455">
        <f t="shared" si="38"/>
        <v>9</v>
      </c>
      <c r="I455">
        <f t="shared" si="39"/>
        <v>22</v>
      </c>
    </row>
    <row r="456" spans="1:9" x14ac:dyDescent="0.3">
      <c r="A456" t="s">
        <v>884</v>
      </c>
      <c r="B456" t="s">
        <v>567</v>
      </c>
      <c r="C456" s="1">
        <v>43191</v>
      </c>
      <c r="D456" t="s">
        <v>49</v>
      </c>
      <c r="E456" s="4">
        <f t="shared" ca="1" si="35"/>
        <v>2553</v>
      </c>
      <c r="F456">
        <f t="shared" si="36"/>
        <v>7</v>
      </c>
      <c r="G456">
        <f t="shared" si="37"/>
        <v>2018</v>
      </c>
      <c r="H456">
        <f t="shared" si="38"/>
        <v>4</v>
      </c>
      <c r="I456">
        <f t="shared" si="39"/>
        <v>1</v>
      </c>
    </row>
    <row r="457" spans="1:9" x14ac:dyDescent="0.3">
      <c r="A457" t="s">
        <v>850</v>
      </c>
      <c r="B457" t="s">
        <v>463</v>
      </c>
      <c r="C457" s="1">
        <v>43391</v>
      </c>
      <c r="D457" t="s">
        <v>39</v>
      </c>
      <c r="E457" s="4">
        <f t="shared" ca="1" si="35"/>
        <v>2353</v>
      </c>
      <c r="F457">
        <f t="shared" si="36"/>
        <v>4</v>
      </c>
      <c r="G457">
        <f t="shared" si="37"/>
        <v>2018</v>
      </c>
      <c r="H457">
        <f t="shared" si="38"/>
        <v>10</v>
      </c>
      <c r="I457">
        <f t="shared" si="39"/>
        <v>18</v>
      </c>
    </row>
    <row r="458" spans="1:9" x14ac:dyDescent="0.3">
      <c r="A458" t="s">
        <v>2</v>
      </c>
      <c r="B458" t="s">
        <v>83</v>
      </c>
      <c r="C458" s="1">
        <v>42235</v>
      </c>
      <c r="D458" t="s">
        <v>36</v>
      </c>
      <c r="E458" s="4">
        <f t="shared" ca="1" si="35"/>
        <v>3509</v>
      </c>
      <c r="F458">
        <f t="shared" si="36"/>
        <v>3</v>
      </c>
      <c r="G458">
        <f t="shared" si="37"/>
        <v>2015</v>
      </c>
      <c r="H458">
        <f t="shared" si="38"/>
        <v>8</v>
      </c>
      <c r="I458">
        <f t="shared" si="39"/>
        <v>19</v>
      </c>
    </row>
    <row r="459" spans="1:9" x14ac:dyDescent="0.3">
      <c r="A459" t="s">
        <v>907</v>
      </c>
      <c r="B459" t="s">
        <v>550</v>
      </c>
      <c r="C459" s="1">
        <v>40524</v>
      </c>
      <c r="D459" t="s">
        <v>48</v>
      </c>
      <c r="E459" s="4">
        <f t="shared" ca="1" si="35"/>
        <v>5220</v>
      </c>
      <c r="F459">
        <f t="shared" si="36"/>
        <v>7</v>
      </c>
      <c r="G459">
        <f t="shared" si="37"/>
        <v>2010</v>
      </c>
      <c r="H459">
        <f t="shared" si="38"/>
        <v>12</v>
      </c>
      <c r="I459">
        <f t="shared" si="39"/>
        <v>12</v>
      </c>
    </row>
    <row r="460" spans="1:9" x14ac:dyDescent="0.3">
      <c r="A460" t="s">
        <v>874</v>
      </c>
      <c r="B460" t="s">
        <v>451</v>
      </c>
      <c r="C460" s="1">
        <v>40385</v>
      </c>
      <c r="D460" t="s">
        <v>46</v>
      </c>
      <c r="E460" s="4">
        <f t="shared" ca="1" si="35"/>
        <v>5359</v>
      </c>
      <c r="F460">
        <f t="shared" si="36"/>
        <v>1</v>
      </c>
      <c r="G460">
        <f t="shared" si="37"/>
        <v>2010</v>
      </c>
      <c r="H460">
        <f t="shared" si="38"/>
        <v>7</v>
      </c>
      <c r="I460">
        <f t="shared" si="39"/>
        <v>26</v>
      </c>
    </row>
    <row r="461" spans="1:9" x14ac:dyDescent="0.3">
      <c r="A461" t="s">
        <v>907</v>
      </c>
      <c r="B461" t="s">
        <v>626</v>
      </c>
      <c r="C461" s="1">
        <v>40539</v>
      </c>
      <c r="D461" t="s">
        <v>39</v>
      </c>
      <c r="E461" s="4">
        <f t="shared" ca="1" si="35"/>
        <v>5205</v>
      </c>
      <c r="F461">
        <f t="shared" si="36"/>
        <v>1</v>
      </c>
      <c r="G461">
        <f t="shared" si="37"/>
        <v>2010</v>
      </c>
      <c r="H461">
        <f t="shared" si="38"/>
        <v>12</v>
      </c>
      <c r="I461">
        <f t="shared" si="39"/>
        <v>27</v>
      </c>
    </row>
    <row r="462" spans="1:9" x14ac:dyDescent="0.3">
      <c r="A462" t="s">
        <v>893</v>
      </c>
      <c r="B462" t="s">
        <v>210</v>
      </c>
      <c r="C462" s="1">
        <v>43718</v>
      </c>
      <c r="D462" t="s">
        <v>38</v>
      </c>
      <c r="E462" s="4">
        <f t="shared" ca="1" si="35"/>
        <v>2026</v>
      </c>
      <c r="F462">
        <f t="shared" si="36"/>
        <v>2</v>
      </c>
      <c r="G462">
        <f t="shared" si="37"/>
        <v>2019</v>
      </c>
      <c r="H462">
        <f t="shared" si="38"/>
        <v>9</v>
      </c>
      <c r="I462">
        <f t="shared" si="39"/>
        <v>10</v>
      </c>
    </row>
    <row r="463" spans="1:9" x14ac:dyDescent="0.3">
      <c r="A463" t="s">
        <v>887</v>
      </c>
      <c r="B463" t="s">
        <v>282</v>
      </c>
      <c r="C463" s="1">
        <v>41971</v>
      </c>
      <c r="D463" t="s">
        <v>46</v>
      </c>
      <c r="E463" s="4">
        <f t="shared" ca="1" si="35"/>
        <v>3773</v>
      </c>
      <c r="F463">
        <f t="shared" si="36"/>
        <v>5</v>
      </c>
      <c r="G463">
        <f t="shared" si="37"/>
        <v>2014</v>
      </c>
      <c r="H463">
        <f t="shared" si="38"/>
        <v>11</v>
      </c>
      <c r="I463">
        <f t="shared" si="39"/>
        <v>28</v>
      </c>
    </row>
    <row r="464" spans="1:9" x14ac:dyDescent="0.3">
      <c r="A464" t="s">
        <v>908</v>
      </c>
      <c r="B464" t="s">
        <v>845</v>
      </c>
      <c r="C464" s="1">
        <v>40545</v>
      </c>
      <c r="D464" t="s">
        <v>33</v>
      </c>
      <c r="E464" s="4">
        <f t="shared" ca="1" si="35"/>
        <v>5199</v>
      </c>
      <c r="F464">
        <f t="shared" si="36"/>
        <v>7</v>
      </c>
      <c r="G464">
        <f t="shared" si="37"/>
        <v>2011</v>
      </c>
      <c r="H464">
        <f t="shared" si="38"/>
        <v>1</v>
      </c>
      <c r="I464">
        <f t="shared" si="39"/>
        <v>2</v>
      </c>
    </row>
    <row r="465" spans="1:9" x14ac:dyDescent="0.3">
      <c r="A465" t="s">
        <v>10</v>
      </c>
      <c r="B465" t="s">
        <v>406</v>
      </c>
      <c r="C465" s="1">
        <v>42711</v>
      </c>
      <c r="D465" t="s">
        <v>33</v>
      </c>
      <c r="E465" s="4">
        <f t="shared" ca="1" si="35"/>
        <v>3033</v>
      </c>
      <c r="F465">
        <f t="shared" si="36"/>
        <v>3</v>
      </c>
      <c r="G465">
        <f t="shared" si="37"/>
        <v>2016</v>
      </c>
      <c r="H465">
        <f t="shared" si="38"/>
        <v>12</v>
      </c>
      <c r="I465">
        <f t="shared" si="39"/>
        <v>7</v>
      </c>
    </row>
    <row r="466" spans="1:9" x14ac:dyDescent="0.3">
      <c r="A466" t="s">
        <v>904</v>
      </c>
      <c r="B466" t="s">
        <v>290</v>
      </c>
      <c r="C466" s="1">
        <v>41714</v>
      </c>
      <c r="D466" t="s">
        <v>43</v>
      </c>
      <c r="E466" s="4">
        <f t="shared" ca="1" si="35"/>
        <v>4030</v>
      </c>
      <c r="F466">
        <f t="shared" si="36"/>
        <v>7</v>
      </c>
      <c r="G466">
        <f t="shared" si="37"/>
        <v>2014</v>
      </c>
      <c r="H466">
        <f t="shared" si="38"/>
        <v>3</v>
      </c>
      <c r="I466">
        <f t="shared" si="39"/>
        <v>16</v>
      </c>
    </row>
    <row r="467" spans="1:9" x14ac:dyDescent="0.3">
      <c r="A467" t="s">
        <v>897</v>
      </c>
      <c r="B467" t="s">
        <v>582</v>
      </c>
      <c r="C467" s="1">
        <v>41417</v>
      </c>
      <c r="D467" t="s">
        <v>33</v>
      </c>
      <c r="E467" s="4">
        <f t="shared" ca="1" si="35"/>
        <v>4327</v>
      </c>
      <c r="F467">
        <f t="shared" si="36"/>
        <v>4</v>
      </c>
      <c r="G467">
        <f t="shared" si="37"/>
        <v>2013</v>
      </c>
      <c r="H467">
        <f t="shared" si="38"/>
        <v>5</v>
      </c>
      <c r="I467">
        <f t="shared" si="39"/>
        <v>23</v>
      </c>
    </row>
    <row r="468" spans="1:9" x14ac:dyDescent="0.3">
      <c r="A468" t="s">
        <v>887</v>
      </c>
      <c r="B468" t="s">
        <v>459</v>
      </c>
      <c r="C468" s="1">
        <v>41971</v>
      </c>
      <c r="D468" t="s">
        <v>38</v>
      </c>
      <c r="E468" s="4">
        <f t="shared" ca="1" si="35"/>
        <v>3773</v>
      </c>
      <c r="F468">
        <f t="shared" si="36"/>
        <v>5</v>
      </c>
      <c r="G468">
        <f t="shared" si="37"/>
        <v>2014</v>
      </c>
      <c r="H468">
        <f t="shared" si="38"/>
        <v>11</v>
      </c>
      <c r="I468">
        <f t="shared" si="39"/>
        <v>28</v>
      </c>
    </row>
    <row r="469" spans="1:9" x14ac:dyDescent="0.3">
      <c r="A469" t="s">
        <v>896</v>
      </c>
      <c r="B469" t="s">
        <v>480</v>
      </c>
      <c r="C469" s="1">
        <v>41907</v>
      </c>
      <c r="D469" t="s">
        <v>51</v>
      </c>
      <c r="E469" s="4">
        <f t="shared" ca="1" si="35"/>
        <v>3837</v>
      </c>
      <c r="F469">
        <f t="shared" si="36"/>
        <v>4</v>
      </c>
      <c r="G469">
        <f t="shared" si="37"/>
        <v>2014</v>
      </c>
      <c r="H469">
        <f t="shared" si="38"/>
        <v>9</v>
      </c>
      <c r="I469">
        <f t="shared" si="39"/>
        <v>25</v>
      </c>
    </row>
    <row r="470" spans="1:9" x14ac:dyDescent="0.3">
      <c r="A470" t="s">
        <v>888</v>
      </c>
      <c r="B470" t="s">
        <v>819</v>
      </c>
      <c r="C470" s="1">
        <v>43145</v>
      </c>
      <c r="D470" t="s">
        <v>45</v>
      </c>
      <c r="E470" s="4">
        <f t="shared" ca="1" si="35"/>
        <v>2599</v>
      </c>
      <c r="F470">
        <f t="shared" si="36"/>
        <v>3</v>
      </c>
      <c r="G470">
        <f t="shared" si="37"/>
        <v>2018</v>
      </c>
      <c r="H470">
        <f t="shared" si="38"/>
        <v>2</v>
      </c>
      <c r="I470">
        <f t="shared" si="39"/>
        <v>14</v>
      </c>
    </row>
    <row r="471" spans="1:9" x14ac:dyDescent="0.3">
      <c r="A471" t="s">
        <v>884</v>
      </c>
      <c r="B471" t="s">
        <v>665</v>
      </c>
      <c r="C471" s="1">
        <v>42072</v>
      </c>
      <c r="D471" t="s">
        <v>33</v>
      </c>
      <c r="E471" s="4">
        <f t="shared" ca="1" si="35"/>
        <v>3672</v>
      </c>
      <c r="F471">
        <f t="shared" si="36"/>
        <v>1</v>
      </c>
      <c r="G471">
        <f t="shared" si="37"/>
        <v>2015</v>
      </c>
      <c r="H471">
        <f t="shared" si="38"/>
        <v>3</v>
      </c>
      <c r="I471">
        <f t="shared" si="39"/>
        <v>9</v>
      </c>
    </row>
    <row r="472" spans="1:9" x14ac:dyDescent="0.3">
      <c r="A472" t="s">
        <v>909</v>
      </c>
      <c r="B472" t="s">
        <v>602</v>
      </c>
      <c r="C472" s="1">
        <v>42158</v>
      </c>
      <c r="D472" t="s">
        <v>34</v>
      </c>
      <c r="E472" s="4">
        <f t="shared" ca="1" si="35"/>
        <v>3586</v>
      </c>
      <c r="F472">
        <f t="shared" si="36"/>
        <v>3</v>
      </c>
      <c r="G472">
        <f t="shared" si="37"/>
        <v>2015</v>
      </c>
      <c r="H472">
        <f t="shared" si="38"/>
        <v>6</v>
      </c>
      <c r="I472">
        <f t="shared" si="39"/>
        <v>3</v>
      </c>
    </row>
    <row r="473" spans="1:9" x14ac:dyDescent="0.3">
      <c r="A473" t="s">
        <v>14</v>
      </c>
      <c r="B473" t="s">
        <v>224</v>
      </c>
      <c r="C473" s="1">
        <v>43289</v>
      </c>
      <c r="D473" t="s">
        <v>37</v>
      </c>
      <c r="E473" s="4">
        <f t="shared" ca="1" si="35"/>
        <v>2455</v>
      </c>
      <c r="F473">
        <f t="shared" si="36"/>
        <v>7</v>
      </c>
      <c r="G473">
        <f t="shared" si="37"/>
        <v>2018</v>
      </c>
      <c r="H473">
        <f t="shared" si="38"/>
        <v>7</v>
      </c>
      <c r="I473">
        <f t="shared" si="39"/>
        <v>8</v>
      </c>
    </row>
    <row r="474" spans="1:9" x14ac:dyDescent="0.3">
      <c r="A474" t="s">
        <v>868</v>
      </c>
      <c r="B474" t="s">
        <v>776</v>
      </c>
      <c r="C474" s="1">
        <v>41249</v>
      </c>
      <c r="D474" t="s">
        <v>37</v>
      </c>
      <c r="E474" s="4">
        <f t="shared" ca="1" si="35"/>
        <v>4495</v>
      </c>
      <c r="F474">
        <f t="shared" si="36"/>
        <v>4</v>
      </c>
      <c r="G474">
        <f t="shared" si="37"/>
        <v>2012</v>
      </c>
      <c r="H474">
        <f t="shared" si="38"/>
        <v>12</v>
      </c>
      <c r="I474">
        <f t="shared" si="39"/>
        <v>6</v>
      </c>
    </row>
    <row r="475" spans="1:9" x14ac:dyDescent="0.3">
      <c r="A475" t="s">
        <v>913</v>
      </c>
      <c r="B475" t="s">
        <v>240</v>
      </c>
      <c r="C475" s="1">
        <v>43102</v>
      </c>
      <c r="D475" t="s">
        <v>50</v>
      </c>
      <c r="E475" s="4">
        <f t="shared" ca="1" si="35"/>
        <v>2642</v>
      </c>
      <c r="F475">
        <f t="shared" si="36"/>
        <v>2</v>
      </c>
      <c r="G475">
        <f t="shared" si="37"/>
        <v>2018</v>
      </c>
      <c r="H475">
        <f t="shared" si="38"/>
        <v>1</v>
      </c>
      <c r="I475">
        <f t="shared" si="39"/>
        <v>2</v>
      </c>
    </row>
    <row r="476" spans="1:9" x14ac:dyDescent="0.3">
      <c r="A476" t="s">
        <v>2</v>
      </c>
      <c r="B476" t="s">
        <v>481</v>
      </c>
      <c r="C476" s="1">
        <v>41689</v>
      </c>
      <c r="D476" t="s">
        <v>36</v>
      </c>
      <c r="E476" s="4">
        <f t="shared" ca="1" si="35"/>
        <v>4055</v>
      </c>
      <c r="F476">
        <f t="shared" si="36"/>
        <v>3</v>
      </c>
      <c r="G476">
        <f t="shared" si="37"/>
        <v>2014</v>
      </c>
      <c r="H476">
        <f t="shared" si="38"/>
        <v>2</v>
      </c>
      <c r="I476">
        <f t="shared" si="39"/>
        <v>19</v>
      </c>
    </row>
    <row r="477" spans="1:9" x14ac:dyDescent="0.3">
      <c r="A477" t="s">
        <v>876</v>
      </c>
      <c r="B477" t="s">
        <v>844</v>
      </c>
      <c r="C477" s="1">
        <v>40333</v>
      </c>
      <c r="D477" t="s">
        <v>35</v>
      </c>
      <c r="E477" s="4">
        <f t="shared" ca="1" si="35"/>
        <v>5411</v>
      </c>
      <c r="F477">
        <f t="shared" si="36"/>
        <v>5</v>
      </c>
      <c r="G477">
        <f t="shared" si="37"/>
        <v>2010</v>
      </c>
      <c r="H477">
        <f t="shared" si="38"/>
        <v>6</v>
      </c>
      <c r="I477">
        <f t="shared" si="39"/>
        <v>4</v>
      </c>
    </row>
    <row r="478" spans="1:9" x14ac:dyDescent="0.3">
      <c r="A478" t="s">
        <v>27</v>
      </c>
      <c r="B478" t="s">
        <v>106</v>
      </c>
      <c r="C478" s="1">
        <v>43108</v>
      </c>
      <c r="D478" t="s">
        <v>49</v>
      </c>
      <c r="E478" s="4">
        <f t="shared" ca="1" si="35"/>
        <v>2636</v>
      </c>
      <c r="F478">
        <f t="shared" si="36"/>
        <v>1</v>
      </c>
      <c r="G478">
        <f t="shared" si="37"/>
        <v>2018</v>
      </c>
      <c r="H478">
        <f t="shared" si="38"/>
        <v>1</v>
      </c>
      <c r="I478">
        <f t="shared" si="39"/>
        <v>8</v>
      </c>
    </row>
    <row r="479" spans="1:9" x14ac:dyDescent="0.3">
      <c r="A479" t="s">
        <v>872</v>
      </c>
      <c r="B479" t="s">
        <v>714</v>
      </c>
      <c r="C479" s="1">
        <v>40356</v>
      </c>
      <c r="D479" t="s">
        <v>47</v>
      </c>
      <c r="E479" s="4">
        <f t="shared" ca="1" si="35"/>
        <v>5388</v>
      </c>
      <c r="F479">
        <f t="shared" si="36"/>
        <v>7</v>
      </c>
      <c r="G479">
        <f t="shared" si="37"/>
        <v>2010</v>
      </c>
      <c r="H479">
        <f t="shared" si="38"/>
        <v>6</v>
      </c>
      <c r="I479">
        <f t="shared" si="39"/>
        <v>27</v>
      </c>
    </row>
    <row r="480" spans="1:9" x14ac:dyDescent="0.3">
      <c r="A480" t="s">
        <v>872</v>
      </c>
      <c r="B480" t="s">
        <v>585</v>
      </c>
      <c r="C480" s="1">
        <v>41733</v>
      </c>
      <c r="D480" t="s">
        <v>43</v>
      </c>
      <c r="E480" s="4">
        <f t="shared" ca="1" si="35"/>
        <v>4011</v>
      </c>
      <c r="F480">
        <f t="shared" si="36"/>
        <v>5</v>
      </c>
      <c r="G480">
        <f t="shared" si="37"/>
        <v>2014</v>
      </c>
      <c r="H480">
        <f t="shared" si="38"/>
        <v>4</v>
      </c>
      <c r="I480">
        <f t="shared" si="39"/>
        <v>4</v>
      </c>
    </row>
    <row r="481" spans="1:9" x14ac:dyDescent="0.3">
      <c r="A481" t="s">
        <v>897</v>
      </c>
      <c r="B481" t="s">
        <v>812</v>
      </c>
      <c r="C481" s="1">
        <v>44090</v>
      </c>
      <c r="D481" t="s">
        <v>40</v>
      </c>
      <c r="E481" s="4">
        <f t="shared" ca="1" si="35"/>
        <v>1654</v>
      </c>
      <c r="F481">
        <f t="shared" si="36"/>
        <v>3</v>
      </c>
      <c r="G481">
        <f t="shared" si="37"/>
        <v>2020</v>
      </c>
      <c r="H481">
        <f t="shared" si="38"/>
        <v>9</v>
      </c>
      <c r="I481">
        <f t="shared" si="39"/>
        <v>16</v>
      </c>
    </row>
    <row r="482" spans="1:9" x14ac:dyDescent="0.3">
      <c r="A482" t="s">
        <v>870</v>
      </c>
      <c r="B482" t="s">
        <v>760</v>
      </c>
      <c r="C482" s="1">
        <v>43036</v>
      </c>
      <c r="D482" t="s">
        <v>37</v>
      </c>
      <c r="E482" s="4">
        <f t="shared" ca="1" si="35"/>
        <v>2708</v>
      </c>
      <c r="F482">
        <f t="shared" si="36"/>
        <v>6</v>
      </c>
      <c r="G482">
        <f t="shared" si="37"/>
        <v>2017</v>
      </c>
      <c r="H482">
        <f t="shared" si="38"/>
        <v>10</v>
      </c>
      <c r="I482">
        <f t="shared" si="39"/>
        <v>28</v>
      </c>
    </row>
    <row r="483" spans="1:9" x14ac:dyDescent="0.3">
      <c r="A483" t="s">
        <v>10</v>
      </c>
      <c r="B483" t="s">
        <v>601</v>
      </c>
      <c r="C483" s="1">
        <v>41879</v>
      </c>
      <c r="D483" t="s">
        <v>48</v>
      </c>
      <c r="E483" s="4">
        <f t="shared" ca="1" si="35"/>
        <v>3865</v>
      </c>
      <c r="F483">
        <f t="shared" si="36"/>
        <v>4</v>
      </c>
      <c r="G483">
        <f t="shared" si="37"/>
        <v>2014</v>
      </c>
      <c r="H483">
        <f t="shared" si="38"/>
        <v>8</v>
      </c>
      <c r="I483">
        <f t="shared" si="39"/>
        <v>28</v>
      </c>
    </row>
    <row r="484" spans="1:9" x14ac:dyDescent="0.3">
      <c r="A484" t="s">
        <v>861</v>
      </c>
      <c r="B484" t="s">
        <v>491</v>
      </c>
      <c r="C484" s="1">
        <v>42928</v>
      </c>
      <c r="D484" t="s">
        <v>43</v>
      </c>
      <c r="E484" s="4">
        <f t="shared" ca="1" si="35"/>
        <v>2816</v>
      </c>
      <c r="F484">
        <f t="shared" si="36"/>
        <v>3</v>
      </c>
      <c r="G484">
        <f t="shared" si="37"/>
        <v>2017</v>
      </c>
      <c r="H484">
        <f t="shared" si="38"/>
        <v>7</v>
      </c>
      <c r="I484">
        <f t="shared" si="39"/>
        <v>12</v>
      </c>
    </row>
    <row r="485" spans="1:9" x14ac:dyDescent="0.3">
      <c r="A485" t="s">
        <v>9</v>
      </c>
      <c r="B485" t="s">
        <v>63</v>
      </c>
      <c r="C485" s="1">
        <v>42186</v>
      </c>
      <c r="D485" t="s">
        <v>47</v>
      </c>
      <c r="E485" s="4">
        <f t="shared" ca="1" si="35"/>
        <v>3558</v>
      </c>
      <c r="F485">
        <f t="shared" si="36"/>
        <v>3</v>
      </c>
      <c r="G485">
        <f t="shared" si="37"/>
        <v>2015</v>
      </c>
      <c r="H485">
        <f t="shared" si="38"/>
        <v>7</v>
      </c>
      <c r="I485">
        <f t="shared" si="39"/>
        <v>1</v>
      </c>
    </row>
    <row r="486" spans="1:9" x14ac:dyDescent="0.3">
      <c r="A486" t="s">
        <v>923</v>
      </c>
      <c r="B486" t="s">
        <v>658</v>
      </c>
      <c r="C486" s="1">
        <v>41690</v>
      </c>
      <c r="D486" t="s">
        <v>33</v>
      </c>
      <c r="E486" s="4">
        <f t="shared" ca="1" si="35"/>
        <v>4054</v>
      </c>
      <c r="F486">
        <f t="shared" si="36"/>
        <v>4</v>
      </c>
      <c r="G486">
        <f t="shared" si="37"/>
        <v>2014</v>
      </c>
      <c r="H486">
        <f t="shared" si="38"/>
        <v>2</v>
      </c>
      <c r="I486">
        <f t="shared" si="39"/>
        <v>20</v>
      </c>
    </row>
    <row r="487" spans="1:9" x14ac:dyDescent="0.3">
      <c r="A487" t="s">
        <v>899</v>
      </c>
      <c r="B487" t="s">
        <v>801</v>
      </c>
      <c r="C487" s="1">
        <v>40788</v>
      </c>
      <c r="D487" t="s">
        <v>51</v>
      </c>
      <c r="E487" s="4">
        <f t="shared" ca="1" si="35"/>
        <v>4956</v>
      </c>
      <c r="F487">
        <f t="shared" si="36"/>
        <v>5</v>
      </c>
      <c r="G487">
        <f t="shared" si="37"/>
        <v>2011</v>
      </c>
      <c r="H487">
        <f t="shared" si="38"/>
        <v>9</v>
      </c>
      <c r="I487">
        <f t="shared" si="39"/>
        <v>2</v>
      </c>
    </row>
    <row r="488" spans="1:9" x14ac:dyDescent="0.3">
      <c r="A488" t="s">
        <v>9</v>
      </c>
      <c r="B488" t="s">
        <v>64</v>
      </c>
      <c r="C488" s="1">
        <v>44014</v>
      </c>
      <c r="D488" t="s">
        <v>34</v>
      </c>
      <c r="E488" s="4">
        <f t="shared" ca="1" si="35"/>
        <v>1730</v>
      </c>
      <c r="F488">
        <f t="shared" si="36"/>
        <v>4</v>
      </c>
      <c r="G488">
        <f t="shared" si="37"/>
        <v>2020</v>
      </c>
      <c r="H488">
        <f t="shared" si="38"/>
        <v>7</v>
      </c>
      <c r="I488">
        <f t="shared" si="39"/>
        <v>2</v>
      </c>
    </row>
    <row r="489" spans="1:9" x14ac:dyDescent="0.3">
      <c r="A489" t="s">
        <v>882</v>
      </c>
      <c r="B489" t="s">
        <v>198</v>
      </c>
      <c r="C489" s="1">
        <v>40377</v>
      </c>
      <c r="D489" t="s">
        <v>41</v>
      </c>
      <c r="E489" s="4">
        <f t="shared" ca="1" si="35"/>
        <v>5367</v>
      </c>
      <c r="F489">
        <f t="shared" si="36"/>
        <v>7</v>
      </c>
      <c r="G489">
        <f t="shared" si="37"/>
        <v>2010</v>
      </c>
      <c r="H489">
        <f t="shared" si="38"/>
        <v>7</v>
      </c>
      <c r="I489">
        <f t="shared" si="39"/>
        <v>18</v>
      </c>
    </row>
    <row r="490" spans="1:9" x14ac:dyDescent="0.3">
      <c r="A490" t="s">
        <v>906</v>
      </c>
      <c r="B490" t="s">
        <v>599</v>
      </c>
      <c r="C490" s="1">
        <v>41280</v>
      </c>
      <c r="D490" t="s">
        <v>39</v>
      </c>
      <c r="E490" s="4">
        <f t="shared" ca="1" si="35"/>
        <v>4464</v>
      </c>
      <c r="F490">
        <f t="shared" si="36"/>
        <v>7</v>
      </c>
      <c r="G490">
        <f t="shared" si="37"/>
        <v>2013</v>
      </c>
      <c r="H490">
        <f t="shared" si="38"/>
        <v>1</v>
      </c>
      <c r="I490">
        <f t="shared" si="39"/>
        <v>6</v>
      </c>
    </row>
    <row r="491" spans="1:9" x14ac:dyDescent="0.3">
      <c r="A491" t="s">
        <v>851</v>
      </c>
      <c r="B491" t="s">
        <v>524</v>
      </c>
      <c r="C491" s="1">
        <v>41460</v>
      </c>
      <c r="D491" t="s">
        <v>45</v>
      </c>
      <c r="E491" s="4">
        <f t="shared" ca="1" si="35"/>
        <v>4284</v>
      </c>
      <c r="F491">
        <f t="shared" si="36"/>
        <v>5</v>
      </c>
      <c r="G491">
        <f t="shared" si="37"/>
        <v>2013</v>
      </c>
      <c r="H491">
        <f t="shared" si="38"/>
        <v>7</v>
      </c>
      <c r="I491">
        <f t="shared" si="39"/>
        <v>5</v>
      </c>
    </row>
    <row r="492" spans="1:9" x14ac:dyDescent="0.3">
      <c r="A492" t="s">
        <v>28</v>
      </c>
      <c r="B492" t="s">
        <v>649</v>
      </c>
      <c r="C492" s="1">
        <v>41837</v>
      </c>
      <c r="D492" t="s">
        <v>49</v>
      </c>
      <c r="E492" s="4">
        <f t="shared" ca="1" si="35"/>
        <v>3907</v>
      </c>
      <c r="F492">
        <f t="shared" si="36"/>
        <v>4</v>
      </c>
      <c r="G492">
        <f t="shared" si="37"/>
        <v>2014</v>
      </c>
      <c r="H492">
        <f t="shared" si="38"/>
        <v>7</v>
      </c>
      <c r="I492">
        <f t="shared" si="39"/>
        <v>17</v>
      </c>
    </row>
    <row r="493" spans="1:9" x14ac:dyDescent="0.3">
      <c r="A493" t="s">
        <v>4</v>
      </c>
      <c r="B493" t="s">
        <v>385</v>
      </c>
      <c r="C493" s="1">
        <v>43508</v>
      </c>
      <c r="D493" t="s">
        <v>47</v>
      </c>
      <c r="E493" s="4">
        <f t="shared" ca="1" si="35"/>
        <v>2236</v>
      </c>
      <c r="F493">
        <f t="shared" si="36"/>
        <v>2</v>
      </c>
      <c r="G493">
        <f t="shared" si="37"/>
        <v>2019</v>
      </c>
      <c r="H493">
        <f t="shared" si="38"/>
        <v>2</v>
      </c>
      <c r="I493">
        <f t="shared" si="39"/>
        <v>12</v>
      </c>
    </row>
    <row r="494" spans="1:9" x14ac:dyDescent="0.3">
      <c r="A494" t="s">
        <v>856</v>
      </c>
      <c r="B494" t="s">
        <v>170</v>
      </c>
      <c r="C494" s="1">
        <v>42986</v>
      </c>
      <c r="D494" t="s">
        <v>39</v>
      </c>
      <c r="E494" s="4">
        <f t="shared" ca="1" si="35"/>
        <v>2758</v>
      </c>
      <c r="F494">
        <f t="shared" si="36"/>
        <v>5</v>
      </c>
      <c r="G494">
        <f t="shared" si="37"/>
        <v>2017</v>
      </c>
      <c r="H494">
        <f t="shared" si="38"/>
        <v>9</v>
      </c>
      <c r="I494">
        <f t="shared" si="39"/>
        <v>8</v>
      </c>
    </row>
    <row r="495" spans="1:9" x14ac:dyDescent="0.3">
      <c r="A495" t="s">
        <v>896</v>
      </c>
      <c r="B495" t="s">
        <v>324</v>
      </c>
      <c r="C495" s="1">
        <v>42956</v>
      </c>
      <c r="D495" t="s">
        <v>50</v>
      </c>
      <c r="E495" s="4">
        <f t="shared" ca="1" si="35"/>
        <v>2788</v>
      </c>
      <c r="F495">
        <f t="shared" si="36"/>
        <v>3</v>
      </c>
      <c r="G495">
        <f t="shared" si="37"/>
        <v>2017</v>
      </c>
      <c r="H495">
        <f t="shared" si="38"/>
        <v>8</v>
      </c>
      <c r="I495">
        <f t="shared" si="39"/>
        <v>9</v>
      </c>
    </row>
    <row r="496" spans="1:9" x14ac:dyDescent="0.3">
      <c r="A496" t="s">
        <v>21</v>
      </c>
      <c r="B496" t="s">
        <v>788</v>
      </c>
      <c r="C496" s="1">
        <v>40555</v>
      </c>
      <c r="D496" t="s">
        <v>32</v>
      </c>
      <c r="E496" s="4">
        <f t="shared" ca="1" si="35"/>
        <v>5189</v>
      </c>
      <c r="F496">
        <f t="shared" si="36"/>
        <v>3</v>
      </c>
      <c r="G496">
        <f t="shared" si="37"/>
        <v>2011</v>
      </c>
      <c r="H496">
        <f t="shared" si="38"/>
        <v>1</v>
      </c>
      <c r="I496">
        <f t="shared" si="39"/>
        <v>12</v>
      </c>
    </row>
    <row r="497" spans="1:9" x14ac:dyDescent="0.3">
      <c r="A497" t="s">
        <v>909</v>
      </c>
      <c r="B497" t="s">
        <v>545</v>
      </c>
      <c r="C497" s="1">
        <v>41827</v>
      </c>
      <c r="D497" t="s">
        <v>38</v>
      </c>
      <c r="E497" s="4">
        <f t="shared" ca="1" si="35"/>
        <v>3917</v>
      </c>
      <c r="F497">
        <f t="shared" si="36"/>
        <v>1</v>
      </c>
      <c r="G497">
        <f t="shared" si="37"/>
        <v>2014</v>
      </c>
      <c r="H497">
        <f t="shared" si="38"/>
        <v>7</v>
      </c>
      <c r="I497">
        <f t="shared" si="39"/>
        <v>7</v>
      </c>
    </row>
    <row r="498" spans="1:9" x14ac:dyDescent="0.3">
      <c r="A498" t="s">
        <v>922</v>
      </c>
      <c r="B498" t="s">
        <v>628</v>
      </c>
      <c r="C498" s="1">
        <v>43655</v>
      </c>
      <c r="D498" t="s">
        <v>44</v>
      </c>
      <c r="E498" s="4">
        <f t="shared" ca="1" si="35"/>
        <v>2089</v>
      </c>
      <c r="F498">
        <f t="shared" si="36"/>
        <v>2</v>
      </c>
      <c r="G498">
        <f t="shared" si="37"/>
        <v>2019</v>
      </c>
      <c r="H498">
        <f t="shared" si="38"/>
        <v>7</v>
      </c>
      <c r="I498">
        <f t="shared" si="39"/>
        <v>9</v>
      </c>
    </row>
    <row r="499" spans="1:9" x14ac:dyDescent="0.3">
      <c r="A499" t="s">
        <v>914</v>
      </c>
      <c r="B499" t="s">
        <v>269</v>
      </c>
      <c r="C499" s="1">
        <v>44007</v>
      </c>
      <c r="D499" t="s">
        <v>32</v>
      </c>
      <c r="E499" s="4">
        <f t="shared" ca="1" si="35"/>
        <v>1737</v>
      </c>
      <c r="F499">
        <f t="shared" si="36"/>
        <v>4</v>
      </c>
      <c r="G499">
        <f t="shared" si="37"/>
        <v>2020</v>
      </c>
      <c r="H499">
        <f t="shared" si="38"/>
        <v>6</v>
      </c>
      <c r="I499">
        <f t="shared" si="39"/>
        <v>25</v>
      </c>
    </row>
    <row r="500" spans="1:9" x14ac:dyDescent="0.3">
      <c r="A500" t="s">
        <v>907</v>
      </c>
      <c r="B500" t="s">
        <v>726</v>
      </c>
      <c r="C500" s="1">
        <v>40884</v>
      </c>
      <c r="D500" t="s">
        <v>46</v>
      </c>
      <c r="E500" s="4">
        <f t="shared" ca="1" si="35"/>
        <v>4860</v>
      </c>
      <c r="F500">
        <f t="shared" si="36"/>
        <v>3</v>
      </c>
      <c r="G500">
        <f t="shared" si="37"/>
        <v>2011</v>
      </c>
      <c r="H500">
        <f t="shared" si="38"/>
        <v>12</v>
      </c>
      <c r="I500">
        <f t="shared" si="39"/>
        <v>7</v>
      </c>
    </row>
    <row r="501" spans="1:9" x14ac:dyDescent="0.3">
      <c r="A501" t="s">
        <v>924</v>
      </c>
      <c r="B501" t="s">
        <v>340</v>
      </c>
      <c r="C501" s="1">
        <v>41921</v>
      </c>
      <c r="D501" t="s">
        <v>44</v>
      </c>
      <c r="E501" s="4">
        <f t="shared" ca="1" si="35"/>
        <v>3823</v>
      </c>
      <c r="F501">
        <f t="shared" si="36"/>
        <v>4</v>
      </c>
      <c r="G501">
        <f t="shared" si="37"/>
        <v>2014</v>
      </c>
      <c r="H501">
        <f t="shared" si="38"/>
        <v>10</v>
      </c>
      <c r="I501">
        <f t="shared" si="39"/>
        <v>9</v>
      </c>
    </row>
    <row r="502" spans="1:9" x14ac:dyDescent="0.3">
      <c r="A502" t="s">
        <v>18</v>
      </c>
      <c r="B502" t="s">
        <v>143</v>
      </c>
      <c r="C502" s="1">
        <v>40730</v>
      </c>
      <c r="D502" t="s">
        <v>40</v>
      </c>
      <c r="E502" s="4">
        <f t="shared" ca="1" si="35"/>
        <v>5014</v>
      </c>
      <c r="F502">
        <f t="shared" si="36"/>
        <v>3</v>
      </c>
      <c r="G502">
        <f t="shared" si="37"/>
        <v>2011</v>
      </c>
      <c r="H502">
        <f t="shared" si="38"/>
        <v>7</v>
      </c>
      <c r="I502">
        <f t="shared" si="39"/>
        <v>6</v>
      </c>
    </row>
    <row r="503" spans="1:9" x14ac:dyDescent="0.3">
      <c r="A503" t="s">
        <v>20</v>
      </c>
      <c r="B503" t="s">
        <v>236</v>
      </c>
      <c r="C503" s="1">
        <v>40969</v>
      </c>
      <c r="D503" t="s">
        <v>49</v>
      </c>
      <c r="E503" s="4">
        <f t="shared" ca="1" si="35"/>
        <v>4775</v>
      </c>
      <c r="F503">
        <f t="shared" si="36"/>
        <v>4</v>
      </c>
      <c r="G503">
        <f t="shared" si="37"/>
        <v>2012</v>
      </c>
      <c r="H503">
        <f t="shared" si="38"/>
        <v>3</v>
      </c>
      <c r="I503">
        <f t="shared" si="39"/>
        <v>1</v>
      </c>
    </row>
    <row r="504" spans="1:9" x14ac:dyDescent="0.3">
      <c r="A504" t="s">
        <v>11</v>
      </c>
      <c r="B504" t="s">
        <v>56</v>
      </c>
      <c r="C504" s="1">
        <v>40475</v>
      </c>
      <c r="D504" t="s">
        <v>35</v>
      </c>
      <c r="E504" s="4">
        <f t="shared" ca="1" si="35"/>
        <v>5269</v>
      </c>
      <c r="F504">
        <f t="shared" si="36"/>
        <v>7</v>
      </c>
      <c r="G504">
        <f t="shared" si="37"/>
        <v>2010</v>
      </c>
      <c r="H504">
        <f t="shared" si="38"/>
        <v>10</v>
      </c>
      <c r="I504">
        <f t="shared" si="39"/>
        <v>24</v>
      </c>
    </row>
    <row r="505" spans="1:9" x14ac:dyDescent="0.3">
      <c r="A505" t="s">
        <v>883</v>
      </c>
      <c r="B505" t="s">
        <v>424</v>
      </c>
      <c r="C505" s="1">
        <v>43070</v>
      </c>
      <c r="D505" t="s">
        <v>40</v>
      </c>
      <c r="E505" s="4">
        <f t="shared" ca="1" si="35"/>
        <v>2674</v>
      </c>
      <c r="F505">
        <f t="shared" si="36"/>
        <v>5</v>
      </c>
      <c r="G505">
        <f t="shared" si="37"/>
        <v>2017</v>
      </c>
      <c r="H505">
        <f t="shared" si="38"/>
        <v>12</v>
      </c>
      <c r="I505">
        <f t="shared" si="39"/>
        <v>1</v>
      </c>
    </row>
    <row r="506" spans="1:9" x14ac:dyDescent="0.3">
      <c r="A506" t="s">
        <v>11</v>
      </c>
      <c r="B506" t="s">
        <v>600</v>
      </c>
      <c r="C506" s="1">
        <v>42062</v>
      </c>
      <c r="D506" t="s">
        <v>40</v>
      </c>
      <c r="E506" s="4">
        <f t="shared" ca="1" si="35"/>
        <v>3682</v>
      </c>
      <c r="F506">
        <f t="shared" si="36"/>
        <v>5</v>
      </c>
      <c r="G506">
        <f t="shared" si="37"/>
        <v>2015</v>
      </c>
      <c r="H506">
        <f t="shared" si="38"/>
        <v>2</v>
      </c>
      <c r="I506">
        <f t="shared" si="39"/>
        <v>27</v>
      </c>
    </row>
    <row r="507" spans="1:9" x14ac:dyDescent="0.3">
      <c r="A507" t="s">
        <v>866</v>
      </c>
      <c r="B507" t="s">
        <v>546</v>
      </c>
      <c r="C507" s="1">
        <v>40385</v>
      </c>
      <c r="D507" t="s">
        <v>50</v>
      </c>
      <c r="E507" s="4">
        <f t="shared" ca="1" si="35"/>
        <v>5359</v>
      </c>
      <c r="F507">
        <f t="shared" si="36"/>
        <v>1</v>
      </c>
      <c r="G507">
        <f t="shared" si="37"/>
        <v>2010</v>
      </c>
      <c r="H507">
        <f t="shared" si="38"/>
        <v>7</v>
      </c>
      <c r="I507">
        <f t="shared" si="39"/>
        <v>26</v>
      </c>
    </row>
    <row r="508" spans="1:9" x14ac:dyDescent="0.3">
      <c r="A508" t="s">
        <v>11</v>
      </c>
      <c r="B508" t="s">
        <v>108</v>
      </c>
      <c r="C508" s="1">
        <v>41548</v>
      </c>
      <c r="D508" t="s">
        <v>41</v>
      </c>
      <c r="E508" s="4">
        <f t="shared" ca="1" si="35"/>
        <v>4196</v>
      </c>
      <c r="F508">
        <f t="shared" si="36"/>
        <v>2</v>
      </c>
      <c r="G508">
        <f t="shared" si="37"/>
        <v>2013</v>
      </c>
      <c r="H508">
        <f t="shared" si="38"/>
        <v>10</v>
      </c>
      <c r="I508">
        <f t="shared" si="39"/>
        <v>1</v>
      </c>
    </row>
    <row r="509" spans="1:9" x14ac:dyDescent="0.3">
      <c r="A509" t="s">
        <v>5</v>
      </c>
      <c r="B509" t="s">
        <v>743</v>
      </c>
      <c r="C509" s="1">
        <v>40186</v>
      </c>
      <c r="D509" t="s">
        <v>35</v>
      </c>
      <c r="E509" s="4">
        <f t="shared" ca="1" si="35"/>
        <v>5558</v>
      </c>
      <c r="F509">
        <f t="shared" si="36"/>
        <v>5</v>
      </c>
      <c r="G509">
        <f t="shared" si="37"/>
        <v>2010</v>
      </c>
      <c r="H509">
        <f t="shared" si="38"/>
        <v>1</v>
      </c>
      <c r="I509">
        <f t="shared" si="39"/>
        <v>8</v>
      </c>
    </row>
    <row r="510" spans="1:9" x14ac:dyDescent="0.3">
      <c r="A510" t="s">
        <v>910</v>
      </c>
      <c r="B510" t="s">
        <v>499</v>
      </c>
      <c r="C510" s="1">
        <v>42864</v>
      </c>
      <c r="D510" t="s">
        <v>32</v>
      </c>
      <c r="E510" s="4">
        <f t="shared" ca="1" si="35"/>
        <v>2880</v>
      </c>
      <c r="F510">
        <f t="shared" si="36"/>
        <v>2</v>
      </c>
      <c r="G510">
        <f t="shared" si="37"/>
        <v>2017</v>
      </c>
      <c r="H510">
        <f t="shared" si="38"/>
        <v>5</v>
      </c>
      <c r="I510">
        <f t="shared" si="39"/>
        <v>9</v>
      </c>
    </row>
    <row r="511" spans="1:9" x14ac:dyDescent="0.3">
      <c r="A511" t="s">
        <v>900</v>
      </c>
      <c r="B511" t="s">
        <v>222</v>
      </c>
      <c r="C511" s="1">
        <v>41593</v>
      </c>
      <c r="D511" t="s">
        <v>34</v>
      </c>
      <c r="E511" s="4">
        <f t="shared" ca="1" si="35"/>
        <v>4151</v>
      </c>
      <c r="F511">
        <f t="shared" si="36"/>
        <v>5</v>
      </c>
      <c r="G511">
        <f t="shared" si="37"/>
        <v>2013</v>
      </c>
      <c r="H511">
        <f t="shared" si="38"/>
        <v>11</v>
      </c>
      <c r="I511">
        <f t="shared" si="39"/>
        <v>15</v>
      </c>
    </row>
    <row r="512" spans="1:9" x14ac:dyDescent="0.3">
      <c r="A512" t="s">
        <v>883</v>
      </c>
      <c r="B512" t="s">
        <v>522</v>
      </c>
      <c r="C512" s="1">
        <v>40280</v>
      </c>
      <c r="D512" t="s">
        <v>46</v>
      </c>
      <c r="E512" s="4">
        <f t="shared" ca="1" si="35"/>
        <v>5464</v>
      </c>
      <c r="F512">
        <f t="shared" si="36"/>
        <v>1</v>
      </c>
      <c r="G512">
        <f t="shared" si="37"/>
        <v>2010</v>
      </c>
      <c r="H512">
        <f t="shared" si="38"/>
        <v>4</v>
      </c>
      <c r="I512">
        <f t="shared" si="39"/>
        <v>12</v>
      </c>
    </row>
    <row r="513" spans="1:9" x14ac:dyDescent="0.3">
      <c r="A513" t="s">
        <v>873</v>
      </c>
      <c r="B513" t="s">
        <v>308</v>
      </c>
      <c r="C513" s="1">
        <v>42878</v>
      </c>
      <c r="D513" t="s">
        <v>38</v>
      </c>
      <c r="E513" s="4">
        <f t="shared" ca="1" si="35"/>
        <v>2866</v>
      </c>
      <c r="F513">
        <f t="shared" si="36"/>
        <v>2</v>
      </c>
      <c r="G513">
        <f t="shared" si="37"/>
        <v>2017</v>
      </c>
      <c r="H513">
        <f t="shared" si="38"/>
        <v>5</v>
      </c>
      <c r="I513">
        <f t="shared" si="39"/>
        <v>23</v>
      </c>
    </row>
    <row r="514" spans="1:9" x14ac:dyDescent="0.3">
      <c r="A514" t="s">
        <v>856</v>
      </c>
      <c r="B514" t="s">
        <v>551</v>
      </c>
      <c r="C514" s="1">
        <v>40924</v>
      </c>
      <c r="D514" t="s">
        <v>44</v>
      </c>
      <c r="E514" s="4">
        <f t="shared" ca="1" si="35"/>
        <v>4820</v>
      </c>
      <c r="F514">
        <f t="shared" si="36"/>
        <v>1</v>
      </c>
      <c r="G514">
        <f t="shared" si="37"/>
        <v>2012</v>
      </c>
      <c r="H514">
        <f t="shared" si="38"/>
        <v>1</v>
      </c>
      <c r="I514">
        <f t="shared" si="39"/>
        <v>16</v>
      </c>
    </row>
    <row r="515" spans="1:9" x14ac:dyDescent="0.3">
      <c r="A515" t="s">
        <v>890</v>
      </c>
      <c r="B515" t="s">
        <v>206</v>
      </c>
      <c r="C515" s="1">
        <v>42859</v>
      </c>
      <c r="D515" t="s">
        <v>35</v>
      </c>
      <c r="E515" s="4">
        <f t="shared" ref="E515:E578" ca="1" si="40">+_xlfn.DAYS(TODAY(),C515)</f>
        <v>2885</v>
      </c>
      <c r="F515">
        <f t="shared" ref="F515:F578" si="41">WEEKDAY(C515,2)</f>
        <v>4</v>
      </c>
      <c r="G515">
        <f t="shared" ref="G515:G578" si="42">YEAR(C515)</f>
        <v>2017</v>
      </c>
      <c r="H515">
        <f t="shared" ref="H515:H578" si="43">MONTH(C515)</f>
        <v>5</v>
      </c>
      <c r="I515">
        <f t="shared" ref="I515:I578" si="44">DAY(C515)</f>
        <v>4</v>
      </c>
    </row>
    <row r="516" spans="1:9" x14ac:dyDescent="0.3">
      <c r="A516" t="s">
        <v>922</v>
      </c>
      <c r="B516" t="s">
        <v>773</v>
      </c>
      <c r="C516" s="1">
        <v>42009</v>
      </c>
      <c r="D516" t="s">
        <v>37</v>
      </c>
      <c r="E516" s="4">
        <f t="shared" ca="1" si="40"/>
        <v>3735</v>
      </c>
      <c r="F516">
        <f t="shared" si="41"/>
        <v>1</v>
      </c>
      <c r="G516">
        <f t="shared" si="42"/>
        <v>2015</v>
      </c>
      <c r="H516">
        <f t="shared" si="43"/>
        <v>1</v>
      </c>
      <c r="I516">
        <f t="shared" si="44"/>
        <v>5</v>
      </c>
    </row>
    <row r="517" spans="1:9" x14ac:dyDescent="0.3">
      <c r="A517" t="s">
        <v>860</v>
      </c>
      <c r="B517" t="s">
        <v>523</v>
      </c>
      <c r="C517" s="1">
        <v>41333</v>
      </c>
      <c r="D517" t="s">
        <v>46</v>
      </c>
      <c r="E517" s="4">
        <f t="shared" ca="1" si="40"/>
        <v>4411</v>
      </c>
      <c r="F517">
        <f t="shared" si="41"/>
        <v>4</v>
      </c>
      <c r="G517">
        <f t="shared" si="42"/>
        <v>2013</v>
      </c>
      <c r="H517">
        <f t="shared" si="43"/>
        <v>2</v>
      </c>
      <c r="I517">
        <f t="shared" si="44"/>
        <v>28</v>
      </c>
    </row>
    <row r="518" spans="1:9" x14ac:dyDescent="0.3">
      <c r="A518" t="s">
        <v>2</v>
      </c>
      <c r="B518" t="s">
        <v>331</v>
      </c>
      <c r="C518" s="1">
        <v>40317</v>
      </c>
      <c r="D518" t="s">
        <v>41</v>
      </c>
      <c r="E518" s="4">
        <f t="shared" ca="1" si="40"/>
        <v>5427</v>
      </c>
      <c r="F518">
        <f t="shared" si="41"/>
        <v>3</v>
      </c>
      <c r="G518">
        <f t="shared" si="42"/>
        <v>2010</v>
      </c>
      <c r="H518">
        <f t="shared" si="43"/>
        <v>5</v>
      </c>
      <c r="I518">
        <f t="shared" si="44"/>
        <v>19</v>
      </c>
    </row>
    <row r="519" spans="1:9" x14ac:dyDescent="0.3">
      <c r="A519" t="s">
        <v>929</v>
      </c>
      <c r="B519" t="s">
        <v>537</v>
      </c>
      <c r="C519" s="1">
        <v>40734</v>
      </c>
      <c r="D519" t="s">
        <v>50</v>
      </c>
      <c r="E519" s="4">
        <f t="shared" ca="1" si="40"/>
        <v>5010</v>
      </c>
      <c r="F519">
        <f t="shared" si="41"/>
        <v>7</v>
      </c>
      <c r="G519">
        <f t="shared" si="42"/>
        <v>2011</v>
      </c>
      <c r="H519">
        <f t="shared" si="43"/>
        <v>7</v>
      </c>
      <c r="I519">
        <f t="shared" si="44"/>
        <v>10</v>
      </c>
    </row>
    <row r="520" spans="1:9" x14ac:dyDescent="0.3">
      <c r="A520" t="s">
        <v>24</v>
      </c>
      <c r="B520" t="s">
        <v>597</v>
      </c>
      <c r="C520" s="1">
        <v>44185</v>
      </c>
      <c r="D520" t="s">
        <v>39</v>
      </c>
      <c r="E520" s="4">
        <f t="shared" ca="1" si="40"/>
        <v>1559</v>
      </c>
      <c r="F520">
        <f t="shared" si="41"/>
        <v>7</v>
      </c>
      <c r="G520">
        <f t="shared" si="42"/>
        <v>2020</v>
      </c>
      <c r="H520">
        <f t="shared" si="43"/>
        <v>12</v>
      </c>
      <c r="I520">
        <f t="shared" si="44"/>
        <v>20</v>
      </c>
    </row>
    <row r="521" spans="1:9" x14ac:dyDescent="0.3">
      <c r="A521" t="s">
        <v>22</v>
      </c>
      <c r="B521" t="s">
        <v>91</v>
      </c>
      <c r="C521" s="1">
        <v>41627</v>
      </c>
      <c r="D521" t="s">
        <v>35</v>
      </c>
      <c r="E521" s="4">
        <f t="shared" ca="1" si="40"/>
        <v>4117</v>
      </c>
      <c r="F521">
        <f t="shared" si="41"/>
        <v>4</v>
      </c>
      <c r="G521">
        <f t="shared" si="42"/>
        <v>2013</v>
      </c>
      <c r="H521">
        <f t="shared" si="43"/>
        <v>12</v>
      </c>
      <c r="I521">
        <f t="shared" si="44"/>
        <v>19</v>
      </c>
    </row>
    <row r="522" spans="1:9" x14ac:dyDescent="0.3">
      <c r="A522" t="s">
        <v>914</v>
      </c>
      <c r="B522" t="s">
        <v>810</v>
      </c>
      <c r="C522" s="1">
        <v>42418</v>
      </c>
      <c r="D522" t="s">
        <v>51</v>
      </c>
      <c r="E522" s="4">
        <f t="shared" ca="1" si="40"/>
        <v>3326</v>
      </c>
      <c r="F522">
        <f t="shared" si="41"/>
        <v>4</v>
      </c>
      <c r="G522">
        <f t="shared" si="42"/>
        <v>2016</v>
      </c>
      <c r="H522">
        <f t="shared" si="43"/>
        <v>2</v>
      </c>
      <c r="I522">
        <f t="shared" si="44"/>
        <v>18</v>
      </c>
    </row>
    <row r="523" spans="1:9" x14ac:dyDescent="0.3">
      <c r="A523" t="s">
        <v>10</v>
      </c>
      <c r="B523" t="s">
        <v>209</v>
      </c>
      <c r="C523" s="1">
        <v>42366</v>
      </c>
      <c r="D523" t="s">
        <v>35</v>
      </c>
      <c r="E523" s="4">
        <f t="shared" ca="1" si="40"/>
        <v>3378</v>
      </c>
      <c r="F523">
        <f t="shared" si="41"/>
        <v>1</v>
      </c>
      <c r="G523">
        <f t="shared" si="42"/>
        <v>2015</v>
      </c>
      <c r="H523">
        <f t="shared" si="43"/>
        <v>12</v>
      </c>
      <c r="I523">
        <f t="shared" si="44"/>
        <v>28</v>
      </c>
    </row>
    <row r="524" spans="1:9" x14ac:dyDescent="0.3">
      <c r="A524" t="s">
        <v>6</v>
      </c>
      <c r="B524" t="s">
        <v>55</v>
      </c>
      <c r="C524" s="1">
        <v>43035</v>
      </c>
      <c r="D524" t="s">
        <v>39</v>
      </c>
      <c r="E524" s="4">
        <f t="shared" ca="1" si="40"/>
        <v>2709</v>
      </c>
      <c r="F524">
        <f t="shared" si="41"/>
        <v>5</v>
      </c>
      <c r="G524">
        <f t="shared" si="42"/>
        <v>2017</v>
      </c>
      <c r="H524">
        <f t="shared" si="43"/>
        <v>10</v>
      </c>
      <c r="I524">
        <f t="shared" si="44"/>
        <v>27</v>
      </c>
    </row>
    <row r="525" spans="1:9" x14ac:dyDescent="0.3">
      <c r="A525" t="s">
        <v>922</v>
      </c>
      <c r="B525" t="s">
        <v>720</v>
      </c>
      <c r="C525" s="1">
        <v>40903</v>
      </c>
      <c r="D525" t="s">
        <v>38</v>
      </c>
      <c r="E525" s="4">
        <f t="shared" ca="1" si="40"/>
        <v>4841</v>
      </c>
      <c r="F525">
        <f t="shared" si="41"/>
        <v>1</v>
      </c>
      <c r="G525">
        <f t="shared" si="42"/>
        <v>2011</v>
      </c>
      <c r="H525">
        <f t="shared" si="43"/>
        <v>12</v>
      </c>
      <c r="I525">
        <f t="shared" si="44"/>
        <v>26</v>
      </c>
    </row>
    <row r="526" spans="1:9" x14ac:dyDescent="0.3">
      <c r="A526" t="s">
        <v>8</v>
      </c>
      <c r="B526" t="s">
        <v>824</v>
      </c>
      <c r="C526" s="1">
        <v>43604</v>
      </c>
      <c r="D526" t="s">
        <v>34</v>
      </c>
      <c r="E526" s="4">
        <f t="shared" ca="1" si="40"/>
        <v>2140</v>
      </c>
      <c r="F526">
        <f t="shared" si="41"/>
        <v>7</v>
      </c>
      <c r="G526">
        <f t="shared" si="42"/>
        <v>2019</v>
      </c>
      <c r="H526">
        <f t="shared" si="43"/>
        <v>5</v>
      </c>
      <c r="I526">
        <f t="shared" si="44"/>
        <v>19</v>
      </c>
    </row>
    <row r="527" spans="1:9" x14ac:dyDescent="0.3">
      <c r="A527" t="s">
        <v>864</v>
      </c>
      <c r="B527" t="s">
        <v>489</v>
      </c>
      <c r="C527" s="1">
        <v>41544</v>
      </c>
      <c r="D527" t="s">
        <v>41</v>
      </c>
      <c r="E527" s="4">
        <f t="shared" ca="1" si="40"/>
        <v>4200</v>
      </c>
      <c r="F527">
        <f t="shared" si="41"/>
        <v>5</v>
      </c>
      <c r="G527">
        <f t="shared" si="42"/>
        <v>2013</v>
      </c>
      <c r="H527">
        <f t="shared" si="43"/>
        <v>9</v>
      </c>
      <c r="I527">
        <f t="shared" si="44"/>
        <v>27</v>
      </c>
    </row>
    <row r="528" spans="1:9" x14ac:dyDescent="0.3">
      <c r="A528" t="s">
        <v>919</v>
      </c>
      <c r="B528" t="s">
        <v>246</v>
      </c>
      <c r="C528" s="1">
        <v>44100</v>
      </c>
      <c r="D528" t="s">
        <v>39</v>
      </c>
      <c r="E528" s="4">
        <f t="shared" ca="1" si="40"/>
        <v>1644</v>
      </c>
      <c r="F528">
        <f t="shared" si="41"/>
        <v>6</v>
      </c>
      <c r="G528">
        <f t="shared" si="42"/>
        <v>2020</v>
      </c>
      <c r="H528">
        <f t="shared" si="43"/>
        <v>9</v>
      </c>
      <c r="I528">
        <f t="shared" si="44"/>
        <v>26</v>
      </c>
    </row>
    <row r="529" spans="1:9" x14ac:dyDescent="0.3">
      <c r="A529" t="s">
        <v>18</v>
      </c>
      <c r="B529" t="s">
        <v>90</v>
      </c>
      <c r="C529" s="1">
        <v>40936</v>
      </c>
      <c r="D529" t="s">
        <v>39</v>
      </c>
      <c r="E529" s="4">
        <f t="shared" ca="1" si="40"/>
        <v>4808</v>
      </c>
      <c r="F529">
        <f t="shared" si="41"/>
        <v>6</v>
      </c>
      <c r="G529">
        <f t="shared" si="42"/>
        <v>2012</v>
      </c>
      <c r="H529">
        <f t="shared" si="43"/>
        <v>1</v>
      </c>
      <c r="I529">
        <f t="shared" si="44"/>
        <v>28</v>
      </c>
    </row>
    <row r="530" spans="1:9" x14ac:dyDescent="0.3">
      <c r="A530" t="s">
        <v>11</v>
      </c>
      <c r="B530" t="s">
        <v>73</v>
      </c>
      <c r="C530" s="1">
        <v>40435</v>
      </c>
      <c r="D530" t="s">
        <v>45</v>
      </c>
      <c r="E530" s="4">
        <f t="shared" ca="1" si="40"/>
        <v>5309</v>
      </c>
      <c r="F530">
        <f t="shared" si="41"/>
        <v>2</v>
      </c>
      <c r="G530">
        <f t="shared" si="42"/>
        <v>2010</v>
      </c>
      <c r="H530">
        <f t="shared" si="43"/>
        <v>9</v>
      </c>
      <c r="I530">
        <f t="shared" si="44"/>
        <v>14</v>
      </c>
    </row>
    <row r="531" spans="1:9" x14ac:dyDescent="0.3">
      <c r="A531" t="s">
        <v>11</v>
      </c>
      <c r="B531" t="s">
        <v>335</v>
      </c>
      <c r="C531" s="1">
        <v>42318</v>
      </c>
      <c r="D531" t="s">
        <v>50</v>
      </c>
      <c r="E531" s="4">
        <f t="shared" ca="1" si="40"/>
        <v>3426</v>
      </c>
      <c r="F531">
        <f t="shared" si="41"/>
        <v>2</v>
      </c>
      <c r="G531">
        <f t="shared" si="42"/>
        <v>2015</v>
      </c>
      <c r="H531">
        <f t="shared" si="43"/>
        <v>11</v>
      </c>
      <c r="I531">
        <f t="shared" si="44"/>
        <v>10</v>
      </c>
    </row>
    <row r="532" spans="1:9" x14ac:dyDescent="0.3">
      <c r="A532" t="s">
        <v>915</v>
      </c>
      <c r="B532" t="s">
        <v>590</v>
      </c>
      <c r="C532" s="1">
        <v>40582</v>
      </c>
      <c r="D532" t="s">
        <v>41</v>
      </c>
      <c r="E532" s="4">
        <f t="shared" ca="1" si="40"/>
        <v>5162</v>
      </c>
      <c r="F532">
        <f t="shared" si="41"/>
        <v>2</v>
      </c>
      <c r="G532">
        <f t="shared" si="42"/>
        <v>2011</v>
      </c>
      <c r="H532">
        <f t="shared" si="43"/>
        <v>2</v>
      </c>
      <c r="I532">
        <f t="shared" si="44"/>
        <v>8</v>
      </c>
    </row>
    <row r="533" spans="1:9" x14ac:dyDescent="0.3">
      <c r="A533" t="s">
        <v>873</v>
      </c>
      <c r="B533" t="s">
        <v>815</v>
      </c>
      <c r="C533" s="1">
        <v>40342</v>
      </c>
      <c r="D533" t="s">
        <v>33</v>
      </c>
      <c r="E533" s="4">
        <f t="shared" ca="1" si="40"/>
        <v>5402</v>
      </c>
      <c r="F533">
        <f t="shared" si="41"/>
        <v>7</v>
      </c>
      <c r="G533">
        <f t="shared" si="42"/>
        <v>2010</v>
      </c>
      <c r="H533">
        <f t="shared" si="43"/>
        <v>6</v>
      </c>
      <c r="I533">
        <f t="shared" si="44"/>
        <v>13</v>
      </c>
    </row>
    <row r="534" spans="1:9" x14ac:dyDescent="0.3">
      <c r="A534" t="s">
        <v>900</v>
      </c>
      <c r="B534" t="s">
        <v>349</v>
      </c>
      <c r="C534" s="1">
        <v>42410</v>
      </c>
      <c r="D534" t="s">
        <v>48</v>
      </c>
      <c r="E534" s="4">
        <f t="shared" ca="1" si="40"/>
        <v>3334</v>
      </c>
      <c r="F534">
        <f t="shared" si="41"/>
        <v>3</v>
      </c>
      <c r="G534">
        <f t="shared" si="42"/>
        <v>2016</v>
      </c>
      <c r="H534">
        <f t="shared" si="43"/>
        <v>2</v>
      </c>
      <c r="I534">
        <f t="shared" si="44"/>
        <v>10</v>
      </c>
    </row>
    <row r="535" spans="1:9" x14ac:dyDescent="0.3">
      <c r="A535" t="s">
        <v>28</v>
      </c>
      <c r="B535" t="s">
        <v>440</v>
      </c>
      <c r="C535" s="1">
        <v>43000</v>
      </c>
      <c r="D535" t="s">
        <v>47</v>
      </c>
      <c r="E535" s="4">
        <f t="shared" ca="1" si="40"/>
        <v>2744</v>
      </c>
      <c r="F535">
        <f t="shared" si="41"/>
        <v>5</v>
      </c>
      <c r="G535">
        <f t="shared" si="42"/>
        <v>2017</v>
      </c>
      <c r="H535">
        <f t="shared" si="43"/>
        <v>9</v>
      </c>
      <c r="I535">
        <f t="shared" si="44"/>
        <v>22</v>
      </c>
    </row>
    <row r="536" spans="1:9" x14ac:dyDescent="0.3">
      <c r="A536" t="s">
        <v>5</v>
      </c>
      <c r="B536" t="s">
        <v>93</v>
      </c>
      <c r="C536" s="1">
        <v>41735</v>
      </c>
      <c r="D536" t="s">
        <v>39</v>
      </c>
      <c r="E536" s="4">
        <f t="shared" ca="1" si="40"/>
        <v>4009</v>
      </c>
      <c r="F536">
        <f t="shared" si="41"/>
        <v>7</v>
      </c>
      <c r="G536">
        <f t="shared" si="42"/>
        <v>2014</v>
      </c>
      <c r="H536">
        <f t="shared" si="43"/>
        <v>4</v>
      </c>
      <c r="I536">
        <f t="shared" si="44"/>
        <v>6</v>
      </c>
    </row>
    <row r="537" spans="1:9" x14ac:dyDescent="0.3">
      <c r="A537" t="s">
        <v>2</v>
      </c>
      <c r="B537" t="s">
        <v>134</v>
      </c>
      <c r="C537" s="1">
        <v>41397</v>
      </c>
      <c r="D537" t="s">
        <v>50</v>
      </c>
      <c r="E537" s="4">
        <f t="shared" ca="1" si="40"/>
        <v>4347</v>
      </c>
      <c r="F537">
        <f t="shared" si="41"/>
        <v>5</v>
      </c>
      <c r="G537">
        <f t="shared" si="42"/>
        <v>2013</v>
      </c>
      <c r="H537">
        <f t="shared" si="43"/>
        <v>5</v>
      </c>
      <c r="I537">
        <f t="shared" si="44"/>
        <v>3</v>
      </c>
    </row>
    <row r="538" spans="1:9" x14ac:dyDescent="0.3">
      <c r="A538" t="s">
        <v>22</v>
      </c>
      <c r="B538" t="s">
        <v>298</v>
      </c>
      <c r="C538" s="1">
        <v>43691</v>
      </c>
      <c r="D538" t="s">
        <v>38</v>
      </c>
      <c r="E538" s="4">
        <f t="shared" ca="1" si="40"/>
        <v>2053</v>
      </c>
      <c r="F538">
        <f t="shared" si="41"/>
        <v>3</v>
      </c>
      <c r="G538">
        <f t="shared" si="42"/>
        <v>2019</v>
      </c>
      <c r="H538">
        <f t="shared" si="43"/>
        <v>8</v>
      </c>
      <c r="I538">
        <f t="shared" si="44"/>
        <v>14</v>
      </c>
    </row>
    <row r="539" spans="1:9" x14ac:dyDescent="0.3">
      <c r="A539" t="s">
        <v>10</v>
      </c>
      <c r="B539" t="s">
        <v>502</v>
      </c>
      <c r="C539" s="1">
        <v>43245</v>
      </c>
      <c r="D539" t="s">
        <v>43</v>
      </c>
      <c r="E539" s="4">
        <f t="shared" ca="1" si="40"/>
        <v>2499</v>
      </c>
      <c r="F539">
        <f t="shared" si="41"/>
        <v>5</v>
      </c>
      <c r="G539">
        <f t="shared" si="42"/>
        <v>2018</v>
      </c>
      <c r="H539">
        <f t="shared" si="43"/>
        <v>5</v>
      </c>
      <c r="I539">
        <f t="shared" si="44"/>
        <v>25</v>
      </c>
    </row>
    <row r="540" spans="1:9" x14ac:dyDescent="0.3">
      <c r="A540" t="s">
        <v>8</v>
      </c>
      <c r="B540" t="s">
        <v>711</v>
      </c>
      <c r="C540" s="1">
        <v>40731</v>
      </c>
      <c r="D540" t="s">
        <v>48</v>
      </c>
      <c r="E540" s="4">
        <f t="shared" ca="1" si="40"/>
        <v>5013</v>
      </c>
      <c r="F540">
        <f t="shared" si="41"/>
        <v>4</v>
      </c>
      <c r="G540">
        <f t="shared" si="42"/>
        <v>2011</v>
      </c>
      <c r="H540">
        <f t="shared" si="43"/>
        <v>7</v>
      </c>
      <c r="I540">
        <f t="shared" si="44"/>
        <v>7</v>
      </c>
    </row>
    <row r="541" spans="1:9" x14ac:dyDescent="0.3">
      <c r="A541" t="s">
        <v>4</v>
      </c>
      <c r="B541" t="s">
        <v>542</v>
      </c>
      <c r="C541" s="1">
        <v>41787</v>
      </c>
      <c r="D541" t="s">
        <v>42</v>
      </c>
      <c r="E541" s="4">
        <f t="shared" ca="1" si="40"/>
        <v>3957</v>
      </c>
      <c r="F541">
        <f t="shared" si="41"/>
        <v>3</v>
      </c>
      <c r="G541">
        <f t="shared" si="42"/>
        <v>2014</v>
      </c>
      <c r="H541">
        <f t="shared" si="43"/>
        <v>5</v>
      </c>
      <c r="I541">
        <f t="shared" si="44"/>
        <v>28</v>
      </c>
    </row>
    <row r="542" spans="1:9" x14ac:dyDescent="0.3">
      <c r="A542" t="s">
        <v>905</v>
      </c>
      <c r="B542" t="s">
        <v>540</v>
      </c>
      <c r="C542" s="1">
        <v>42683</v>
      </c>
      <c r="D542" t="s">
        <v>34</v>
      </c>
      <c r="E542" s="4">
        <f t="shared" ca="1" si="40"/>
        <v>3061</v>
      </c>
      <c r="F542">
        <f t="shared" si="41"/>
        <v>3</v>
      </c>
      <c r="G542">
        <f t="shared" si="42"/>
        <v>2016</v>
      </c>
      <c r="H542">
        <f t="shared" si="43"/>
        <v>11</v>
      </c>
      <c r="I542">
        <f t="shared" si="44"/>
        <v>9</v>
      </c>
    </row>
    <row r="543" spans="1:9" x14ac:dyDescent="0.3">
      <c r="A543" t="s">
        <v>901</v>
      </c>
      <c r="B543" t="s">
        <v>431</v>
      </c>
      <c r="C543" s="1">
        <v>43263</v>
      </c>
      <c r="D543" t="s">
        <v>42</v>
      </c>
      <c r="E543" s="4">
        <f t="shared" ca="1" si="40"/>
        <v>2481</v>
      </c>
      <c r="F543">
        <f t="shared" si="41"/>
        <v>2</v>
      </c>
      <c r="G543">
        <f t="shared" si="42"/>
        <v>2018</v>
      </c>
      <c r="H543">
        <f t="shared" si="43"/>
        <v>6</v>
      </c>
      <c r="I543">
        <f t="shared" si="44"/>
        <v>12</v>
      </c>
    </row>
    <row r="544" spans="1:9" x14ac:dyDescent="0.3">
      <c r="A544" t="s">
        <v>907</v>
      </c>
      <c r="B544" t="s">
        <v>455</v>
      </c>
      <c r="C544" s="1">
        <v>41571</v>
      </c>
      <c r="D544" t="s">
        <v>39</v>
      </c>
      <c r="E544" s="4">
        <f t="shared" ca="1" si="40"/>
        <v>4173</v>
      </c>
      <c r="F544">
        <f t="shared" si="41"/>
        <v>4</v>
      </c>
      <c r="G544">
        <f t="shared" si="42"/>
        <v>2013</v>
      </c>
      <c r="H544">
        <f t="shared" si="43"/>
        <v>10</v>
      </c>
      <c r="I544">
        <f t="shared" si="44"/>
        <v>24</v>
      </c>
    </row>
    <row r="545" spans="1:9" x14ac:dyDescent="0.3">
      <c r="A545" t="s">
        <v>928</v>
      </c>
      <c r="B545" t="s">
        <v>775</v>
      </c>
      <c r="C545" s="1">
        <v>43345</v>
      </c>
      <c r="D545" t="s">
        <v>37</v>
      </c>
      <c r="E545" s="4">
        <f t="shared" ca="1" si="40"/>
        <v>2399</v>
      </c>
      <c r="F545">
        <f t="shared" si="41"/>
        <v>7</v>
      </c>
      <c r="G545">
        <f t="shared" si="42"/>
        <v>2018</v>
      </c>
      <c r="H545">
        <f t="shared" si="43"/>
        <v>9</v>
      </c>
      <c r="I545">
        <f t="shared" si="44"/>
        <v>2</v>
      </c>
    </row>
    <row r="546" spans="1:9" x14ac:dyDescent="0.3">
      <c r="A546" t="s">
        <v>20</v>
      </c>
      <c r="B546" t="s">
        <v>68</v>
      </c>
      <c r="C546" s="1">
        <v>43128</v>
      </c>
      <c r="D546" t="s">
        <v>40</v>
      </c>
      <c r="E546" s="4">
        <f t="shared" ca="1" si="40"/>
        <v>2616</v>
      </c>
      <c r="F546">
        <f t="shared" si="41"/>
        <v>7</v>
      </c>
      <c r="G546">
        <f t="shared" si="42"/>
        <v>2018</v>
      </c>
      <c r="H546">
        <f t="shared" si="43"/>
        <v>1</v>
      </c>
      <c r="I546">
        <f t="shared" si="44"/>
        <v>28</v>
      </c>
    </row>
    <row r="547" spans="1:9" x14ac:dyDescent="0.3">
      <c r="A547" t="s">
        <v>26</v>
      </c>
      <c r="B547" t="s">
        <v>98</v>
      </c>
      <c r="C547" s="1">
        <v>43869</v>
      </c>
      <c r="D547" t="s">
        <v>44</v>
      </c>
      <c r="E547" s="4">
        <f t="shared" ca="1" si="40"/>
        <v>1875</v>
      </c>
      <c r="F547">
        <f t="shared" si="41"/>
        <v>6</v>
      </c>
      <c r="G547">
        <f t="shared" si="42"/>
        <v>2020</v>
      </c>
      <c r="H547">
        <f t="shared" si="43"/>
        <v>2</v>
      </c>
      <c r="I547">
        <f t="shared" si="44"/>
        <v>8</v>
      </c>
    </row>
    <row r="548" spans="1:9" x14ac:dyDescent="0.3">
      <c r="A548" t="s">
        <v>2</v>
      </c>
      <c r="B548" t="s">
        <v>113</v>
      </c>
      <c r="C548" s="1">
        <v>43638</v>
      </c>
      <c r="D548" t="s">
        <v>36</v>
      </c>
      <c r="E548" s="4">
        <f t="shared" ca="1" si="40"/>
        <v>2106</v>
      </c>
      <c r="F548">
        <f t="shared" si="41"/>
        <v>6</v>
      </c>
      <c r="G548">
        <f t="shared" si="42"/>
        <v>2019</v>
      </c>
      <c r="H548">
        <f t="shared" si="43"/>
        <v>6</v>
      </c>
      <c r="I548">
        <f t="shared" si="44"/>
        <v>22</v>
      </c>
    </row>
    <row r="549" spans="1:9" x14ac:dyDescent="0.3">
      <c r="A549" t="s">
        <v>22</v>
      </c>
      <c r="B549" t="s">
        <v>355</v>
      </c>
      <c r="C549" s="1">
        <v>40803</v>
      </c>
      <c r="D549" t="s">
        <v>33</v>
      </c>
      <c r="E549" s="4">
        <f t="shared" ca="1" si="40"/>
        <v>4941</v>
      </c>
      <c r="F549">
        <f t="shared" si="41"/>
        <v>6</v>
      </c>
      <c r="G549">
        <f t="shared" si="42"/>
        <v>2011</v>
      </c>
      <c r="H549">
        <f t="shared" si="43"/>
        <v>9</v>
      </c>
      <c r="I549">
        <f t="shared" si="44"/>
        <v>17</v>
      </c>
    </row>
    <row r="550" spans="1:9" x14ac:dyDescent="0.3">
      <c r="A550" t="s">
        <v>856</v>
      </c>
      <c r="B550" t="s">
        <v>389</v>
      </c>
      <c r="C550" s="1">
        <v>41297</v>
      </c>
      <c r="D550" t="s">
        <v>42</v>
      </c>
      <c r="E550" s="4">
        <f t="shared" ca="1" si="40"/>
        <v>4447</v>
      </c>
      <c r="F550">
        <f t="shared" si="41"/>
        <v>3</v>
      </c>
      <c r="G550">
        <f t="shared" si="42"/>
        <v>2013</v>
      </c>
      <c r="H550">
        <f t="shared" si="43"/>
        <v>1</v>
      </c>
      <c r="I550">
        <f t="shared" si="44"/>
        <v>23</v>
      </c>
    </row>
    <row r="551" spans="1:9" x14ac:dyDescent="0.3">
      <c r="A551" t="s">
        <v>904</v>
      </c>
      <c r="B551" t="s">
        <v>685</v>
      </c>
      <c r="C551" s="1">
        <v>41388</v>
      </c>
      <c r="D551" t="s">
        <v>41</v>
      </c>
      <c r="E551" s="4">
        <f t="shared" ca="1" si="40"/>
        <v>4356</v>
      </c>
      <c r="F551">
        <f t="shared" si="41"/>
        <v>3</v>
      </c>
      <c r="G551">
        <f t="shared" si="42"/>
        <v>2013</v>
      </c>
      <c r="H551">
        <f t="shared" si="43"/>
        <v>4</v>
      </c>
      <c r="I551">
        <f t="shared" si="44"/>
        <v>24</v>
      </c>
    </row>
    <row r="552" spans="1:9" x14ac:dyDescent="0.3">
      <c r="A552" t="s">
        <v>888</v>
      </c>
      <c r="B552" t="s">
        <v>303</v>
      </c>
      <c r="C552" s="1">
        <v>40472</v>
      </c>
      <c r="D552" t="s">
        <v>35</v>
      </c>
      <c r="E552" s="4">
        <f t="shared" ca="1" si="40"/>
        <v>5272</v>
      </c>
      <c r="F552">
        <f t="shared" si="41"/>
        <v>4</v>
      </c>
      <c r="G552">
        <f t="shared" si="42"/>
        <v>2010</v>
      </c>
      <c r="H552">
        <f t="shared" si="43"/>
        <v>10</v>
      </c>
      <c r="I552">
        <f t="shared" si="44"/>
        <v>21</v>
      </c>
    </row>
    <row r="553" spans="1:9" x14ac:dyDescent="0.3">
      <c r="A553" t="s">
        <v>908</v>
      </c>
      <c r="B553" t="s">
        <v>470</v>
      </c>
      <c r="C553" s="1">
        <v>41049</v>
      </c>
      <c r="D553" t="s">
        <v>36</v>
      </c>
      <c r="E553" s="4">
        <f t="shared" ca="1" si="40"/>
        <v>4695</v>
      </c>
      <c r="F553">
        <f t="shared" si="41"/>
        <v>7</v>
      </c>
      <c r="G553">
        <f t="shared" si="42"/>
        <v>2012</v>
      </c>
      <c r="H553">
        <f t="shared" si="43"/>
        <v>5</v>
      </c>
      <c r="I553">
        <f t="shared" si="44"/>
        <v>20</v>
      </c>
    </row>
    <row r="554" spans="1:9" x14ac:dyDescent="0.3">
      <c r="A554" t="s">
        <v>855</v>
      </c>
      <c r="B554" t="s">
        <v>169</v>
      </c>
      <c r="C554" s="1">
        <v>41422</v>
      </c>
      <c r="D554" t="s">
        <v>36</v>
      </c>
      <c r="E554" s="4">
        <f t="shared" ca="1" si="40"/>
        <v>4322</v>
      </c>
      <c r="F554">
        <f t="shared" si="41"/>
        <v>2</v>
      </c>
      <c r="G554">
        <f t="shared" si="42"/>
        <v>2013</v>
      </c>
      <c r="H554">
        <f t="shared" si="43"/>
        <v>5</v>
      </c>
      <c r="I554">
        <f t="shared" si="44"/>
        <v>28</v>
      </c>
    </row>
    <row r="555" spans="1:9" x14ac:dyDescent="0.3">
      <c r="A555" t="s">
        <v>911</v>
      </c>
      <c r="B555" t="s">
        <v>709</v>
      </c>
      <c r="C555" s="1">
        <v>42588</v>
      </c>
      <c r="D555" t="s">
        <v>46</v>
      </c>
      <c r="E555" s="4">
        <f t="shared" ca="1" si="40"/>
        <v>3156</v>
      </c>
      <c r="F555">
        <f t="shared" si="41"/>
        <v>6</v>
      </c>
      <c r="G555">
        <f t="shared" si="42"/>
        <v>2016</v>
      </c>
      <c r="H555">
        <f t="shared" si="43"/>
        <v>8</v>
      </c>
      <c r="I555">
        <f t="shared" si="44"/>
        <v>6</v>
      </c>
    </row>
    <row r="556" spans="1:9" x14ac:dyDescent="0.3">
      <c r="A556" t="s">
        <v>903</v>
      </c>
      <c r="B556" t="s">
        <v>270</v>
      </c>
      <c r="C556" s="1">
        <v>41022</v>
      </c>
      <c r="D556" t="s">
        <v>47</v>
      </c>
      <c r="E556" s="4">
        <f t="shared" ca="1" si="40"/>
        <v>4722</v>
      </c>
      <c r="F556">
        <f t="shared" si="41"/>
        <v>1</v>
      </c>
      <c r="G556">
        <f t="shared" si="42"/>
        <v>2012</v>
      </c>
      <c r="H556">
        <f t="shared" si="43"/>
        <v>4</v>
      </c>
      <c r="I556">
        <f t="shared" si="44"/>
        <v>23</v>
      </c>
    </row>
    <row r="557" spans="1:9" x14ac:dyDescent="0.3">
      <c r="A557" t="s">
        <v>895</v>
      </c>
      <c r="B557" t="s">
        <v>213</v>
      </c>
      <c r="C557" s="1">
        <v>42845</v>
      </c>
      <c r="D557" t="s">
        <v>34</v>
      </c>
      <c r="E557" s="4">
        <f t="shared" ca="1" si="40"/>
        <v>2899</v>
      </c>
      <c r="F557">
        <f t="shared" si="41"/>
        <v>4</v>
      </c>
      <c r="G557">
        <f t="shared" si="42"/>
        <v>2017</v>
      </c>
      <c r="H557">
        <f t="shared" si="43"/>
        <v>4</v>
      </c>
      <c r="I557">
        <f t="shared" si="44"/>
        <v>20</v>
      </c>
    </row>
    <row r="558" spans="1:9" x14ac:dyDescent="0.3">
      <c r="A558" t="s">
        <v>8</v>
      </c>
      <c r="B558" t="s">
        <v>268</v>
      </c>
      <c r="C558" s="1">
        <v>42952</v>
      </c>
      <c r="D558" t="s">
        <v>50</v>
      </c>
      <c r="E558" s="4">
        <f t="shared" ca="1" si="40"/>
        <v>2792</v>
      </c>
      <c r="F558">
        <f t="shared" si="41"/>
        <v>6</v>
      </c>
      <c r="G558">
        <f t="shared" si="42"/>
        <v>2017</v>
      </c>
      <c r="H558">
        <f t="shared" si="43"/>
        <v>8</v>
      </c>
      <c r="I558">
        <f t="shared" si="44"/>
        <v>5</v>
      </c>
    </row>
    <row r="559" spans="1:9" x14ac:dyDescent="0.3">
      <c r="A559" t="s">
        <v>901</v>
      </c>
      <c r="B559" t="s">
        <v>576</v>
      </c>
      <c r="C559" s="1">
        <v>41065</v>
      </c>
      <c r="D559" t="s">
        <v>48</v>
      </c>
      <c r="E559" s="4">
        <f t="shared" ca="1" si="40"/>
        <v>4679</v>
      </c>
      <c r="F559">
        <f t="shared" si="41"/>
        <v>2</v>
      </c>
      <c r="G559">
        <f t="shared" si="42"/>
        <v>2012</v>
      </c>
      <c r="H559">
        <f t="shared" si="43"/>
        <v>6</v>
      </c>
      <c r="I559">
        <f t="shared" si="44"/>
        <v>5</v>
      </c>
    </row>
    <row r="560" spans="1:9" x14ac:dyDescent="0.3">
      <c r="A560" t="s">
        <v>922</v>
      </c>
      <c r="B560" t="s">
        <v>558</v>
      </c>
      <c r="C560" s="1">
        <v>41892</v>
      </c>
      <c r="D560" t="s">
        <v>40</v>
      </c>
      <c r="E560" s="4">
        <f t="shared" ca="1" si="40"/>
        <v>3852</v>
      </c>
      <c r="F560">
        <f t="shared" si="41"/>
        <v>3</v>
      </c>
      <c r="G560">
        <f t="shared" si="42"/>
        <v>2014</v>
      </c>
      <c r="H560">
        <f t="shared" si="43"/>
        <v>9</v>
      </c>
      <c r="I560">
        <f t="shared" si="44"/>
        <v>10</v>
      </c>
    </row>
    <row r="561" spans="1:9" x14ac:dyDescent="0.3">
      <c r="A561" t="s">
        <v>905</v>
      </c>
      <c r="B561" t="s">
        <v>556</v>
      </c>
      <c r="C561" s="1">
        <v>44018</v>
      </c>
      <c r="D561" t="s">
        <v>36</v>
      </c>
      <c r="E561" s="4">
        <f t="shared" ca="1" si="40"/>
        <v>1726</v>
      </c>
      <c r="F561">
        <f t="shared" si="41"/>
        <v>1</v>
      </c>
      <c r="G561">
        <f t="shared" si="42"/>
        <v>2020</v>
      </c>
      <c r="H561">
        <f t="shared" si="43"/>
        <v>7</v>
      </c>
      <c r="I561">
        <f t="shared" si="44"/>
        <v>6</v>
      </c>
    </row>
    <row r="562" spans="1:9" x14ac:dyDescent="0.3">
      <c r="A562" t="s">
        <v>888</v>
      </c>
      <c r="B562" t="s">
        <v>544</v>
      </c>
      <c r="C562" s="1">
        <v>41539</v>
      </c>
      <c r="D562" t="s">
        <v>38</v>
      </c>
      <c r="E562" s="4">
        <f t="shared" ca="1" si="40"/>
        <v>4205</v>
      </c>
      <c r="F562">
        <f t="shared" si="41"/>
        <v>7</v>
      </c>
      <c r="G562">
        <f t="shared" si="42"/>
        <v>2013</v>
      </c>
      <c r="H562">
        <f t="shared" si="43"/>
        <v>9</v>
      </c>
      <c r="I562">
        <f t="shared" si="44"/>
        <v>22</v>
      </c>
    </row>
    <row r="563" spans="1:9" x14ac:dyDescent="0.3">
      <c r="A563" t="s">
        <v>891</v>
      </c>
      <c r="B563" t="s">
        <v>468</v>
      </c>
      <c r="C563" s="1">
        <v>41589</v>
      </c>
      <c r="D563" t="s">
        <v>44</v>
      </c>
      <c r="E563" s="4">
        <f t="shared" ca="1" si="40"/>
        <v>4155</v>
      </c>
      <c r="F563">
        <f t="shared" si="41"/>
        <v>1</v>
      </c>
      <c r="G563">
        <f t="shared" si="42"/>
        <v>2013</v>
      </c>
      <c r="H563">
        <f t="shared" si="43"/>
        <v>11</v>
      </c>
      <c r="I563">
        <f t="shared" si="44"/>
        <v>11</v>
      </c>
    </row>
    <row r="564" spans="1:9" x14ac:dyDescent="0.3">
      <c r="A564" t="s">
        <v>918</v>
      </c>
      <c r="B564" t="s">
        <v>319</v>
      </c>
      <c r="C564" s="1">
        <v>40557</v>
      </c>
      <c r="D564" t="s">
        <v>36</v>
      </c>
      <c r="E564" s="4">
        <f t="shared" ca="1" si="40"/>
        <v>5187</v>
      </c>
      <c r="F564">
        <f t="shared" si="41"/>
        <v>5</v>
      </c>
      <c r="G564">
        <f t="shared" si="42"/>
        <v>2011</v>
      </c>
      <c r="H564">
        <f t="shared" si="43"/>
        <v>1</v>
      </c>
      <c r="I564">
        <f t="shared" si="44"/>
        <v>14</v>
      </c>
    </row>
    <row r="565" spans="1:9" x14ac:dyDescent="0.3">
      <c r="A565" t="s">
        <v>869</v>
      </c>
      <c r="B565" t="s">
        <v>185</v>
      </c>
      <c r="C565" s="1">
        <v>40959</v>
      </c>
      <c r="D565" t="s">
        <v>42</v>
      </c>
      <c r="E565" s="4">
        <f t="shared" ca="1" si="40"/>
        <v>4785</v>
      </c>
      <c r="F565">
        <f t="shared" si="41"/>
        <v>1</v>
      </c>
      <c r="G565">
        <f t="shared" si="42"/>
        <v>2012</v>
      </c>
      <c r="H565">
        <f t="shared" si="43"/>
        <v>2</v>
      </c>
      <c r="I565">
        <f t="shared" si="44"/>
        <v>20</v>
      </c>
    </row>
    <row r="566" spans="1:9" x14ac:dyDescent="0.3">
      <c r="A566" t="s">
        <v>913</v>
      </c>
      <c r="B566" t="s">
        <v>730</v>
      </c>
      <c r="C566" s="1">
        <v>42126</v>
      </c>
      <c r="D566" t="s">
        <v>44</v>
      </c>
      <c r="E566" s="4">
        <f t="shared" ca="1" si="40"/>
        <v>3618</v>
      </c>
      <c r="F566">
        <f t="shared" si="41"/>
        <v>6</v>
      </c>
      <c r="G566">
        <f t="shared" si="42"/>
        <v>2015</v>
      </c>
      <c r="H566">
        <f t="shared" si="43"/>
        <v>5</v>
      </c>
      <c r="I566">
        <f t="shared" si="44"/>
        <v>2</v>
      </c>
    </row>
    <row r="567" spans="1:9" x14ac:dyDescent="0.3">
      <c r="A567" t="s">
        <v>867</v>
      </c>
      <c r="B567" t="s">
        <v>258</v>
      </c>
      <c r="C567" s="1">
        <v>41801</v>
      </c>
      <c r="D567" t="s">
        <v>39</v>
      </c>
      <c r="E567" s="4">
        <f t="shared" ca="1" si="40"/>
        <v>3943</v>
      </c>
      <c r="F567">
        <f t="shared" si="41"/>
        <v>3</v>
      </c>
      <c r="G567">
        <f t="shared" si="42"/>
        <v>2014</v>
      </c>
      <c r="H567">
        <f t="shared" si="43"/>
        <v>6</v>
      </c>
      <c r="I567">
        <f t="shared" si="44"/>
        <v>11</v>
      </c>
    </row>
    <row r="568" spans="1:9" x14ac:dyDescent="0.3">
      <c r="A568" t="s">
        <v>3</v>
      </c>
      <c r="B568" t="s">
        <v>234</v>
      </c>
      <c r="C568" s="1">
        <v>42675</v>
      </c>
      <c r="D568" t="s">
        <v>51</v>
      </c>
      <c r="E568" s="4">
        <f t="shared" ca="1" si="40"/>
        <v>3069</v>
      </c>
      <c r="F568">
        <f t="shared" si="41"/>
        <v>2</v>
      </c>
      <c r="G568">
        <f t="shared" si="42"/>
        <v>2016</v>
      </c>
      <c r="H568">
        <f t="shared" si="43"/>
        <v>11</v>
      </c>
      <c r="I568">
        <f t="shared" si="44"/>
        <v>1</v>
      </c>
    </row>
    <row r="569" spans="1:9" x14ac:dyDescent="0.3">
      <c r="A569" t="s">
        <v>862</v>
      </c>
      <c r="B569" t="s">
        <v>442</v>
      </c>
      <c r="C569" s="1">
        <v>41290</v>
      </c>
      <c r="D569" t="s">
        <v>39</v>
      </c>
      <c r="E569" s="4">
        <f t="shared" ca="1" si="40"/>
        <v>4454</v>
      </c>
      <c r="F569">
        <f t="shared" si="41"/>
        <v>3</v>
      </c>
      <c r="G569">
        <f t="shared" si="42"/>
        <v>2013</v>
      </c>
      <c r="H569">
        <f t="shared" si="43"/>
        <v>1</v>
      </c>
      <c r="I569">
        <f t="shared" si="44"/>
        <v>16</v>
      </c>
    </row>
    <row r="570" spans="1:9" x14ac:dyDescent="0.3">
      <c r="A570" t="s">
        <v>860</v>
      </c>
      <c r="B570" t="s">
        <v>337</v>
      </c>
      <c r="C570" s="1">
        <v>43328</v>
      </c>
      <c r="D570" t="s">
        <v>40</v>
      </c>
      <c r="E570" s="4">
        <f t="shared" ca="1" si="40"/>
        <v>2416</v>
      </c>
      <c r="F570">
        <f t="shared" si="41"/>
        <v>4</v>
      </c>
      <c r="G570">
        <f t="shared" si="42"/>
        <v>2018</v>
      </c>
      <c r="H570">
        <f t="shared" si="43"/>
        <v>8</v>
      </c>
      <c r="I570">
        <f t="shared" si="44"/>
        <v>16</v>
      </c>
    </row>
    <row r="571" spans="1:9" x14ac:dyDescent="0.3">
      <c r="A571" t="s">
        <v>24</v>
      </c>
      <c r="B571" t="s">
        <v>132</v>
      </c>
      <c r="C571" s="1">
        <v>40270</v>
      </c>
      <c r="D571" t="s">
        <v>33</v>
      </c>
      <c r="E571" s="4">
        <f t="shared" ca="1" si="40"/>
        <v>5474</v>
      </c>
      <c r="F571">
        <f t="shared" si="41"/>
        <v>5</v>
      </c>
      <c r="G571">
        <f t="shared" si="42"/>
        <v>2010</v>
      </c>
      <c r="H571">
        <f t="shared" si="43"/>
        <v>4</v>
      </c>
      <c r="I571">
        <f t="shared" si="44"/>
        <v>2</v>
      </c>
    </row>
    <row r="572" spans="1:9" x14ac:dyDescent="0.3">
      <c r="A572" t="s">
        <v>867</v>
      </c>
      <c r="B572" t="s">
        <v>754</v>
      </c>
      <c r="C572" s="1">
        <v>40529</v>
      </c>
      <c r="D572" t="s">
        <v>50</v>
      </c>
      <c r="E572" s="4">
        <f t="shared" ca="1" si="40"/>
        <v>5215</v>
      </c>
      <c r="F572">
        <f t="shared" si="41"/>
        <v>5</v>
      </c>
      <c r="G572">
        <f t="shared" si="42"/>
        <v>2010</v>
      </c>
      <c r="H572">
        <f t="shared" si="43"/>
        <v>12</v>
      </c>
      <c r="I572">
        <f t="shared" si="44"/>
        <v>17</v>
      </c>
    </row>
    <row r="573" spans="1:9" x14ac:dyDescent="0.3">
      <c r="A573" t="s">
        <v>892</v>
      </c>
      <c r="B573" t="s">
        <v>353</v>
      </c>
      <c r="C573" s="1">
        <v>40583</v>
      </c>
      <c r="D573" t="s">
        <v>40</v>
      </c>
      <c r="E573" s="4">
        <f t="shared" ca="1" si="40"/>
        <v>5161</v>
      </c>
      <c r="F573">
        <f t="shared" si="41"/>
        <v>3</v>
      </c>
      <c r="G573">
        <f t="shared" si="42"/>
        <v>2011</v>
      </c>
      <c r="H573">
        <f t="shared" si="43"/>
        <v>2</v>
      </c>
      <c r="I573">
        <f t="shared" si="44"/>
        <v>9</v>
      </c>
    </row>
    <row r="574" spans="1:9" x14ac:dyDescent="0.3">
      <c r="A574" t="s">
        <v>13</v>
      </c>
      <c r="B574" t="s">
        <v>473</v>
      </c>
      <c r="C574" s="1">
        <v>43214</v>
      </c>
      <c r="D574" t="s">
        <v>44</v>
      </c>
      <c r="E574" s="4">
        <f t="shared" ca="1" si="40"/>
        <v>2530</v>
      </c>
      <c r="F574">
        <f t="shared" si="41"/>
        <v>2</v>
      </c>
      <c r="G574">
        <f t="shared" si="42"/>
        <v>2018</v>
      </c>
      <c r="H574">
        <f t="shared" si="43"/>
        <v>4</v>
      </c>
      <c r="I574">
        <f t="shared" si="44"/>
        <v>24</v>
      </c>
    </row>
    <row r="575" spans="1:9" x14ac:dyDescent="0.3">
      <c r="A575" t="s">
        <v>894</v>
      </c>
      <c r="B575" t="s">
        <v>494</v>
      </c>
      <c r="C575" s="1">
        <v>40255</v>
      </c>
      <c r="D575" t="s">
        <v>45</v>
      </c>
      <c r="E575" s="4">
        <f t="shared" ca="1" si="40"/>
        <v>5489</v>
      </c>
      <c r="F575">
        <f t="shared" si="41"/>
        <v>4</v>
      </c>
      <c r="G575">
        <f t="shared" si="42"/>
        <v>2010</v>
      </c>
      <c r="H575">
        <f t="shared" si="43"/>
        <v>3</v>
      </c>
      <c r="I575">
        <f t="shared" si="44"/>
        <v>18</v>
      </c>
    </row>
    <row r="576" spans="1:9" x14ac:dyDescent="0.3">
      <c r="A576" t="s">
        <v>874</v>
      </c>
      <c r="B576" t="s">
        <v>465</v>
      </c>
      <c r="C576" s="1">
        <v>40430</v>
      </c>
      <c r="D576" t="s">
        <v>44</v>
      </c>
      <c r="E576" s="4">
        <f t="shared" ca="1" si="40"/>
        <v>5314</v>
      </c>
      <c r="F576">
        <f t="shared" si="41"/>
        <v>4</v>
      </c>
      <c r="G576">
        <f t="shared" si="42"/>
        <v>2010</v>
      </c>
      <c r="H576">
        <f t="shared" si="43"/>
        <v>9</v>
      </c>
      <c r="I576">
        <f t="shared" si="44"/>
        <v>9</v>
      </c>
    </row>
    <row r="577" spans="1:9" x14ac:dyDescent="0.3">
      <c r="A577" t="s">
        <v>884</v>
      </c>
      <c r="B577" t="s">
        <v>272</v>
      </c>
      <c r="C577" s="1">
        <v>40778</v>
      </c>
      <c r="D577" t="s">
        <v>40</v>
      </c>
      <c r="E577" s="4">
        <f t="shared" ca="1" si="40"/>
        <v>4966</v>
      </c>
      <c r="F577">
        <f t="shared" si="41"/>
        <v>2</v>
      </c>
      <c r="G577">
        <f t="shared" si="42"/>
        <v>2011</v>
      </c>
      <c r="H577">
        <f t="shared" si="43"/>
        <v>8</v>
      </c>
      <c r="I577">
        <f t="shared" si="44"/>
        <v>23</v>
      </c>
    </row>
    <row r="578" spans="1:9" x14ac:dyDescent="0.3">
      <c r="A578" t="s">
        <v>901</v>
      </c>
      <c r="B578" t="s">
        <v>322</v>
      </c>
      <c r="C578" s="1">
        <v>43071</v>
      </c>
      <c r="D578" t="s">
        <v>40</v>
      </c>
      <c r="E578" s="4">
        <f t="shared" ca="1" si="40"/>
        <v>2673</v>
      </c>
      <c r="F578">
        <f t="shared" si="41"/>
        <v>6</v>
      </c>
      <c r="G578">
        <f t="shared" si="42"/>
        <v>2017</v>
      </c>
      <c r="H578">
        <f t="shared" si="43"/>
        <v>12</v>
      </c>
      <c r="I578">
        <f t="shared" si="44"/>
        <v>2</v>
      </c>
    </row>
    <row r="579" spans="1:9" x14ac:dyDescent="0.3">
      <c r="A579" t="s">
        <v>13</v>
      </c>
      <c r="B579" t="s">
        <v>663</v>
      </c>
      <c r="C579" s="1">
        <v>43727</v>
      </c>
      <c r="D579" t="s">
        <v>44</v>
      </c>
      <c r="E579" s="4">
        <f t="shared" ref="E579:E642" ca="1" si="45">+_xlfn.DAYS(TODAY(),C579)</f>
        <v>2017</v>
      </c>
      <c r="F579">
        <f t="shared" ref="F579:F642" si="46">WEEKDAY(C579,2)</f>
        <v>4</v>
      </c>
      <c r="G579">
        <f t="shared" ref="G579:G642" si="47">YEAR(C579)</f>
        <v>2019</v>
      </c>
      <c r="H579">
        <f t="shared" ref="H579:H642" si="48">MONTH(C579)</f>
        <v>9</v>
      </c>
      <c r="I579">
        <f t="shared" ref="I579:I642" si="49">DAY(C579)</f>
        <v>19</v>
      </c>
    </row>
    <row r="580" spans="1:9" x14ac:dyDescent="0.3">
      <c r="A580" t="s">
        <v>918</v>
      </c>
      <c r="B580" t="s">
        <v>245</v>
      </c>
      <c r="C580" s="1">
        <v>42477</v>
      </c>
      <c r="D580" t="s">
        <v>47</v>
      </c>
      <c r="E580" s="4">
        <f t="shared" ca="1" si="45"/>
        <v>3267</v>
      </c>
      <c r="F580">
        <f t="shared" si="46"/>
        <v>7</v>
      </c>
      <c r="G580">
        <f t="shared" si="47"/>
        <v>2016</v>
      </c>
      <c r="H580">
        <f t="shared" si="48"/>
        <v>4</v>
      </c>
      <c r="I580">
        <f t="shared" si="49"/>
        <v>17</v>
      </c>
    </row>
    <row r="581" spans="1:9" x14ac:dyDescent="0.3">
      <c r="A581" t="s">
        <v>14</v>
      </c>
      <c r="B581" t="s">
        <v>795</v>
      </c>
      <c r="C581" s="1">
        <v>41451</v>
      </c>
      <c r="D581" t="s">
        <v>36</v>
      </c>
      <c r="E581" s="4">
        <f t="shared" ca="1" si="45"/>
        <v>4293</v>
      </c>
      <c r="F581">
        <f t="shared" si="46"/>
        <v>3</v>
      </c>
      <c r="G581">
        <f t="shared" si="47"/>
        <v>2013</v>
      </c>
      <c r="H581">
        <f t="shared" si="48"/>
        <v>6</v>
      </c>
      <c r="I581">
        <f t="shared" si="49"/>
        <v>26</v>
      </c>
    </row>
    <row r="582" spans="1:9" x14ac:dyDescent="0.3">
      <c r="A582" t="s">
        <v>27</v>
      </c>
      <c r="B582" t="s">
        <v>753</v>
      </c>
      <c r="C582" s="1">
        <v>42960</v>
      </c>
      <c r="D582" t="s">
        <v>48</v>
      </c>
      <c r="E582" s="4">
        <f t="shared" ca="1" si="45"/>
        <v>2784</v>
      </c>
      <c r="F582">
        <f t="shared" si="46"/>
        <v>7</v>
      </c>
      <c r="G582">
        <f t="shared" si="47"/>
        <v>2017</v>
      </c>
      <c r="H582">
        <f t="shared" si="48"/>
        <v>8</v>
      </c>
      <c r="I582">
        <f t="shared" si="49"/>
        <v>13</v>
      </c>
    </row>
    <row r="583" spans="1:9" x14ac:dyDescent="0.3">
      <c r="A583" t="s">
        <v>850</v>
      </c>
      <c r="B583" t="s">
        <v>362</v>
      </c>
      <c r="C583" s="1">
        <v>41845</v>
      </c>
      <c r="D583" t="s">
        <v>33</v>
      </c>
      <c r="E583" s="4">
        <f t="shared" ca="1" si="45"/>
        <v>3899</v>
      </c>
      <c r="F583">
        <f t="shared" si="46"/>
        <v>5</v>
      </c>
      <c r="G583">
        <f t="shared" si="47"/>
        <v>2014</v>
      </c>
      <c r="H583">
        <f t="shared" si="48"/>
        <v>7</v>
      </c>
      <c r="I583">
        <f t="shared" si="49"/>
        <v>25</v>
      </c>
    </row>
    <row r="584" spans="1:9" x14ac:dyDescent="0.3">
      <c r="A584" t="s">
        <v>27</v>
      </c>
      <c r="B584" t="s">
        <v>391</v>
      </c>
      <c r="C584" s="1">
        <v>40332</v>
      </c>
      <c r="D584" t="s">
        <v>40</v>
      </c>
      <c r="E584" s="4">
        <f t="shared" ca="1" si="45"/>
        <v>5412</v>
      </c>
      <c r="F584">
        <f t="shared" si="46"/>
        <v>4</v>
      </c>
      <c r="G584">
        <f t="shared" si="47"/>
        <v>2010</v>
      </c>
      <c r="H584">
        <f t="shared" si="48"/>
        <v>6</v>
      </c>
      <c r="I584">
        <f t="shared" si="49"/>
        <v>3</v>
      </c>
    </row>
    <row r="585" spans="1:9" x14ac:dyDescent="0.3">
      <c r="A585" t="s">
        <v>859</v>
      </c>
      <c r="B585" t="s">
        <v>765</v>
      </c>
      <c r="C585" s="1">
        <v>42151</v>
      </c>
      <c r="D585" t="s">
        <v>49</v>
      </c>
      <c r="E585" s="4">
        <f t="shared" ca="1" si="45"/>
        <v>3593</v>
      </c>
      <c r="F585">
        <f t="shared" si="46"/>
        <v>3</v>
      </c>
      <c r="G585">
        <f t="shared" si="47"/>
        <v>2015</v>
      </c>
      <c r="H585">
        <f t="shared" si="48"/>
        <v>5</v>
      </c>
      <c r="I585">
        <f t="shared" si="49"/>
        <v>27</v>
      </c>
    </row>
    <row r="586" spans="1:9" x14ac:dyDescent="0.3">
      <c r="A586" t="s">
        <v>885</v>
      </c>
      <c r="B586" t="s">
        <v>456</v>
      </c>
      <c r="C586" s="1">
        <v>41385</v>
      </c>
      <c r="D586" t="s">
        <v>39</v>
      </c>
      <c r="E586" s="4">
        <f t="shared" ca="1" si="45"/>
        <v>4359</v>
      </c>
      <c r="F586">
        <f t="shared" si="46"/>
        <v>7</v>
      </c>
      <c r="G586">
        <f t="shared" si="47"/>
        <v>2013</v>
      </c>
      <c r="H586">
        <f t="shared" si="48"/>
        <v>4</v>
      </c>
      <c r="I586">
        <f t="shared" si="49"/>
        <v>21</v>
      </c>
    </row>
    <row r="587" spans="1:9" x14ac:dyDescent="0.3">
      <c r="A587" t="s">
        <v>18</v>
      </c>
      <c r="B587" t="s">
        <v>94</v>
      </c>
      <c r="C587" s="1">
        <v>40568</v>
      </c>
      <c r="D587" t="s">
        <v>32</v>
      </c>
      <c r="E587" s="4">
        <f t="shared" ca="1" si="45"/>
        <v>5176</v>
      </c>
      <c r="F587">
        <f t="shared" si="46"/>
        <v>2</v>
      </c>
      <c r="G587">
        <f t="shared" si="47"/>
        <v>2011</v>
      </c>
      <c r="H587">
        <f t="shared" si="48"/>
        <v>1</v>
      </c>
      <c r="I587">
        <f t="shared" si="49"/>
        <v>25</v>
      </c>
    </row>
    <row r="588" spans="1:9" x14ac:dyDescent="0.3">
      <c r="A588" t="s">
        <v>887</v>
      </c>
      <c r="B588" t="s">
        <v>203</v>
      </c>
      <c r="C588" s="1">
        <v>43186</v>
      </c>
      <c r="D588" t="s">
        <v>48</v>
      </c>
      <c r="E588" s="4">
        <f t="shared" ca="1" si="45"/>
        <v>2558</v>
      </c>
      <c r="F588">
        <f t="shared" si="46"/>
        <v>2</v>
      </c>
      <c r="G588">
        <f t="shared" si="47"/>
        <v>2018</v>
      </c>
      <c r="H588">
        <f t="shared" si="48"/>
        <v>3</v>
      </c>
      <c r="I588">
        <f t="shared" si="49"/>
        <v>27</v>
      </c>
    </row>
    <row r="589" spans="1:9" x14ac:dyDescent="0.3">
      <c r="A589" t="s">
        <v>11</v>
      </c>
      <c r="B589" t="s">
        <v>604</v>
      </c>
      <c r="C589" s="1">
        <v>42366</v>
      </c>
      <c r="D589" t="s">
        <v>43</v>
      </c>
      <c r="E589" s="4">
        <f t="shared" ca="1" si="45"/>
        <v>3378</v>
      </c>
      <c r="F589">
        <f t="shared" si="46"/>
        <v>1</v>
      </c>
      <c r="G589">
        <f t="shared" si="47"/>
        <v>2015</v>
      </c>
      <c r="H589">
        <f t="shared" si="48"/>
        <v>12</v>
      </c>
      <c r="I589">
        <f t="shared" si="49"/>
        <v>28</v>
      </c>
    </row>
    <row r="590" spans="1:9" x14ac:dyDescent="0.3">
      <c r="A590" t="s">
        <v>927</v>
      </c>
      <c r="B590" t="s">
        <v>330</v>
      </c>
      <c r="C590" s="1">
        <v>42544</v>
      </c>
      <c r="D590" t="s">
        <v>44</v>
      </c>
      <c r="E590" s="4">
        <f t="shared" ca="1" si="45"/>
        <v>3200</v>
      </c>
      <c r="F590">
        <f t="shared" si="46"/>
        <v>4</v>
      </c>
      <c r="G590">
        <f t="shared" si="47"/>
        <v>2016</v>
      </c>
      <c r="H590">
        <f t="shared" si="48"/>
        <v>6</v>
      </c>
      <c r="I590">
        <f t="shared" si="49"/>
        <v>23</v>
      </c>
    </row>
    <row r="591" spans="1:9" x14ac:dyDescent="0.3">
      <c r="A591" t="s">
        <v>873</v>
      </c>
      <c r="B591" t="s">
        <v>632</v>
      </c>
      <c r="C591" s="1">
        <v>43976</v>
      </c>
      <c r="D591" t="s">
        <v>34</v>
      </c>
      <c r="E591" s="4">
        <f t="shared" ca="1" si="45"/>
        <v>1768</v>
      </c>
      <c r="F591">
        <f t="shared" si="46"/>
        <v>1</v>
      </c>
      <c r="G591">
        <f t="shared" si="47"/>
        <v>2020</v>
      </c>
      <c r="H591">
        <f t="shared" si="48"/>
        <v>5</v>
      </c>
      <c r="I591">
        <f t="shared" si="49"/>
        <v>25</v>
      </c>
    </row>
    <row r="592" spans="1:9" x14ac:dyDescent="0.3">
      <c r="A592" t="s">
        <v>860</v>
      </c>
      <c r="B592" t="s">
        <v>436</v>
      </c>
      <c r="C592" s="1">
        <v>41079</v>
      </c>
      <c r="D592" t="s">
        <v>40</v>
      </c>
      <c r="E592" s="4">
        <f t="shared" ca="1" si="45"/>
        <v>4665</v>
      </c>
      <c r="F592">
        <f t="shared" si="46"/>
        <v>2</v>
      </c>
      <c r="G592">
        <f t="shared" si="47"/>
        <v>2012</v>
      </c>
      <c r="H592">
        <f t="shared" si="48"/>
        <v>6</v>
      </c>
      <c r="I592">
        <f t="shared" si="49"/>
        <v>19</v>
      </c>
    </row>
    <row r="593" spans="1:9" x14ac:dyDescent="0.3">
      <c r="A593" t="s">
        <v>26</v>
      </c>
      <c r="B593" t="s">
        <v>328</v>
      </c>
      <c r="C593" s="1">
        <v>41392</v>
      </c>
      <c r="D593" t="s">
        <v>37</v>
      </c>
      <c r="E593" s="4">
        <f t="shared" ca="1" si="45"/>
        <v>4352</v>
      </c>
      <c r="F593">
        <f t="shared" si="46"/>
        <v>7</v>
      </c>
      <c r="G593">
        <f t="shared" si="47"/>
        <v>2013</v>
      </c>
      <c r="H593">
        <f t="shared" si="48"/>
        <v>4</v>
      </c>
      <c r="I593">
        <f t="shared" si="49"/>
        <v>28</v>
      </c>
    </row>
    <row r="594" spans="1:9" x14ac:dyDescent="0.3">
      <c r="A594" t="s">
        <v>10</v>
      </c>
      <c r="B594" t="s">
        <v>105</v>
      </c>
      <c r="C594" s="1">
        <v>43043</v>
      </c>
      <c r="D594" t="s">
        <v>47</v>
      </c>
      <c r="E594" s="4">
        <f t="shared" ca="1" si="45"/>
        <v>2701</v>
      </c>
      <c r="F594">
        <f t="shared" si="46"/>
        <v>6</v>
      </c>
      <c r="G594">
        <f t="shared" si="47"/>
        <v>2017</v>
      </c>
      <c r="H594">
        <f t="shared" si="48"/>
        <v>11</v>
      </c>
      <c r="I594">
        <f t="shared" si="49"/>
        <v>4</v>
      </c>
    </row>
    <row r="595" spans="1:9" x14ac:dyDescent="0.3">
      <c r="A595" t="s">
        <v>3</v>
      </c>
      <c r="B595" t="s">
        <v>107</v>
      </c>
      <c r="C595" s="1">
        <v>41489</v>
      </c>
      <c r="D595" t="s">
        <v>50</v>
      </c>
      <c r="E595" s="4">
        <f t="shared" ca="1" si="45"/>
        <v>4255</v>
      </c>
      <c r="F595">
        <f t="shared" si="46"/>
        <v>6</v>
      </c>
      <c r="G595">
        <f t="shared" si="47"/>
        <v>2013</v>
      </c>
      <c r="H595">
        <f t="shared" si="48"/>
        <v>8</v>
      </c>
      <c r="I595">
        <f t="shared" si="49"/>
        <v>3</v>
      </c>
    </row>
    <row r="596" spans="1:9" x14ac:dyDescent="0.3">
      <c r="A596" t="s">
        <v>925</v>
      </c>
      <c r="B596" t="s">
        <v>763</v>
      </c>
      <c r="C596" s="1">
        <v>41699</v>
      </c>
      <c r="D596" t="s">
        <v>40</v>
      </c>
      <c r="E596" s="4">
        <f t="shared" ca="1" si="45"/>
        <v>4045</v>
      </c>
      <c r="F596">
        <f t="shared" si="46"/>
        <v>6</v>
      </c>
      <c r="G596">
        <f t="shared" si="47"/>
        <v>2014</v>
      </c>
      <c r="H596">
        <f t="shared" si="48"/>
        <v>3</v>
      </c>
      <c r="I596">
        <f t="shared" si="49"/>
        <v>1</v>
      </c>
    </row>
    <row r="597" spans="1:9" x14ac:dyDescent="0.3">
      <c r="A597" t="s">
        <v>28</v>
      </c>
      <c r="B597" t="s">
        <v>792</v>
      </c>
      <c r="C597" s="1">
        <v>41587</v>
      </c>
      <c r="D597" t="s">
        <v>51</v>
      </c>
      <c r="E597" s="4">
        <f t="shared" ca="1" si="45"/>
        <v>4157</v>
      </c>
      <c r="F597">
        <f t="shared" si="46"/>
        <v>6</v>
      </c>
      <c r="G597">
        <f t="shared" si="47"/>
        <v>2013</v>
      </c>
      <c r="H597">
        <f t="shared" si="48"/>
        <v>11</v>
      </c>
      <c r="I597">
        <f t="shared" si="49"/>
        <v>9</v>
      </c>
    </row>
    <row r="598" spans="1:9" x14ac:dyDescent="0.3">
      <c r="A598" t="s">
        <v>6</v>
      </c>
      <c r="B598" t="s">
        <v>660</v>
      </c>
      <c r="C598" s="1">
        <v>42628</v>
      </c>
      <c r="D598" t="s">
        <v>47</v>
      </c>
      <c r="E598" s="4">
        <f t="shared" ca="1" si="45"/>
        <v>3116</v>
      </c>
      <c r="F598">
        <f t="shared" si="46"/>
        <v>4</v>
      </c>
      <c r="G598">
        <f t="shared" si="47"/>
        <v>2016</v>
      </c>
      <c r="H598">
        <f t="shared" si="48"/>
        <v>9</v>
      </c>
      <c r="I598">
        <f t="shared" si="49"/>
        <v>15</v>
      </c>
    </row>
    <row r="599" spans="1:9" x14ac:dyDescent="0.3">
      <c r="A599" t="s">
        <v>893</v>
      </c>
      <c r="B599" t="s">
        <v>292</v>
      </c>
      <c r="C599" s="1">
        <v>43582</v>
      </c>
      <c r="D599" t="s">
        <v>46</v>
      </c>
      <c r="E599" s="4">
        <f t="shared" ca="1" si="45"/>
        <v>2162</v>
      </c>
      <c r="F599">
        <f t="shared" si="46"/>
        <v>6</v>
      </c>
      <c r="G599">
        <f t="shared" si="47"/>
        <v>2019</v>
      </c>
      <c r="H599">
        <f t="shared" si="48"/>
        <v>4</v>
      </c>
      <c r="I599">
        <f t="shared" si="49"/>
        <v>27</v>
      </c>
    </row>
    <row r="600" spans="1:9" x14ac:dyDescent="0.3">
      <c r="A600" t="s">
        <v>907</v>
      </c>
      <c r="B600" t="s">
        <v>280</v>
      </c>
      <c r="C600" s="1">
        <v>41562</v>
      </c>
      <c r="D600" t="s">
        <v>33</v>
      </c>
      <c r="E600" s="4">
        <f t="shared" ca="1" si="45"/>
        <v>4182</v>
      </c>
      <c r="F600">
        <f t="shared" si="46"/>
        <v>2</v>
      </c>
      <c r="G600">
        <f t="shared" si="47"/>
        <v>2013</v>
      </c>
      <c r="H600">
        <f t="shared" si="48"/>
        <v>10</v>
      </c>
      <c r="I600">
        <f t="shared" si="49"/>
        <v>15</v>
      </c>
    </row>
    <row r="601" spans="1:9" x14ac:dyDescent="0.3">
      <c r="A601" t="s">
        <v>859</v>
      </c>
      <c r="B601" t="s">
        <v>679</v>
      </c>
      <c r="C601" s="1">
        <v>41148</v>
      </c>
      <c r="D601" t="s">
        <v>41</v>
      </c>
      <c r="E601" s="4">
        <f t="shared" ca="1" si="45"/>
        <v>4596</v>
      </c>
      <c r="F601">
        <f t="shared" si="46"/>
        <v>1</v>
      </c>
      <c r="G601">
        <f t="shared" si="47"/>
        <v>2012</v>
      </c>
      <c r="H601">
        <f t="shared" si="48"/>
        <v>8</v>
      </c>
      <c r="I601">
        <f t="shared" si="49"/>
        <v>27</v>
      </c>
    </row>
    <row r="602" spans="1:9" x14ac:dyDescent="0.3">
      <c r="A602" t="s">
        <v>868</v>
      </c>
      <c r="B602" t="s">
        <v>414</v>
      </c>
      <c r="C602" s="1">
        <v>42260</v>
      </c>
      <c r="D602" t="s">
        <v>39</v>
      </c>
      <c r="E602" s="4">
        <f t="shared" ca="1" si="45"/>
        <v>3484</v>
      </c>
      <c r="F602">
        <f t="shared" si="46"/>
        <v>7</v>
      </c>
      <c r="G602">
        <f t="shared" si="47"/>
        <v>2015</v>
      </c>
      <c r="H602">
        <f t="shared" si="48"/>
        <v>9</v>
      </c>
      <c r="I602">
        <f t="shared" si="49"/>
        <v>13</v>
      </c>
    </row>
    <row r="603" spans="1:9" x14ac:dyDescent="0.3">
      <c r="A603" t="s">
        <v>8</v>
      </c>
      <c r="B603" t="s">
        <v>387</v>
      </c>
      <c r="C603" s="1">
        <v>41419</v>
      </c>
      <c r="D603" t="s">
        <v>46</v>
      </c>
      <c r="E603" s="4">
        <f t="shared" ca="1" si="45"/>
        <v>4325</v>
      </c>
      <c r="F603">
        <f t="shared" si="46"/>
        <v>6</v>
      </c>
      <c r="G603">
        <f t="shared" si="47"/>
        <v>2013</v>
      </c>
      <c r="H603">
        <f t="shared" si="48"/>
        <v>5</v>
      </c>
      <c r="I603">
        <f t="shared" si="49"/>
        <v>25</v>
      </c>
    </row>
    <row r="604" spans="1:9" x14ac:dyDescent="0.3">
      <c r="A604" t="s">
        <v>929</v>
      </c>
      <c r="B604" t="s">
        <v>487</v>
      </c>
      <c r="C604" s="1">
        <v>41298</v>
      </c>
      <c r="D604" t="s">
        <v>48</v>
      </c>
      <c r="E604" s="4">
        <f t="shared" ca="1" si="45"/>
        <v>4446</v>
      </c>
      <c r="F604">
        <f t="shared" si="46"/>
        <v>4</v>
      </c>
      <c r="G604">
        <f t="shared" si="47"/>
        <v>2013</v>
      </c>
      <c r="H604">
        <f t="shared" si="48"/>
        <v>1</v>
      </c>
      <c r="I604">
        <f t="shared" si="49"/>
        <v>24</v>
      </c>
    </row>
    <row r="605" spans="1:9" x14ac:dyDescent="0.3">
      <c r="A605" t="s">
        <v>873</v>
      </c>
      <c r="B605" t="s">
        <v>281</v>
      </c>
      <c r="C605" s="1">
        <v>41777</v>
      </c>
      <c r="D605" t="s">
        <v>42</v>
      </c>
      <c r="E605" s="4">
        <f t="shared" ca="1" si="45"/>
        <v>3967</v>
      </c>
      <c r="F605">
        <f t="shared" si="46"/>
        <v>7</v>
      </c>
      <c r="G605">
        <f t="shared" si="47"/>
        <v>2014</v>
      </c>
      <c r="H605">
        <f t="shared" si="48"/>
        <v>5</v>
      </c>
      <c r="I605">
        <f t="shared" si="49"/>
        <v>18</v>
      </c>
    </row>
    <row r="606" spans="1:9" x14ac:dyDescent="0.3">
      <c r="A606" t="s">
        <v>864</v>
      </c>
      <c r="B606" t="s">
        <v>811</v>
      </c>
      <c r="C606" s="1">
        <v>43405</v>
      </c>
      <c r="D606" t="s">
        <v>35</v>
      </c>
      <c r="E606" s="4">
        <f t="shared" ca="1" si="45"/>
        <v>2339</v>
      </c>
      <c r="F606">
        <f t="shared" si="46"/>
        <v>4</v>
      </c>
      <c r="G606">
        <f t="shared" si="47"/>
        <v>2018</v>
      </c>
      <c r="H606">
        <f t="shared" si="48"/>
        <v>11</v>
      </c>
      <c r="I606">
        <f t="shared" si="49"/>
        <v>1</v>
      </c>
    </row>
    <row r="607" spans="1:9" x14ac:dyDescent="0.3">
      <c r="A607" t="s">
        <v>871</v>
      </c>
      <c r="B607" t="s">
        <v>409</v>
      </c>
      <c r="C607" s="1">
        <v>43294</v>
      </c>
      <c r="D607" t="s">
        <v>40</v>
      </c>
      <c r="E607" s="4">
        <f t="shared" ca="1" si="45"/>
        <v>2450</v>
      </c>
      <c r="F607">
        <f t="shared" si="46"/>
        <v>5</v>
      </c>
      <c r="G607">
        <f t="shared" si="47"/>
        <v>2018</v>
      </c>
      <c r="H607">
        <f t="shared" si="48"/>
        <v>7</v>
      </c>
      <c r="I607">
        <f t="shared" si="49"/>
        <v>13</v>
      </c>
    </row>
    <row r="608" spans="1:9" x14ac:dyDescent="0.3">
      <c r="A608" t="s">
        <v>899</v>
      </c>
      <c r="B608" t="s">
        <v>593</v>
      </c>
      <c r="C608" s="1">
        <v>40465</v>
      </c>
      <c r="D608" t="s">
        <v>43</v>
      </c>
      <c r="E608" s="4">
        <f t="shared" ca="1" si="45"/>
        <v>5279</v>
      </c>
      <c r="F608">
        <f t="shared" si="46"/>
        <v>4</v>
      </c>
      <c r="G608">
        <f t="shared" si="47"/>
        <v>2010</v>
      </c>
      <c r="H608">
        <f t="shared" si="48"/>
        <v>10</v>
      </c>
      <c r="I608">
        <f t="shared" si="49"/>
        <v>14</v>
      </c>
    </row>
    <row r="609" spans="1:9" x14ac:dyDescent="0.3">
      <c r="A609" t="s">
        <v>907</v>
      </c>
      <c r="B609" t="s">
        <v>516</v>
      </c>
      <c r="C609" s="1">
        <v>40900</v>
      </c>
      <c r="D609" t="s">
        <v>50</v>
      </c>
      <c r="E609" s="4">
        <f t="shared" ca="1" si="45"/>
        <v>4844</v>
      </c>
      <c r="F609">
        <f t="shared" si="46"/>
        <v>5</v>
      </c>
      <c r="G609">
        <f t="shared" si="47"/>
        <v>2011</v>
      </c>
      <c r="H609">
        <f t="shared" si="48"/>
        <v>12</v>
      </c>
      <c r="I609">
        <f t="shared" si="49"/>
        <v>23</v>
      </c>
    </row>
    <row r="610" spans="1:9" x14ac:dyDescent="0.3">
      <c r="A610" t="s">
        <v>921</v>
      </c>
      <c r="B610" t="s">
        <v>684</v>
      </c>
      <c r="C610" s="1">
        <v>43722</v>
      </c>
      <c r="D610" t="s">
        <v>36</v>
      </c>
      <c r="E610" s="4">
        <f t="shared" ca="1" si="45"/>
        <v>2022</v>
      </c>
      <c r="F610">
        <f t="shared" si="46"/>
        <v>6</v>
      </c>
      <c r="G610">
        <f t="shared" si="47"/>
        <v>2019</v>
      </c>
      <c r="H610">
        <f t="shared" si="48"/>
        <v>9</v>
      </c>
      <c r="I610">
        <f t="shared" si="49"/>
        <v>14</v>
      </c>
    </row>
    <row r="611" spans="1:9" x14ac:dyDescent="0.3">
      <c r="A611" t="s">
        <v>24</v>
      </c>
      <c r="B611" t="s">
        <v>507</v>
      </c>
      <c r="C611" s="1">
        <v>42052</v>
      </c>
      <c r="D611" t="s">
        <v>34</v>
      </c>
      <c r="E611" s="4">
        <f t="shared" ca="1" si="45"/>
        <v>3692</v>
      </c>
      <c r="F611">
        <f t="shared" si="46"/>
        <v>2</v>
      </c>
      <c r="G611">
        <f t="shared" si="47"/>
        <v>2015</v>
      </c>
      <c r="H611">
        <f t="shared" si="48"/>
        <v>2</v>
      </c>
      <c r="I611">
        <f t="shared" si="49"/>
        <v>17</v>
      </c>
    </row>
    <row r="612" spans="1:9" x14ac:dyDescent="0.3">
      <c r="A612" t="s">
        <v>925</v>
      </c>
      <c r="B612" t="s">
        <v>336</v>
      </c>
      <c r="C612" s="1">
        <v>41259</v>
      </c>
      <c r="D612" t="s">
        <v>40</v>
      </c>
      <c r="E612" s="4">
        <f t="shared" ca="1" si="45"/>
        <v>4485</v>
      </c>
      <c r="F612">
        <f t="shared" si="46"/>
        <v>7</v>
      </c>
      <c r="G612">
        <f t="shared" si="47"/>
        <v>2012</v>
      </c>
      <c r="H612">
        <f t="shared" si="48"/>
        <v>12</v>
      </c>
      <c r="I612">
        <f t="shared" si="49"/>
        <v>16</v>
      </c>
    </row>
    <row r="613" spans="1:9" x14ac:dyDescent="0.3">
      <c r="A613" t="s">
        <v>875</v>
      </c>
      <c r="B613" t="s">
        <v>506</v>
      </c>
      <c r="C613" s="1">
        <v>40270</v>
      </c>
      <c r="D613" t="s">
        <v>50</v>
      </c>
      <c r="E613" s="4">
        <f t="shared" ca="1" si="45"/>
        <v>5474</v>
      </c>
      <c r="F613">
        <f t="shared" si="46"/>
        <v>5</v>
      </c>
      <c r="G613">
        <f t="shared" si="47"/>
        <v>2010</v>
      </c>
      <c r="H613">
        <f t="shared" si="48"/>
        <v>4</v>
      </c>
      <c r="I613">
        <f t="shared" si="49"/>
        <v>2</v>
      </c>
    </row>
    <row r="614" spans="1:9" x14ac:dyDescent="0.3">
      <c r="A614" t="s">
        <v>27</v>
      </c>
      <c r="B614" t="s">
        <v>420</v>
      </c>
      <c r="C614" s="1">
        <v>41457</v>
      </c>
      <c r="D614" t="s">
        <v>35</v>
      </c>
      <c r="E614" s="4">
        <f t="shared" ca="1" si="45"/>
        <v>4287</v>
      </c>
      <c r="F614">
        <f t="shared" si="46"/>
        <v>2</v>
      </c>
      <c r="G614">
        <f t="shared" si="47"/>
        <v>2013</v>
      </c>
      <c r="H614">
        <f t="shared" si="48"/>
        <v>7</v>
      </c>
      <c r="I614">
        <f t="shared" si="49"/>
        <v>2</v>
      </c>
    </row>
    <row r="615" spans="1:9" x14ac:dyDescent="0.3">
      <c r="A615" t="s">
        <v>872</v>
      </c>
      <c r="B615" t="s">
        <v>350</v>
      </c>
      <c r="C615" s="1">
        <v>40776</v>
      </c>
      <c r="D615" t="s">
        <v>44</v>
      </c>
      <c r="E615" s="4">
        <f t="shared" ca="1" si="45"/>
        <v>4968</v>
      </c>
      <c r="F615">
        <f t="shared" si="46"/>
        <v>7</v>
      </c>
      <c r="G615">
        <f t="shared" si="47"/>
        <v>2011</v>
      </c>
      <c r="H615">
        <f t="shared" si="48"/>
        <v>8</v>
      </c>
      <c r="I615">
        <f t="shared" si="49"/>
        <v>21</v>
      </c>
    </row>
    <row r="616" spans="1:9" x14ac:dyDescent="0.3">
      <c r="A616" t="s">
        <v>9</v>
      </c>
      <c r="B616" t="s">
        <v>323</v>
      </c>
      <c r="C616" s="1">
        <v>43437</v>
      </c>
      <c r="D616" t="s">
        <v>40</v>
      </c>
      <c r="E616" s="4">
        <f t="shared" ca="1" si="45"/>
        <v>2307</v>
      </c>
      <c r="F616">
        <f t="shared" si="46"/>
        <v>1</v>
      </c>
      <c r="G616">
        <f t="shared" si="47"/>
        <v>2018</v>
      </c>
      <c r="H616">
        <f t="shared" si="48"/>
        <v>12</v>
      </c>
      <c r="I616">
        <f t="shared" si="49"/>
        <v>3</v>
      </c>
    </row>
    <row r="617" spans="1:9" x14ac:dyDescent="0.3">
      <c r="A617" t="s">
        <v>5</v>
      </c>
      <c r="B617" t="s">
        <v>61</v>
      </c>
      <c r="C617" s="1">
        <v>42792</v>
      </c>
      <c r="D617" t="s">
        <v>49</v>
      </c>
      <c r="E617" s="4">
        <f t="shared" ca="1" si="45"/>
        <v>2952</v>
      </c>
      <c r="F617">
        <f t="shared" si="46"/>
        <v>7</v>
      </c>
      <c r="G617">
        <f t="shared" si="47"/>
        <v>2017</v>
      </c>
      <c r="H617">
        <f t="shared" si="48"/>
        <v>2</v>
      </c>
      <c r="I617">
        <f t="shared" si="49"/>
        <v>26</v>
      </c>
    </row>
    <row r="618" spans="1:9" x14ac:dyDescent="0.3">
      <c r="A618" t="s">
        <v>26</v>
      </c>
      <c r="B618" t="s">
        <v>261</v>
      </c>
      <c r="C618" s="1">
        <v>40766</v>
      </c>
      <c r="D618" t="s">
        <v>40</v>
      </c>
      <c r="E618" s="4">
        <f t="shared" ca="1" si="45"/>
        <v>4978</v>
      </c>
      <c r="F618">
        <f t="shared" si="46"/>
        <v>4</v>
      </c>
      <c r="G618">
        <f t="shared" si="47"/>
        <v>2011</v>
      </c>
      <c r="H618">
        <f t="shared" si="48"/>
        <v>8</v>
      </c>
      <c r="I618">
        <f t="shared" si="49"/>
        <v>11</v>
      </c>
    </row>
    <row r="619" spans="1:9" x14ac:dyDescent="0.3">
      <c r="A619" t="s">
        <v>864</v>
      </c>
      <c r="B619" t="s">
        <v>179</v>
      </c>
      <c r="C619" s="1">
        <v>41795</v>
      </c>
      <c r="D619" t="s">
        <v>48</v>
      </c>
      <c r="E619" s="4">
        <f t="shared" ca="1" si="45"/>
        <v>3949</v>
      </c>
      <c r="F619">
        <f t="shared" si="46"/>
        <v>4</v>
      </c>
      <c r="G619">
        <f t="shared" si="47"/>
        <v>2014</v>
      </c>
      <c r="H619">
        <f t="shared" si="48"/>
        <v>6</v>
      </c>
      <c r="I619">
        <f t="shared" si="49"/>
        <v>5</v>
      </c>
    </row>
    <row r="620" spans="1:9" x14ac:dyDescent="0.3">
      <c r="A620" t="s">
        <v>903</v>
      </c>
      <c r="B620" t="s">
        <v>305</v>
      </c>
      <c r="C620" s="1">
        <v>43107</v>
      </c>
      <c r="D620" t="s">
        <v>40</v>
      </c>
      <c r="E620" s="4">
        <f t="shared" ca="1" si="45"/>
        <v>2637</v>
      </c>
      <c r="F620">
        <f t="shared" si="46"/>
        <v>7</v>
      </c>
      <c r="G620">
        <f t="shared" si="47"/>
        <v>2018</v>
      </c>
      <c r="H620">
        <f t="shared" si="48"/>
        <v>1</v>
      </c>
      <c r="I620">
        <f t="shared" si="49"/>
        <v>7</v>
      </c>
    </row>
    <row r="621" spans="1:9" x14ac:dyDescent="0.3">
      <c r="A621" t="s">
        <v>900</v>
      </c>
      <c r="B621" t="s">
        <v>260</v>
      </c>
      <c r="C621" s="1">
        <v>42713</v>
      </c>
      <c r="D621" t="s">
        <v>47</v>
      </c>
      <c r="E621" s="4">
        <f t="shared" ca="1" si="45"/>
        <v>3031</v>
      </c>
      <c r="F621">
        <f t="shared" si="46"/>
        <v>5</v>
      </c>
      <c r="G621">
        <f t="shared" si="47"/>
        <v>2016</v>
      </c>
      <c r="H621">
        <f t="shared" si="48"/>
        <v>12</v>
      </c>
      <c r="I621">
        <f t="shared" si="49"/>
        <v>9</v>
      </c>
    </row>
    <row r="622" spans="1:9" x14ac:dyDescent="0.3">
      <c r="A622" t="s">
        <v>26</v>
      </c>
      <c r="B622" t="s">
        <v>774</v>
      </c>
      <c r="C622" s="1">
        <v>41216</v>
      </c>
      <c r="D622" t="s">
        <v>49</v>
      </c>
      <c r="E622" s="4">
        <f t="shared" ca="1" si="45"/>
        <v>4528</v>
      </c>
      <c r="F622">
        <f t="shared" si="46"/>
        <v>6</v>
      </c>
      <c r="G622">
        <f t="shared" si="47"/>
        <v>2012</v>
      </c>
      <c r="H622">
        <f t="shared" si="48"/>
        <v>11</v>
      </c>
      <c r="I622">
        <f t="shared" si="49"/>
        <v>3</v>
      </c>
    </row>
    <row r="623" spans="1:9" x14ac:dyDescent="0.3">
      <c r="A623" t="s">
        <v>905</v>
      </c>
      <c r="B623" t="s">
        <v>669</v>
      </c>
      <c r="C623" s="1">
        <v>43840</v>
      </c>
      <c r="D623" t="s">
        <v>46</v>
      </c>
      <c r="E623" s="4">
        <f t="shared" ca="1" si="45"/>
        <v>1904</v>
      </c>
      <c r="F623">
        <f t="shared" si="46"/>
        <v>5</v>
      </c>
      <c r="G623">
        <f t="shared" si="47"/>
        <v>2020</v>
      </c>
      <c r="H623">
        <f t="shared" si="48"/>
        <v>1</v>
      </c>
      <c r="I623">
        <f t="shared" si="49"/>
        <v>10</v>
      </c>
    </row>
    <row r="624" spans="1:9" x14ac:dyDescent="0.3">
      <c r="A624" t="s">
        <v>27</v>
      </c>
      <c r="B624" t="s">
        <v>724</v>
      </c>
      <c r="C624" s="1">
        <v>44056</v>
      </c>
      <c r="D624" t="s">
        <v>46</v>
      </c>
      <c r="E624" s="4">
        <f t="shared" ca="1" si="45"/>
        <v>1688</v>
      </c>
      <c r="F624">
        <f t="shared" si="46"/>
        <v>4</v>
      </c>
      <c r="G624">
        <f t="shared" si="47"/>
        <v>2020</v>
      </c>
      <c r="H624">
        <f t="shared" si="48"/>
        <v>8</v>
      </c>
      <c r="I624">
        <f t="shared" si="49"/>
        <v>13</v>
      </c>
    </row>
    <row r="625" spans="1:9" x14ac:dyDescent="0.3">
      <c r="A625" t="s">
        <v>922</v>
      </c>
      <c r="B625" t="s">
        <v>483</v>
      </c>
      <c r="C625" s="1">
        <v>43797</v>
      </c>
      <c r="D625" t="s">
        <v>40</v>
      </c>
      <c r="E625" s="4">
        <f t="shared" ca="1" si="45"/>
        <v>1947</v>
      </c>
      <c r="F625">
        <f t="shared" si="46"/>
        <v>4</v>
      </c>
      <c r="G625">
        <f t="shared" si="47"/>
        <v>2019</v>
      </c>
      <c r="H625">
        <f t="shared" si="48"/>
        <v>11</v>
      </c>
      <c r="I625">
        <f t="shared" si="49"/>
        <v>28</v>
      </c>
    </row>
    <row r="626" spans="1:9" x14ac:dyDescent="0.3">
      <c r="A626" t="s">
        <v>885</v>
      </c>
      <c r="B626" t="s">
        <v>759</v>
      </c>
      <c r="C626" s="1">
        <v>40185</v>
      </c>
      <c r="D626" t="s">
        <v>42</v>
      </c>
      <c r="E626" s="4">
        <f t="shared" ca="1" si="45"/>
        <v>5559</v>
      </c>
      <c r="F626">
        <f t="shared" si="46"/>
        <v>4</v>
      </c>
      <c r="G626">
        <f t="shared" si="47"/>
        <v>2010</v>
      </c>
      <c r="H626">
        <f t="shared" si="48"/>
        <v>1</v>
      </c>
      <c r="I626">
        <f t="shared" si="49"/>
        <v>7</v>
      </c>
    </row>
    <row r="627" spans="1:9" x14ac:dyDescent="0.3">
      <c r="A627" t="s">
        <v>889</v>
      </c>
      <c r="B627" t="s">
        <v>464</v>
      </c>
      <c r="C627" s="1">
        <v>41710</v>
      </c>
      <c r="D627" t="s">
        <v>37</v>
      </c>
      <c r="E627" s="4">
        <f t="shared" ca="1" si="45"/>
        <v>4034</v>
      </c>
      <c r="F627">
        <f t="shared" si="46"/>
        <v>3</v>
      </c>
      <c r="G627">
        <f t="shared" si="47"/>
        <v>2014</v>
      </c>
      <c r="H627">
        <f t="shared" si="48"/>
        <v>3</v>
      </c>
      <c r="I627">
        <f t="shared" si="49"/>
        <v>12</v>
      </c>
    </row>
    <row r="628" spans="1:9" x14ac:dyDescent="0.3">
      <c r="A628" t="s">
        <v>909</v>
      </c>
      <c r="B628" t="s">
        <v>235</v>
      </c>
      <c r="C628" s="1">
        <v>41696</v>
      </c>
      <c r="D628" t="s">
        <v>33</v>
      </c>
      <c r="E628" s="4">
        <f t="shared" ca="1" si="45"/>
        <v>4048</v>
      </c>
      <c r="F628">
        <f t="shared" si="46"/>
        <v>3</v>
      </c>
      <c r="G628">
        <f t="shared" si="47"/>
        <v>2014</v>
      </c>
      <c r="H628">
        <f t="shared" si="48"/>
        <v>2</v>
      </c>
      <c r="I628">
        <f t="shared" si="49"/>
        <v>26</v>
      </c>
    </row>
    <row r="629" spans="1:9" x14ac:dyDescent="0.3">
      <c r="A629" t="s">
        <v>848</v>
      </c>
      <c r="B629" t="s">
        <v>415</v>
      </c>
      <c r="C629" s="1">
        <v>42187</v>
      </c>
      <c r="D629" t="s">
        <v>32</v>
      </c>
      <c r="E629" s="4">
        <f t="shared" ca="1" si="45"/>
        <v>3557</v>
      </c>
      <c r="F629">
        <f t="shared" si="46"/>
        <v>4</v>
      </c>
      <c r="G629">
        <f t="shared" si="47"/>
        <v>2015</v>
      </c>
      <c r="H629">
        <f t="shared" si="48"/>
        <v>7</v>
      </c>
      <c r="I629">
        <f t="shared" si="49"/>
        <v>2</v>
      </c>
    </row>
    <row r="630" spans="1:9" x14ac:dyDescent="0.3">
      <c r="A630" t="s">
        <v>12</v>
      </c>
      <c r="B630" t="s">
        <v>259</v>
      </c>
      <c r="C630" s="1">
        <v>42928</v>
      </c>
      <c r="D630" t="s">
        <v>46</v>
      </c>
      <c r="E630" s="4">
        <f t="shared" ca="1" si="45"/>
        <v>2816</v>
      </c>
      <c r="F630">
        <f t="shared" si="46"/>
        <v>3</v>
      </c>
      <c r="G630">
        <f t="shared" si="47"/>
        <v>2017</v>
      </c>
      <c r="H630">
        <f t="shared" si="48"/>
        <v>7</v>
      </c>
      <c r="I630">
        <f t="shared" si="49"/>
        <v>12</v>
      </c>
    </row>
    <row r="631" spans="1:9" x14ac:dyDescent="0.3">
      <c r="A631" t="s">
        <v>897</v>
      </c>
      <c r="B631" t="s">
        <v>304</v>
      </c>
      <c r="C631" s="1">
        <v>43671</v>
      </c>
      <c r="D631" t="s">
        <v>32</v>
      </c>
      <c r="E631" s="4">
        <f t="shared" ca="1" si="45"/>
        <v>2073</v>
      </c>
      <c r="F631">
        <f t="shared" si="46"/>
        <v>4</v>
      </c>
      <c r="G631">
        <f t="shared" si="47"/>
        <v>2019</v>
      </c>
      <c r="H631">
        <f t="shared" si="48"/>
        <v>7</v>
      </c>
      <c r="I631">
        <f t="shared" si="49"/>
        <v>25</v>
      </c>
    </row>
    <row r="632" spans="1:9" x14ac:dyDescent="0.3">
      <c r="A632" t="s">
        <v>13</v>
      </c>
      <c r="B632" t="s">
        <v>612</v>
      </c>
      <c r="C632" s="1">
        <v>43620</v>
      </c>
      <c r="D632" t="s">
        <v>48</v>
      </c>
      <c r="E632" s="4">
        <f t="shared" ca="1" si="45"/>
        <v>2124</v>
      </c>
      <c r="F632">
        <f t="shared" si="46"/>
        <v>2</v>
      </c>
      <c r="G632">
        <f t="shared" si="47"/>
        <v>2019</v>
      </c>
      <c r="H632">
        <f t="shared" si="48"/>
        <v>6</v>
      </c>
      <c r="I632">
        <f t="shared" si="49"/>
        <v>4</v>
      </c>
    </row>
    <row r="633" spans="1:9" x14ac:dyDescent="0.3">
      <c r="A633" t="s">
        <v>877</v>
      </c>
      <c r="B633" t="s">
        <v>653</v>
      </c>
      <c r="C633" s="1">
        <v>43437</v>
      </c>
      <c r="D633" t="s">
        <v>41</v>
      </c>
      <c r="E633" s="4">
        <f t="shared" ca="1" si="45"/>
        <v>2307</v>
      </c>
      <c r="F633">
        <f t="shared" si="46"/>
        <v>1</v>
      </c>
      <c r="G633">
        <f t="shared" si="47"/>
        <v>2018</v>
      </c>
      <c r="H633">
        <f t="shared" si="48"/>
        <v>12</v>
      </c>
      <c r="I633">
        <f t="shared" si="49"/>
        <v>3</v>
      </c>
    </row>
    <row r="634" spans="1:9" x14ac:dyDescent="0.3">
      <c r="A634" t="s">
        <v>870</v>
      </c>
      <c r="B634" t="s">
        <v>339</v>
      </c>
      <c r="C634" s="1">
        <v>40675</v>
      </c>
      <c r="D634" t="s">
        <v>42</v>
      </c>
      <c r="E634" s="4">
        <f t="shared" ca="1" si="45"/>
        <v>5069</v>
      </c>
      <c r="F634">
        <f t="shared" si="46"/>
        <v>4</v>
      </c>
      <c r="G634">
        <f t="shared" si="47"/>
        <v>2011</v>
      </c>
      <c r="H634">
        <f t="shared" si="48"/>
        <v>5</v>
      </c>
      <c r="I634">
        <f t="shared" si="49"/>
        <v>12</v>
      </c>
    </row>
    <row r="635" spans="1:9" x14ac:dyDescent="0.3">
      <c r="A635" t="s">
        <v>18</v>
      </c>
      <c r="B635" t="s">
        <v>221</v>
      </c>
      <c r="C635" s="1">
        <v>43075</v>
      </c>
      <c r="D635" t="s">
        <v>40</v>
      </c>
      <c r="E635" s="4">
        <f t="shared" ca="1" si="45"/>
        <v>2669</v>
      </c>
      <c r="F635">
        <f t="shared" si="46"/>
        <v>3</v>
      </c>
      <c r="G635">
        <f t="shared" si="47"/>
        <v>2017</v>
      </c>
      <c r="H635">
        <f t="shared" si="48"/>
        <v>12</v>
      </c>
      <c r="I635">
        <f t="shared" si="49"/>
        <v>6</v>
      </c>
    </row>
    <row r="636" spans="1:9" x14ac:dyDescent="0.3">
      <c r="A636" t="s">
        <v>12</v>
      </c>
      <c r="B636" t="s">
        <v>699</v>
      </c>
      <c r="C636" s="1">
        <v>42016</v>
      </c>
      <c r="D636" t="s">
        <v>39</v>
      </c>
      <c r="E636" s="4">
        <f t="shared" ca="1" si="45"/>
        <v>3728</v>
      </c>
      <c r="F636">
        <f t="shared" si="46"/>
        <v>1</v>
      </c>
      <c r="G636">
        <f t="shared" si="47"/>
        <v>2015</v>
      </c>
      <c r="H636">
        <f t="shared" si="48"/>
        <v>1</v>
      </c>
      <c r="I636">
        <f t="shared" si="49"/>
        <v>12</v>
      </c>
    </row>
    <row r="637" spans="1:9" x14ac:dyDescent="0.3">
      <c r="A637" t="s">
        <v>914</v>
      </c>
      <c r="B637" t="s">
        <v>578</v>
      </c>
      <c r="C637" s="1">
        <v>43805</v>
      </c>
      <c r="D637" t="s">
        <v>40</v>
      </c>
      <c r="E637" s="4">
        <f t="shared" ca="1" si="45"/>
        <v>1939</v>
      </c>
      <c r="F637">
        <f t="shared" si="46"/>
        <v>5</v>
      </c>
      <c r="G637">
        <f t="shared" si="47"/>
        <v>2019</v>
      </c>
      <c r="H637">
        <f t="shared" si="48"/>
        <v>12</v>
      </c>
      <c r="I637">
        <f t="shared" si="49"/>
        <v>6</v>
      </c>
    </row>
    <row r="638" spans="1:9" x14ac:dyDescent="0.3">
      <c r="A638" t="s">
        <v>2</v>
      </c>
      <c r="B638" t="s">
        <v>492</v>
      </c>
      <c r="C638" s="1">
        <v>41940</v>
      </c>
      <c r="D638" t="s">
        <v>45</v>
      </c>
      <c r="E638" s="4">
        <f t="shared" ca="1" si="45"/>
        <v>3804</v>
      </c>
      <c r="F638">
        <f t="shared" si="46"/>
        <v>2</v>
      </c>
      <c r="G638">
        <f t="shared" si="47"/>
        <v>2014</v>
      </c>
      <c r="H638">
        <f t="shared" si="48"/>
        <v>10</v>
      </c>
      <c r="I638">
        <f t="shared" si="49"/>
        <v>28</v>
      </c>
    </row>
    <row r="639" spans="1:9" x14ac:dyDescent="0.3">
      <c r="A639" t="s">
        <v>921</v>
      </c>
      <c r="B639" t="s">
        <v>515</v>
      </c>
      <c r="C639" s="1">
        <v>43448</v>
      </c>
      <c r="D639" t="s">
        <v>41</v>
      </c>
      <c r="E639" s="4">
        <f t="shared" ca="1" si="45"/>
        <v>2296</v>
      </c>
      <c r="F639">
        <f t="shared" si="46"/>
        <v>5</v>
      </c>
      <c r="G639">
        <f t="shared" si="47"/>
        <v>2018</v>
      </c>
      <c r="H639">
        <f t="shared" si="48"/>
        <v>12</v>
      </c>
      <c r="I639">
        <f t="shared" si="49"/>
        <v>14</v>
      </c>
    </row>
    <row r="640" spans="1:9" x14ac:dyDescent="0.3">
      <c r="A640" t="s">
        <v>900</v>
      </c>
      <c r="B640" t="s">
        <v>433</v>
      </c>
      <c r="C640" s="1">
        <v>43717</v>
      </c>
      <c r="D640" t="s">
        <v>39</v>
      </c>
      <c r="E640" s="4">
        <f t="shared" ca="1" si="45"/>
        <v>2027</v>
      </c>
      <c r="F640">
        <f t="shared" si="46"/>
        <v>1</v>
      </c>
      <c r="G640">
        <f t="shared" si="47"/>
        <v>2019</v>
      </c>
      <c r="H640">
        <f t="shared" si="48"/>
        <v>9</v>
      </c>
      <c r="I640">
        <f t="shared" si="49"/>
        <v>9</v>
      </c>
    </row>
    <row r="641" spans="1:9" x14ac:dyDescent="0.3">
      <c r="A641" t="s">
        <v>18</v>
      </c>
      <c r="B641" t="s">
        <v>781</v>
      </c>
      <c r="C641" s="1">
        <v>42083</v>
      </c>
      <c r="D641" t="s">
        <v>42</v>
      </c>
      <c r="E641" s="4">
        <f t="shared" ca="1" si="45"/>
        <v>3661</v>
      </c>
      <c r="F641">
        <f t="shared" si="46"/>
        <v>5</v>
      </c>
      <c r="G641">
        <f t="shared" si="47"/>
        <v>2015</v>
      </c>
      <c r="H641">
        <f t="shared" si="48"/>
        <v>3</v>
      </c>
      <c r="I641">
        <f t="shared" si="49"/>
        <v>20</v>
      </c>
    </row>
    <row r="642" spans="1:9" x14ac:dyDescent="0.3">
      <c r="A642" t="s">
        <v>912</v>
      </c>
      <c r="B642" t="s">
        <v>239</v>
      </c>
      <c r="C642" s="1">
        <v>43442</v>
      </c>
      <c r="D642" t="s">
        <v>36</v>
      </c>
      <c r="E642" s="4">
        <f t="shared" ca="1" si="45"/>
        <v>2302</v>
      </c>
      <c r="F642">
        <f t="shared" si="46"/>
        <v>6</v>
      </c>
      <c r="G642">
        <f t="shared" si="47"/>
        <v>2018</v>
      </c>
      <c r="H642">
        <f t="shared" si="48"/>
        <v>12</v>
      </c>
      <c r="I642">
        <f t="shared" si="49"/>
        <v>8</v>
      </c>
    </row>
    <row r="643" spans="1:9" x14ac:dyDescent="0.3">
      <c r="A643" t="s">
        <v>906</v>
      </c>
      <c r="B643" t="s">
        <v>229</v>
      </c>
      <c r="C643" s="1">
        <v>42546</v>
      </c>
      <c r="D643" t="s">
        <v>39</v>
      </c>
      <c r="E643" s="4">
        <f t="shared" ref="E643:E706" ca="1" si="50">+_xlfn.DAYS(TODAY(),C643)</f>
        <v>3198</v>
      </c>
      <c r="F643">
        <f t="shared" ref="F643:F706" si="51">WEEKDAY(C643,2)</f>
        <v>6</v>
      </c>
      <c r="G643">
        <f t="shared" ref="G643:G706" si="52">YEAR(C643)</f>
        <v>2016</v>
      </c>
      <c r="H643">
        <f t="shared" ref="H643:H706" si="53">MONTH(C643)</f>
        <v>6</v>
      </c>
      <c r="I643">
        <f t="shared" ref="I643:I706" si="54">DAY(C643)</f>
        <v>25</v>
      </c>
    </row>
    <row r="644" spans="1:9" x14ac:dyDescent="0.3">
      <c r="A644" t="s">
        <v>896</v>
      </c>
      <c r="B644" t="s">
        <v>344</v>
      </c>
      <c r="C644" s="1">
        <v>42685</v>
      </c>
      <c r="D644" t="s">
        <v>33</v>
      </c>
      <c r="E644" s="4">
        <f t="shared" ca="1" si="50"/>
        <v>3059</v>
      </c>
      <c r="F644">
        <f t="shared" si="51"/>
        <v>5</v>
      </c>
      <c r="G644">
        <f t="shared" si="52"/>
        <v>2016</v>
      </c>
      <c r="H644">
        <f t="shared" si="53"/>
        <v>11</v>
      </c>
      <c r="I644">
        <f t="shared" si="54"/>
        <v>11</v>
      </c>
    </row>
    <row r="645" spans="1:9" x14ac:dyDescent="0.3">
      <c r="A645" t="s">
        <v>8</v>
      </c>
      <c r="B645" t="s">
        <v>160</v>
      </c>
      <c r="C645" s="1">
        <v>40807</v>
      </c>
      <c r="D645" t="s">
        <v>41</v>
      </c>
      <c r="E645" s="4">
        <f t="shared" ca="1" si="50"/>
        <v>4937</v>
      </c>
      <c r="F645">
        <f t="shared" si="51"/>
        <v>3</v>
      </c>
      <c r="G645">
        <f t="shared" si="52"/>
        <v>2011</v>
      </c>
      <c r="H645">
        <f t="shared" si="53"/>
        <v>9</v>
      </c>
      <c r="I645">
        <f t="shared" si="54"/>
        <v>21</v>
      </c>
    </row>
    <row r="646" spans="1:9" x14ac:dyDescent="0.3">
      <c r="A646" t="s">
        <v>891</v>
      </c>
      <c r="B646" t="s">
        <v>829</v>
      </c>
      <c r="C646" s="1">
        <v>40499</v>
      </c>
      <c r="D646" t="s">
        <v>41</v>
      </c>
      <c r="E646" s="4">
        <f t="shared" ca="1" si="50"/>
        <v>5245</v>
      </c>
      <c r="F646">
        <f t="shared" si="51"/>
        <v>3</v>
      </c>
      <c r="G646">
        <f t="shared" si="52"/>
        <v>2010</v>
      </c>
      <c r="H646">
        <f t="shared" si="53"/>
        <v>11</v>
      </c>
      <c r="I646">
        <f t="shared" si="54"/>
        <v>17</v>
      </c>
    </row>
    <row r="647" spans="1:9" x14ac:dyDescent="0.3">
      <c r="A647" t="s">
        <v>14</v>
      </c>
      <c r="B647" t="s">
        <v>129</v>
      </c>
      <c r="C647" s="1">
        <v>41262</v>
      </c>
      <c r="D647" t="s">
        <v>43</v>
      </c>
      <c r="E647" s="4">
        <f t="shared" ca="1" si="50"/>
        <v>4482</v>
      </c>
      <c r="F647">
        <f t="shared" si="51"/>
        <v>3</v>
      </c>
      <c r="G647">
        <f t="shared" si="52"/>
        <v>2012</v>
      </c>
      <c r="H647">
        <f t="shared" si="53"/>
        <v>12</v>
      </c>
      <c r="I647">
        <f t="shared" si="54"/>
        <v>19</v>
      </c>
    </row>
    <row r="648" spans="1:9" x14ac:dyDescent="0.3">
      <c r="A648" t="s">
        <v>849</v>
      </c>
      <c r="B648" t="s">
        <v>159</v>
      </c>
      <c r="C648" s="1">
        <v>44088</v>
      </c>
      <c r="D648" t="s">
        <v>49</v>
      </c>
      <c r="E648" s="4">
        <f t="shared" ca="1" si="50"/>
        <v>1656</v>
      </c>
      <c r="F648">
        <f t="shared" si="51"/>
        <v>1</v>
      </c>
      <c r="G648">
        <f t="shared" si="52"/>
        <v>2020</v>
      </c>
      <c r="H648">
        <f t="shared" si="53"/>
        <v>9</v>
      </c>
      <c r="I648">
        <f t="shared" si="54"/>
        <v>14</v>
      </c>
    </row>
    <row r="649" spans="1:9" x14ac:dyDescent="0.3">
      <c r="A649" t="s">
        <v>889</v>
      </c>
      <c r="B649" t="s">
        <v>205</v>
      </c>
      <c r="C649" s="1">
        <v>43670</v>
      </c>
      <c r="D649" t="s">
        <v>49</v>
      </c>
      <c r="E649" s="4">
        <f t="shared" ca="1" si="50"/>
        <v>2074</v>
      </c>
      <c r="F649">
        <f t="shared" si="51"/>
        <v>3</v>
      </c>
      <c r="G649">
        <f t="shared" si="52"/>
        <v>2019</v>
      </c>
      <c r="H649">
        <f t="shared" si="53"/>
        <v>7</v>
      </c>
      <c r="I649">
        <f t="shared" si="54"/>
        <v>24</v>
      </c>
    </row>
    <row r="650" spans="1:9" x14ac:dyDescent="0.3">
      <c r="A650" t="s">
        <v>15</v>
      </c>
      <c r="B650" t="s">
        <v>85</v>
      </c>
      <c r="C650" s="1">
        <v>42592</v>
      </c>
      <c r="D650" t="s">
        <v>40</v>
      </c>
      <c r="E650" s="4">
        <f t="shared" ca="1" si="50"/>
        <v>3152</v>
      </c>
      <c r="F650">
        <f t="shared" si="51"/>
        <v>3</v>
      </c>
      <c r="G650">
        <f t="shared" si="52"/>
        <v>2016</v>
      </c>
      <c r="H650">
        <f t="shared" si="53"/>
        <v>8</v>
      </c>
      <c r="I650">
        <f t="shared" si="54"/>
        <v>10</v>
      </c>
    </row>
    <row r="651" spans="1:9" x14ac:dyDescent="0.3">
      <c r="A651" t="s">
        <v>18</v>
      </c>
      <c r="B651" t="s">
        <v>103</v>
      </c>
      <c r="C651" s="1">
        <v>43722</v>
      </c>
      <c r="D651" t="s">
        <v>51</v>
      </c>
      <c r="E651" s="4">
        <f t="shared" ca="1" si="50"/>
        <v>2022</v>
      </c>
      <c r="F651">
        <f t="shared" si="51"/>
        <v>6</v>
      </c>
      <c r="G651">
        <f t="shared" si="52"/>
        <v>2019</v>
      </c>
      <c r="H651">
        <f t="shared" si="53"/>
        <v>9</v>
      </c>
      <c r="I651">
        <f t="shared" si="54"/>
        <v>14</v>
      </c>
    </row>
    <row r="652" spans="1:9" x14ac:dyDescent="0.3">
      <c r="A652" t="s">
        <v>929</v>
      </c>
      <c r="B652" t="s">
        <v>799</v>
      </c>
      <c r="C652" s="1">
        <v>40583</v>
      </c>
      <c r="D652" t="s">
        <v>39</v>
      </c>
      <c r="E652" s="4">
        <f t="shared" ca="1" si="50"/>
        <v>5161</v>
      </c>
      <c r="F652">
        <f t="shared" si="51"/>
        <v>3</v>
      </c>
      <c r="G652">
        <f t="shared" si="52"/>
        <v>2011</v>
      </c>
      <c r="H652">
        <f t="shared" si="53"/>
        <v>2</v>
      </c>
      <c r="I652">
        <f t="shared" si="54"/>
        <v>9</v>
      </c>
    </row>
    <row r="653" spans="1:9" x14ac:dyDescent="0.3">
      <c r="A653" t="s">
        <v>5</v>
      </c>
      <c r="B653" t="s">
        <v>838</v>
      </c>
      <c r="C653" s="1">
        <v>41066</v>
      </c>
      <c r="D653" t="s">
        <v>51</v>
      </c>
      <c r="E653" s="4">
        <f t="shared" ca="1" si="50"/>
        <v>4678</v>
      </c>
      <c r="F653">
        <f t="shared" si="51"/>
        <v>3</v>
      </c>
      <c r="G653">
        <f t="shared" si="52"/>
        <v>2012</v>
      </c>
      <c r="H653">
        <f t="shared" si="53"/>
        <v>6</v>
      </c>
      <c r="I653">
        <f t="shared" si="54"/>
        <v>6</v>
      </c>
    </row>
    <row r="654" spans="1:9" x14ac:dyDescent="0.3">
      <c r="A654" t="s">
        <v>890</v>
      </c>
      <c r="B654" t="s">
        <v>670</v>
      </c>
      <c r="C654" s="1">
        <v>42526</v>
      </c>
      <c r="D654" t="s">
        <v>33</v>
      </c>
      <c r="E654" s="4">
        <f t="shared" ca="1" si="50"/>
        <v>3218</v>
      </c>
      <c r="F654">
        <f t="shared" si="51"/>
        <v>7</v>
      </c>
      <c r="G654">
        <f t="shared" si="52"/>
        <v>2016</v>
      </c>
      <c r="H654">
        <f t="shared" si="53"/>
        <v>6</v>
      </c>
      <c r="I654">
        <f t="shared" si="54"/>
        <v>5</v>
      </c>
    </row>
    <row r="655" spans="1:9" x14ac:dyDescent="0.3">
      <c r="A655" t="s">
        <v>905</v>
      </c>
      <c r="B655" t="s">
        <v>423</v>
      </c>
      <c r="C655" s="1">
        <v>42220</v>
      </c>
      <c r="D655" t="s">
        <v>46</v>
      </c>
      <c r="E655" s="4">
        <f t="shared" ca="1" si="50"/>
        <v>3524</v>
      </c>
      <c r="F655">
        <f t="shared" si="51"/>
        <v>2</v>
      </c>
      <c r="G655">
        <f t="shared" si="52"/>
        <v>2015</v>
      </c>
      <c r="H655">
        <f t="shared" si="53"/>
        <v>8</v>
      </c>
      <c r="I655">
        <f t="shared" si="54"/>
        <v>4</v>
      </c>
    </row>
    <row r="656" spans="1:9" x14ac:dyDescent="0.3">
      <c r="A656" t="s">
        <v>929</v>
      </c>
      <c r="B656" t="s">
        <v>846</v>
      </c>
      <c r="C656" s="1">
        <v>41195</v>
      </c>
      <c r="D656" t="s">
        <v>41</v>
      </c>
      <c r="E656" s="4">
        <f t="shared" ca="1" si="50"/>
        <v>4549</v>
      </c>
      <c r="F656">
        <f t="shared" si="51"/>
        <v>6</v>
      </c>
      <c r="G656">
        <f t="shared" si="52"/>
        <v>2012</v>
      </c>
      <c r="H656">
        <f t="shared" si="53"/>
        <v>10</v>
      </c>
      <c r="I656">
        <f t="shared" si="54"/>
        <v>13</v>
      </c>
    </row>
    <row r="657" spans="1:9" x14ac:dyDescent="0.3">
      <c r="A657" t="s">
        <v>890</v>
      </c>
      <c r="B657" t="s">
        <v>518</v>
      </c>
      <c r="C657" s="1">
        <v>40989</v>
      </c>
      <c r="D657" t="s">
        <v>33</v>
      </c>
      <c r="E657" s="4">
        <f t="shared" ca="1" si="50"/>
        <v>4755</v>
      </c>
      <c r="F657">
        <f t="shared" si="51"/>
        <v>3</v>
      </c>
      <c r="G657">
        <f t="shared" si="52"/>
        <v>2012</v>
      </c>
      <c r="H657">
        <f t="shared" si="53"/>
        <v>3</v>
      </c>
      <c r="I657">
        <f t="shared" si="54"/>
        <v>21</v>
      </c>
    </row>
    <row r="658" spans="1:9" x14ac:dyDescent="0.3">
      <c r="A658" t="s">
        <v>902</v>
      </c>
      <c r="B658" t="s">
        <v>563</v>
      </c>
      <c r="C658" s="1">
        <v>43196</v>
      </c>
      <c r="D658" t="s">
        <v>49</v>
      </c>
      <c r="E658" s="4">
        <f t="shared" ca="1" si="50"/>
        <v>2548</v>
      </c>
      <c r="F658">
        <f t="shared" si="51"/>
        <v>5</v>
      </c>
      <c r="G658">
        <f t="shared" si="52"/>
        <v>2018</v>
      </c>
      <c r="H658">
        <f t="shared" si="53"/>
        <v>4</v>
      </c>
      <c r="I658">
        <f t="shared" si="54"/>
        <v>6</v>
      </c>
    </row>
    <row r="659" spans="1:9" x14ac:dyDescent="0.3">
      <c r="A659" t="s">
        <v>849</v>
      </c>
      <c r="B659" t="s">
        <v>444</v>
      </c>
      <c r="C659" s="1">
        <v>41894</v>
      </c>
      <c r="D659" t="s">
        <v>51</v>
      </c>
      <c r="E659" s="4">
        <f t="shared" ca="1" si="50"/>
        <v>3850</v>
      </c>
      <c r="F659">
        <f t="shared" si="51"/>
        <v>5</v>
      </c>
      <c r="G659">
        <f t="shared" si="52"/>
        <v>2014</v>
      </c>
      <c r="H659">
        <f t="shared" si="53"/>
        <v>9</v>
      </c>
      <c r="I659">
        <f t="shared" si="54"/>
        <v>12</v>
      </c>
    </row>
    <row r="660" spans="1:9" x14ac:dyDescent="0.3">
      <c r="A660" t="s">
        <v>856</v>
      </c>
      <c r="B660" t="s">
        <v>641</v>
      </c>
      <c r="C660" s="1">
        <v>42514</v>
      </c>
      <c r="D660" t="s">
        <v>44</v>
      </c>
      <c r="E660" s="4">
        <f t="shared" ca="1" si="50"/>
        <v>3230</v>
      </c>
      <c r="F660">
        <f t="shared" si="51"/>
        <v>2</v>
      </c>
      <c r="G660">
        <f t="shared" si="52"/>
        <v>2016</v>
      </c>
      <c r="H660">
        <f t="shared" si="53"/>
        <v>5</v>
      </c>
      <c r="I660">
        <f t="shared" si="54"/>
        <v>24</v>
      </c>
    </row>
    <row r="661" spans="1:9" x14ac:dyDescent="0.3">
      <c r="A661" t="s">
        <v>22</v>
      </c>
      <c r="B661" t="s">
        <v>695</v>
      </c>
      <c r="C661" s="1">
        <v>42579</v>
      </c>
      <c r="D661" t="s">
        <v>50</v>
      </c>
      <c r="E661" s="4">
        <f t="shared" ca="1" si="50"/>
        <v>3165</v>
      </c>
      <c r="F661">
        <f t="shared" si="51"/>
        <v>4</v>
      </c>
      <c r="G661">
        <f t="shared" si="52"/>
        <v>2016</v>
      </c>
      <c r="H661">
        <f t="shared" si="53"/>
        <v>7</v>
      </c>
      <c r="I661">
        <f t="shared" si="54"/>
        <v>28</v>
      </c>
    </row>
    <row r="662" spans="1:9" x14ac:dyDescent="0.3">
      <c r="A662" t="s">
        <v>18</v>
      </c>
      <c r="B662" t="s">
        <v>87</v>
      </c>
      <c r="C662" s="1">
        <v>41092</v>
      </c>
      <c r="D662" t="s">
        <v>47</v>
      </c>
      <c r="E662" s="4">
        <f t="shared" ca="1" si="50"/>
        <v>4652</v>
      </c>
      <c r="F662">
        <f t="shared" si="51"/>
        <v>1</v>
      </c>
      <c r="G662">
        <f t="shared" si="52"/>
        <v>2012</v>
      </c>
      <c r="H662">
        <f t="shared" si="53"/>
        <v>7</v>
      </c>
      <c r="I662">
        <f t="shared" si="54"/>
        <v>2</v>
      </c>
    </row>
    <row r="663" spans="1:9" x14ac:dyDescent="0.3">
      <c r="A663" t="s">
        <v>18</v>
      </c>
      <c r="B663" t="s">
        <v>150</v>
      </c>
      <c r="C663" s="1">
        <v>43911</v>
      </c>
      <c r="D663" t="s">
        <v>48</v>
      </c>
      <c r="E663" s="4">
        <f t="shared" ca="1" si="50"/>
        <v>1833</v>
      </c>
      <c r="F663">
        <f t="shared" si="51"/>
        <v>6</v>
      </c>
      <c r="G663">
        <f t="shared" si="52"/>
        <v>2020</v>
      </c>
      <c r="H663">
        <f t="shared" si="53"/>
        <v>3</v>
      </c>
      <c r="I663">
        <f t="shared" si="54"/>
        <v>21</v>
      </c>
    </row>
    <row r="664" spans="1:9" x14ac:dyDescent="0.3">
      <c r="A664" t="s">
        <v>873</v>
      </c>
      <c r="B664" t="s">
        <v>500</v>
      </c>
      <c r="C664" s="1">
        <v>43751</v>
      </c>
      <c r="D664" t="s">
        <v>40</v>
      </c>
      <c r="E664" s="4">
        <f t="shared" ca="1" si="50"/>
        <v>1993</v>
      </c>
      <c r="F664">
        <f t="shared" si="51"/>
        <v>7</v>
      </c>
      <c r="G664">
        <f t="shared" si="52"/>
        <v>2019</v>
      </c>
      <c r="H664">
        <f t="shared" si="53"/>
        <v>10</v>
      </c>
      <c r="I664">
        <f t="shared" si="54"/>
        <v>13</v>
      </c>
    </row>
    <row r="665" spans="1:9" x14ac:dyDescent="0.3">
      <c r="A665" t="s">
        <v>877</v>
      </c>
      <c r="B665" t="s">
        <v>756</v>
      </c>
      <c r="C665" s="1">
        <v>43388</v>
      </c>
      <c r="D665" t="s">
        <v>39</v>
      </c>
      <c r="E665" s="4">
        <f t="shared" ca="1" si="50"/>
        <v>2356</v>
      </c>
      <c r="F665">
        <f t="shared" si="51"/>
        <v>1</v>
      </c>
      <c r="G665">
        <f t="shared" si="52"/>
        <v>2018</v>
      </c>
      <c r="H665">
        <f t="shared" si="53"/>
        <v>10</v>
      </c>
      <c r="I665">
        <f t="shared" si="54"/>
        <v>15</v>
      </c>
    </row>
    <row r="666" spans="1:9" x14ac:dyDescent="0.3">
      <c r="A666" t="s">
        <v>868</v>
      </c>
      <c r="B666" t="s">
        <v>837</v>
      </c>
      <c r="C666" s="1">
        <v>42664</v>
      </c>
      <c r="D666" t="s">
        <v>47</v>
      </c>
      <c r="E666" s="4">
        <f t="shared" ca="1" si="50"/>
        <v>3080</v>
      </c>
      <c r="F666">
        <f t="shared" si="51"/>
        <v>5</v>
      </c>
      <c r="G666">
        <f t="shared" si="52"/>
        <v>2016</v>
      </c>
      <c r="H666">
        <f t="shared" si="53"/>
        <v>10</v>
      </c>
      <c r="I666">
        <f t="shared" si="54"/>
        <v>21</v>
      </c>
    </row>
    <row r="667" spans="1:9" x14ac:dyDescent="0.3">
      <c r="A667" t="s">
        <v>13</v>
      </c>
      <c r="B667" t="s">
        <v>184</v>
      </c>
      <c r="C667" s="1">
        <v>43679</v>
      </c>
      <c r="D667" t="s">
        <v>51</v>
      </c>
      <c r="E667" s="4">
        <f t="shared" ca="1" si="50"/>
        <v>2065</v>
      </c>
      <c r="F667">
        <f t="shared" si="51"/>
        <v>5</v>
      </c>
      <c r="G667">
        <f t="shared" si="52"/>
        <v>2019</v>
      </c>
      <c r="H667">
        <f t="shared" si="53"/>
        <v>8</v>
      </c>
      <c r="I667">
        <f t="shared" si="54"/>
        <v>2</v>
      </c>
    </row>
    <row r="668" spans="1:9" x14ac:dyDescent="0.3">
      <c r="A668" t="s">
        <v>2</v>
      </c>
      <c r="B668" t="s">
        <v>127</v>
      </c>
      <c r="C668" s="1">
        <v>41825</v>
      </c>
      <c r="D668" t="s">
        <v>37</v>
      </c>
      <c r="E668" s="4">
        <f t="shared" ca="1" si="50"/>
        <v>3919</v>
      </c>
      <c r="F668">
        <f t="shared" si="51"/>
        <v>6</v>
      </c>
      <c r="G668">
        <f t="shared" si="52"/>
        <v>2014</v>
      </c>
      <c r="H668">
        <f t="shared" si="53"/>
        <v>7</v>
      </c>
      <c r="I668">
        <f t="shared" si="54"/>
        <v>5</v>
      </c>
    </row>
    <row r="669" spans="1:9" x14ac:dyDescent="0.3">
      <c r="A669" t="s">
        <v>18</v>
      </c>
      <c r="B669" t="s">
        <v>411</v>
      </c>
      <c r="C669" s="1">
        <v>43394</v>
      </c>
      <c r="D669" t="s">
        <v>49</v>
      </c>
      <c r="E669" s="4">
        <f t="shared" ca="1" si="50"/>
        <v>2350</v>
      </c>
      <c r="F669">
        <f t="shared" si="51"/>
        <v>7</v>
      </c>
      <c r="G669">
        <f t="shared" si="52"/>
        <v>2018</v>
      </c>
      <c r="H669">
        <f t="shared" si="53"/>
        <v>10</v>
      </c>
      <c r="I669">
        <f t="shared" si="54"/>
        <v>21</v>
      </c>
    </row>
    <row r="670" spans="1:9" x14ac:dyDescent="0.3">
      <c r="A670" t="s">
        <v>16</v>
      </c>
      <c r="B670" t="s">
        <v>142</v>
      </c>
      <c r="C670" s="1">
        <v>43578</v>
      </c>
      <c r="D670" t="s">
        <v>42</v>
      </c>
      <c r="E670" s="4">
        <f t="shared" ca="1" si="50"/>
        <v>2166</v>
      </c>
      <c r="F670">
        <f t="shared" si="51"/>
        <v>2</v>
      </c>
      <c r="G670">
        <f t="shared" si="52"/>
        <v>2019</v>
      </c>
      <c r="H670">
        <f t="shared" si="53"/>
        <v>4</v>
      </c>
      <c r="I670">
        <f t="shared" si="54"/>
        <v>23</v>
      </c>
    </row>
    <row r="671" spans="1:9" x14ac:dyDescent="0.3">
      <c r="A671" t="s">
        <v>30</v>
      </c>
      <c r="B671" t="s">
        <v>248</v>
      </c>
      <c r="C671" s="1">
        <v>42700</v>
      </c>
      <c r="D671" t="s">
        <v>46</v>
      </c>
      <c r="E671" s="4">
        <f t="shared" ca="1" si="50"/>
        <v>3044</v>
      </c>
      <c r="F671">
        <f t="shared" si="51"/>
        <v>6</v>
      </c>
      <c r="G671">
        <f t="shared" si="52"/>
        <v>2016</v>
      </c>
      <c r="H671">
        <f t="shared" si="53"/>
        <v>11</v>
      </c>
      <c r="I671">
        <f t="shared" si="54"/>
        <v>26</v>
      </c>
    </row>
    <row r="672" spans="1:9" x14ac:dyDescent="0.3">
      <c r="A672" t="s">
        <v>21</v>
      </c>
      <c r="B672" t="s">
        <v>232</v>
      </c>
      <c r="C672" s="1">
        <v>41825</v>
      </c>
      <c r="D672" t="s">
        <v>41</v>
      </c>
      <c r="E672" s="4">
        <f t="shared" ca="1" si="50"/>
        <v>3919</v>
      </c>
      <c r="F672">
        <f t="shared" si="51"/>
        <v>6</v>
      </c>
      <c r="G672">
        <f t="shared" si="52"/>
        <v>2014</v>
      </c>
      <c r="H672">
        <f t="shared" si="53"/>
        <v>7</v>
      </c>
      <c r="I672">
        <f t="shared" si="54"/>
        <v>5</v>
      </c>
    </row>
    <row r="673" spans="1:9" x14ac:dyDescent="0.3">
      <c r="A673" t="s">
        <v>14</v>
      </c>
      <c r="B673" t="s">
        <v>126</v>
      </c>
      <c r="C673" s="1">
        <v>42646</v>
      </c>
      <c r="D673" t="s">
        <v>43</v>
      </c>
      <c r="E673" s="4">
        <f t="shared" ca="1" si="50"/>
        <v>3098</v>
      </c>
      <c r="F673">
        <f t="shared" si="51"/>
        <v>1</v>
      </c>
      <c r="G673">
        <f t="shared" si="52"/>
        <v>2016</v>
      </c>
      <c r="H673">
        <f t="shared" si="53"/>
        <v>10</v>
      </c>
      <c r="I673">
        <f t="shared" si="54"/>
        <v>3</v>
      </c>
    </row>
    <row r="674" spans="1:9" x14ac:dyDescent="0.3">
      <c r="A674" t="s">
        <v>907</v>
      </c>
      <c r="B674" t="s">
        <v>794</v>
      </c>
      <c r="C674" s="1">
        <v>42558</v>
      </c>
      <c r="D674" t="s">
        <v>44</v>
      </c>
      <c r="E674" s="4">
        <f t="shared" ca="1" si="50"/>
        <v>3186</v>
      </c>
      <c r="F674">
        <f t="shared" si="51"/>
        <v>4</v>
      </c>
      <c r="G674">
        <f t="shared" si="52"/>
        <v>2016</v>
      </c>
      <c r="H674">
        <f t="shared" si="53"/>
        <v>7</v>
      </c>
      <c r="I674">
        <f t="shared" si="54"/>
        <v>7</v>
      </c>
    </row>
    <row r="675" spans="1:9" x14ac:dyDescent="0.3">
      <c r="A675" t="s">
        <v>859</v>
      </c>
      <c r="B675" t="s">
        <v>648</v>
      </c>
      <c r="C675" s="1">
        <v>43236</v>
      </c>
      <c r="D675" t="s">
        <v>40</v>
      </c>
      <c r="E675" s="4">
        <f t="shared" ca="1" si="50"/>
        <v>2508</v>
      </c>
      <c r="F675">
        <f t="shared" si="51"/>
        <v>3</v>
      </c>
      <c r="G675">
        <f t="shared" si="52"/>
        <v>2018</v>
      </c>
      <c r="H675">
        <f t="shared" si="53"/>
        <v>5</v>
      </c>
      <c r="I675">
        <f t="shared" si="54"/>
        <v>16</v>
      </c>
    </row>
    <row r="676" spans="1:9" x14ac:dyDescent="0.3">
      <c r="A676" t="s">
        <v>912</v>
      </c>
      <c r="B676" t="s">
        <v>430</v>
      </c>
      <c r="C676" s="1">
        <v>42380</v>
      </c>
      <c r="D676" t="s">
        <v>48</v>
      </c>
      <c r="E676" s="4">
        <f t="shared" ca="1" si="50"/>
        <v>3364</v>
      </c>
      <c r="F676">
        <f t="shared" si="51"/>
        <v>1</v>
      </c>
      <c r="G676">
        <f t="shared" si="52"/>
        <v>2016</v>
      </c>
      <c r="H676">
        <f t="shared" si="53"/>
        <v>1</v>
      </c>
      <c r="I676">
        <f t="shared" si="54"/>
        <v>11</v>
      </c>
    </row>
    <row r="677" spans="1:9" x14ac:dyDescent="0.3">
      <c r="A677" t="s">
        <v>924</v>
      </c>
      <c r="B677" t="s">
        <v>252</v>
      </c>
      <c r="C677" s="1">
        <v>44095</v>
      </c>
      <c r="D677" t="s">
        <v>32</v>
      </c>
      <c r="E677" s="4">
        <f t="shared" ca="1" si="50"/>
        <v>1649</v>
      </c>
      <c r="F677">
        <f t="shared" si="51"/>
        <v>1</v>
      </c>
      <c r="G677">
        <f t="shared" si="52"/>
        <v>2020</v>
      </c>
      <c r="H677">
        <f t="shared" si="53"/>
        <v>9</v>
      </c>
      <c r="I677">
        <f t="shared" si="54"/>
        <v>21</v>
      </c>
    </row>
    <row r="678" spans="1:9" x14ac:dyDescent="0.3">
      <c r="A678" t="s">
        <v>887</v>
      </c>
      <c r="B678" t="s">
        <v>359</v>
      </c>
      <c r="C678" s="1">
        <v>41201</v>
      </c>
      <c r="D678" t="s">
        <v>43</v>
      </c>
      <c r="E678" s="4">
        <f t="shared" ca="1" si="50"/>
        <v>4543</v>
      </c>
      <c r="F678">
        <f t="shared" si="51"/>
        <v>5</v>
      </c>
      <c r="G678">
        <f t="shared" si="52"/>
        <v>2012</v>
      </c>
      <c r="H678">
        <f t="shared" si="53"/>
        <v>10</v>
      </c>
      <c r="I678">
        <f t="shared" si="54"/>
        <v>19</v>
      </c>
    </row>
    <row r="679" spans="1:9" x14ac:dyDescent="0.3">
      <c r="A679" t="s">
        <v>22</v>
      </c>
      <c r="B679" t="s">
        <v>818</v>
      </c>
      <c r="C679" s="1">
        <v>42606</v>
      </c>
      <c r="D679" t="s">
        <v>49</v>
      </c>
      <c r="E679" s="4">
        <f t="shared" ca="1" si="50"/>
        <v>3138</v>
      </c>
      <c r="F679">
        <f t="shared" si="51"/>
        <v>3</v>
      </c>
      <c r="G679">
        <f t="shared" si="52"/>
        <v>2016</v>
      </c>
      <c r="H679">
        <f t="shared" si="53"/>
        <v>8</v>
      </c>
      <c r="I679">
        <f t="shared" si="54"/>
        <v>24</v>
      </c>
    </row>
    <row r="680" spans="1:9" x14ac:dyDescent="0.3">
      <c r="A680" t="s">
        <v>23</v>
      </c>
      <c r="B680" t="s">
        <v>565</v>
      </c>
      <c r="C680" s="1">
        <v>41278</v>
      </c>
      <c r="D680" t="s">
        <v>34</v>
      </c>
      <c r="E680" s="4">
        <f t="shared" ca="1" si="50"/>
        <v>4466</v>
      </c>
      <c r="F680">
        <f t="shared" si="51"/>
        <v>5</v>
      </c>
      <c r="G680">
        <f t="shared" si="52"/>
        <v>2013</v>
      </c>
      <c r="H680">
        <f t="shared" si="53"/>
        <v>1</v>
      </c>
      <c r="I680">
        <f t="shared" si="54"/>
        <v>4</v>
      </c>
    </row>
    <row r="681" spans="1:9" x14ac:dyDescent="0.3">
      <c r="A681" t="s">
        <v>879</v>
      </c>
      <c r="B681" t="s">
        <v>827</v>
      </c>
      <c r="C681" s="1">
        <v>43877</v>
      </c>
      <c r="D681" t="s">
        <v>46</v>
      </c>
      <c r="E681" s="4">
        <f t="shared" ca="1" si="50"/>
        <v>1867</v>
      </c>
      <c r="F681">
        <f t="shared" si="51"/>
        <v>7</v>
      </c>
      <c r="G681">
        <f t="shared" si="52"/>
        <v>2020</v>
      </c>
      <c r="H681">
        <f t="shared" si="53"/>
        <v>2</v>
      </c>
      <c r="I681">
        <f t="shared" si="54"/>
        <v>16</v>
      </c>
    </row>
    <row r="682" spans="1:9" x14ac:dyDescent="0.3">
      <c r="A682" t="s">
        <v>22</v>
      </c>
      <c r="B682" t="s">
        <v>503</v>
      </c>
      <c r="C682" s="1">
        <v>41011</v>
      </c>
      <c r="D682" t="s">
        <v>38</v>
      </c>
      <c r="E682" s="4">
        <f t="shared" ca="1" si="50"/>
        <v>4733</v>
      </c>
      <c r="F682">
        <f t="shared" si="51"/>
        <v>4</v>
      </c>
      <c r="G682">
        <f t="shared" si="52"/>
        <v>2012</v>
      </c>
      <c r="H682">
        <f t="shared" si="53"/>
        <v>4</v>
      </c>
      <c r="I682">
        <f t="shared" si="54"/>
        <v>12</v>
      </c>
    </row>
    <row r="683" spans="1:9" x14ac:dyDescent="0.3">
      <c r="A683" t="s">
        <v>849</v>
      </c>
      <c r="B683" t="s">
        <v>329</v>
      </c>
      <c r="C683" s="1">
        <v>40763</v>
      </c>
      <c r="D683" t="s">
        <v>46</v>
      </c>
      <c r="E683" s="4">
        <f t="shared" ca="1" si="50"/>
        <v>4981</v>
      </c>
      <c r="F683">
        <f t="shared" si="51"/>
        <v>1</v>
      </c>
      <c r="G683">
        <f t="shared" si="52"/>
        <v>2011</v>
      </c>
      <c r="H683">
        <f t="shared" si="53"/>
        <v>8</v>
      </c>
      <c r="I683">
        <f t="shared" si="54"/>
        <v>8</v>
      </c>
    </row>
    <row r="684" spans="1:9" x14ac:dyDescent="0.3">
      <c r="A684" t="s">
        <v>861</v>
      </c>
      <c r="B684" t="s">
        <v>577</v>
      </c>
      <c r="C684" s="1">
        <v>40951</v>
      </c>
      <c r="D684" t="s">
        <v>37</v>
      </c>
      <c r="E684" s="4">
        <f t="shared" ca="1" si="50"/>
        <v>4793</v>
      </c>
      <c r="F684">
        <f t="shared" si="51"/>
        <v>7</v>
      </c>
      <c r="G684">
        <f t="shared" si="52"/>
        <v>2012</v>
      </c>
      <c r="H684">
        <f t="shared" si="53"/>
        <v>2</v>
      </c>
      <c r="I684">
        <f t="shared" si="54"/>
        <v>12</v>
      </c>
    </row>
    <row r="685" spans="1:9" x14ac:dyDescent="0.3">
      <c r="A685" t="s">
        <v>907</v>
      </c>
      <c r="B685" t="s">
        <v>443</v>
      </c>
      <c r="C685" s="1">
        <v>43254</v>
      </c>
      <c r="D685" t="s">
        <v>38</v>
      </c>
      <c r="E685" s="4">
        <f t="shared" ca="1" si="50"/>
        <v>2490</v>
      </c>
      <c r="F685">
        <f t="shared" si="51"/>
        <v>7</v>
      </c>
      <c r="G685">
        <f t="shared" si="52"/>
        <v>2018</v>
      </c>
      <c r="H685">
        <f t="shared" si="53"/>
        <v>6</v>
      </c>
      <c r="I685">
        <f t="shared" si="54"/>
        <v>3</v>
      </c>
    </row>
    <row r="686" spans="1:9" x14ac:dyDescent="0.3">
      <c r="A686" t="s">
        <v>856</v>
      </c>
      <c r="B686" t="s">
        <v>493</v>
      </c>
      <c r="C686" s="1">
        <v>41552</v>
      </c>
      <c r="D686" t="s">
        <v>34</v>
      </c>
      <c r="E686" s="4">
        <f t="shared" ca="1" si="50"/>
        <v>4192</v>
      </c>
      <c r="F686">
        <f t="shared" si="51"/>
        <v>6</v>
      </c>
      <c r="G686">
        <f t="shared" si="52"/>
        <v>2013</v>
      </c>
      <c r="H686">
        <f t="shared" si="53"/>
        <v>10</v>
      </c>
      <c r="I686">
        <f t="shared" si="54"/>
        <v>5</v>
      </c>
    </row>
    <row r="687" spans="1:9" x14ac:dyDescent="0.3">
      <c r="A687" t="s">
        <v>876</v>
      </c>
      <c r="B687" t="s">
        <v>605</v>
      </c>
      <c r="C687" s="1">
        <v>43460</v>
      </c>
      <c r="D687" t="s">
        <v>47</v>
      </c>
      <c r="E687" s="4">
        <f t="shared" ca="1" si="50"/>
        <v>2284</v>
      </c>
      <c r="F687">
        <f t="shared" si="51"/>
        <v>3</v>
      </c>
      <c r="G687">
        <f t="shared" si="52"/>
        <v>2018</v>
      </c>
      <c r="H687">
        <f t="shared" si="53"/>
        <v>12</v>
      </c>
      <c r="I687">
        <f t="shared" si="54"/>
        <v>26</v>
      </c>
    </row>
    <row r="688" spans="1:9" x14ac:dyDescent="0.3">
      <c r="A688" t="s">
        <v>9</v>
      </c>
      <c r="B688" t="s">
        <v>84</v>
      </c>
      <c r="C688" s="1">
        <v>42165</v>
      </c>
      <c r="D688" t="s">
        <v>46</v>
      </c>
      <c r="E688" s="4">
        <f t="shared" ca="1" si="50"/>
        <v>3579</v>
      </c>
      <c r="F688">
        <f t="shared" si="51"/>
        <v>3</v>
      </c>
      <c r="G688">
        <f t="shared" si="52"/>
        <v>2015</v>
      </c>
      <c r="H688">
        <f t="shared" si="53"/>
        <v>6</v>
      </c>
      <c r="I688">
        <f t="shared" si="54"/>
        <v>10</v>
      </c>
    </row>
    <row r="689" spans="1:9" x14ac:dyDescent="0.3">
      <c r="A689" t="s">
        <v>12</v>
      </c>
      <c r="B689" t="s">
        <v>92</v>
      </c>
      <c r="C689" s="1">
        <v>42130</v>
      </c>
      <c r="D689" t="s">
        <v>47</v>
      </c>
      <c r="E689" s="4">
        <f t="shared" ca="1" si="50"/>
        <v>3614</v>
      </c>
      <c r="F689">
        <f t="shared" si="51"/>
        <v>3</v>
      </c>
      <c r="G689">
        <f t="shared" si="52"/>
        <v>2015</v>
      </c>
      <c r="H689">
        <f t="shared" si="53"/>
        <v>5</v>
      </c>
      <c r="I689">
        <f t="shared" si="54"/>
        <v>6</v>
      </c>
    </row>
    <row r="690" spans="1:9" x14ac:dyDescent="0.3">
      <c r="A690" t="s">
        <v>924</v>
      </c>
      <c r="B690" t="s">
        <v>437</v>
      </c>
      <c r="C690" s="1">
        <v>42875</v>
      </c>
      <c r="D690" t="s">
        <v>44</v>
      </c>
      <c r="E690" s="4">
        <f t="shared" ca="1" si="50"/>
        <v>2869</v>
      </c>
      <c r="F690">
        <f t="shared" si="51"/>
        <v>6</v>
      </c>
      <c r="G690">
        <f t="shared" si="52"/>
        <v>2017</v>
      </c>
      <c r="H690">
        <f t="shared" si="53"/>
        <v>5</v>
      </c>
      <c r="I690">
        <f t="shared" si="54"/>
        <v>20</v>
      </c>
    </row>
    <row r="691" spans="1:9" x14ac:dyDescent="0.3">
      <c r="A691" t="s">
        <v>906</v>
      </c>
      <c r="B691" t="s">
        <v>782</v>
      </c>
      <c r="C691" s="1">
        <v>41702</v>
      </c>
      <c r="D691" t="s">
        <v>40</v>
      </c>
      <c r="E691" s="4">
        <f t="shared" ca="1" si="50"/>
        <v>4042</v>
      </c>
      <c r="F691">
        <f t="shared" si="51"/>
        <v>2</v>
      </c>
      <c r="G691">
        <f t="shared" si="52"/>
        <v>2014</v>
      </c>
      <c r="H691">
        <f t="shared" si="53"/>
        <v>3</v>
      </c>
      <c r="I691">
        <f t="shared" si="54"/>
        <v>4</v>
      </c>
    </row>
    <row r="692" spans="1:9" x14ac:dyDescent="0.3">
      <c r="A692" t="s">
        <v>11</v>
      </c>
      <c r="B692" t="s">
        <v>448</v>
      </c>
      <c r="C692" s="1">
        <v>41313</v>
      </c>
      <c r="D692" t="s">
        <v>36</v>
      </c>
      <c r="E692" s="4">
        <f t="shared" ca="1" si="50"/>
        <v>4431</v>
      </c>
      <c r="F692">
        <f t="shared" si="51"/>
        <v>5</v>
      </c>
      <c r="G692">
        <f t="shared" si="52"/>
        <v>2013</v>
      </c>
      <c r="H692">
        <f t="shared" si="53"/>
        <v>2</v>
      </c>
      <c r="I692">
        <f t="shared" si="54"/>
        <v>8</v>
      </c>
    </row>
    <row r="693" spans="1:9" x14ac:dyDescent="0.3">
      <c r="A693" t="s">
        <v>887</v>
      </c>
      <c r="B693" t="s">
        <v>343</v>
      </c>
      <c r="C693" s="1">
        <v>42889</v>
      </c>
      <c r="D693" t="s">
        <v>37</v>
      </c>
      <c r="E693" s="4">
        <f t="shared" ca="1" si="50"/>
        <v>2855</v>
      </c>
      <c r="F693">
        <f t="shared" si="51"/>
        <v>6</v>
      </c>
      <c r="G693">
        <f t="shared" si="52"/>
        <v>2017</v>
      </c>
      <c r="H693">
        <f t="shared" si="53"/>
        <v>6</v>
      </c>
      <c r="I693">
        <f t="shared" si="54"/>
        <v>3</v>
      </c>
    </row>
    <row r="694" spans="1:9" x14ac:dyDescent="0.3">
      <c r="A694" t="s">
        <v>30</v>
      </c>
      <c r="B694" t="s">
        <v>135</v>
      </c>
      <c r="C694" s="1">
        <v>42345</v>
      </c>
      <c r="D694" t="s">
        <v>49</v>
      </c>
      <c r="E694" s="4">
        <f t="shared" ca="1" si="50"/>
        <v>3399</v>
      </c>
      <c r="F694">
        <f t="shared" si="51"/>
        <v>1</v>
      </c>
      <c r="G694">
        <f t="shared" si="52"/>
        <v>2015</v>
      </c>
      <c r="H694">
        <f t="shared" si="53"/>
        <v>12</v>
      </c>
      <c r="I694">
        <f t="shared" si="54"/>
        <v>7</v>
      </c>
    </row>
    <row r="695" spans="1:9" x14ac:dyDescent="0.3">
      <c r="A695" t="s">
        <v>910</v>
      </c>
      <c r="B695" t="s">
        <v>562</v>
      </c>
      <c r="C695" s="1">
        <v>43375</v>
      </c>
      <c r="D695" t="s">
        <v>34</v>
      </c>
      <c r="E695" s="4">
        <f t="shared" ca="1" si="50"/>
        <v>2369</v>
      </c>
      <c r="F695">
        <f t="shared" si="51"/>
        <v>2</v>
      </c>
      <c r="G695">
        <f t="shared" si="52"/>
        <v>2018</v>
      </c>
      <c r="H695">
        <f t="shared" si="53"/>
        <v>10</v>
      </c>
      <c r="I695">
        <f t="shared" si="54"/>
        <v>2</v>
      </c>
    </row>
    <row r="696" spans="1:9" x14ac:dyDescent="0.3">
      <c r="A696" t="s">
        <v>872</v>
      </c>
      <c r="B696" t="s">
        <v>388</v>
      </c>
      <c r="C696" s="1">
        <v>40736</v>
      </c>
      <c r="D696" t="s">
        <v>43</v>
      </c>
      <c r="E696" s="4">
        <f t="shared" ca="1" si="50"/>
        <v>5008</v>
      </c>
      <c r="F696">
        <f t="shared" si="51"/>
        <v>2</v>
      </c>
      <c r="G696">
        <f t="shared" si="52"/>
        <v>2011</v>
      </c>
      <c r="H696">
        <f t="shared" si="53"/>
        <v>7</v>
      </c>
      <c r="I696">
        <f t="shared" si="54"/>
        <v>12</v>
      </c>
    </row>
    <row r="697" spans="1:9" x14ac:dyDescent="0.3">
      <c r="A697" t="s">
        <v>852</v>
      </c>
      <c r="B697" t="s">
        <v>741</v>
      </c>
      <c r="C697" s="1">
        <v>41949</v>
      </c>
      <c r="D697" t="s">
        <v>40</v>
      </c>
      <c r="E697" s="4">
        <f t="shared" ca="1" si="50"/>
        <v>3795</v>
      </c>
      <c r="F697">
        <f t="shared" si="51"/>
        <v>4</v>
      </c>
      <c r="G697">
        <f t="shared" si="52"/>
        <v>2014</v>
      </c>
      <c r="H697">
        <f t="shared" si="53"/>
        <v>11</v>
      </c>
      <c r="I697">
        <f t="shared" si="54"/>
        <v>6</v>
      </c>
    </row>
    <row r="698" spans="1:9" x14ac:dyDescent="0.3">
      <c r="A698" t="s">
        <v>866</v>
      </c>
      <c r="B698" t="s">
        <v>573</v>
      </c>
      <c r="C698" s="1">
        <v>40981</v>
      </c>
      <c r="D698" t="s">
        <v>37</v>
      </c>
      <c r="E698" s="4">
        <f t="shared" ca="1" si="50"/>
        <v>4763</v>
      </c>
      <c r="F698">
        <f t="shared" si="51"/>
        <v>2</v>
      </c>
      <c r="G698">
        <f t="shared" si="52"/>
        <v>2012</v>
      </c>
      <c r="H698">
        <f t="shared" si="53"/>
        <v>3</v>
      </c>
      <c r="I698">
        <f t="shared" si="54"/>
        <v>13</v>
      </c>
    </row>
    <row r="699" spans="1:9" x14ac:dyDescent="0.3">
      <c r="A699" t="s">
        <v>18</v>
      </c>
      <c r="B699" t="s">
        <v>373</v>
      </c>
      <c r="C699" s="1">
        <v>43513</v>
      </c>
      <c r="D699" t="s">
        <v>41</v>
      </c>
      <c r="E699" s="4">
        <f t="shared" ca="1" si="50"/>
        <v>2231</v>
      </c>
      <c r="F699">
        <f t="shared" si="51"/>
        <v>7</v>
      </c>
      <c r="G699">
        <f t="shared" si="52"/>
        <v>2019</v>
      </c>
      <c r="H699">
        <f t="shared" si="53"/>
        <v>2</v>
      </c>
      <c r="I699">
        <f t="shared" si="54"/>
        <v>17</v>
      </c>
    </row>
    <row r="700" spans="1:9" x14ac:dyDescent="0.3">
      <c r="A700" t="s">
        <v>857</v>
      </c>
      <c r="B700" t="s">
        <v>678</v>
      </c>
      <c r="C700" s="1">
        <v>41691</v>
      </c>
      <c r="D700" t="s">
        <v>34</v>
      </c>
      <c r="E700" s="4">
        <f t="shared" ca="1" si="50"/>
        <v>4053</v>
      </c>
      <c r="F700">
        <f t="shared" si="51"/>
        <v>5</v>
      </c>
      <c r="G700">
        <f t="shared" si="52"/>
        <v>2014</v>
      </c>
      <c r="H700">
        <f t="shared" si="53"/>
        <v>2</v>
      </c>
      <c r="I700">
        <f t="shared" si="54"/>
        <v>21</v>
      </c>
    </row>
    <row r="701" spans="1:9" x14ac:dyDescent="0.3">
      <c r="A701" t="s">
        <v>14</v>
      </c>
      <c r="B701" t="s">
        <v>75</v>
      </c>
      <c r="C701" s="1">
        <v>44087</v>
      </c>
      <c r="D701" t="s">
        <v>34</v>
      </c>
      <c r="E701" s="4">
        <f t="shared" ca="1" si="50"/>
        <v>1657</v>
      </c>
      <c r="F701">
        <f t="shared" si="51"/>
        <v>7</v>
      </c>
      <c r="G701">
        <f t="shared" si="52"/>
        <v>2020</v>
      </c>
      <c r="H701">
        <f t="shared" si="53"/>
        <v>9</v>
      </c>
      <c r="I701">
        <f t="shared" si="54"/>
        <v>13</v>
      </c>
    </row>
    <row r="702" spans="1:9" x14ac:dyDescent="0.3">
      <c r="A702" t="s">
        <v>869</v>
      </c>
      <c r="B702" t="s">
        <v>477</v>
      </c>
      <c r="C702" s="1">
        <v>40725</v>
      </c>
      <c r="D702" t="s">
        <v>50</v>
      </c>
      <c r="E702" s="4">
        <f t="shared" ca="1" si="50"/>
        <v>5019</v>
      </c>
      <c r="F702">
        <f t="shared" si="51"/>
        <v>5</v>
      </c>
      <c r="G702">
        <f t="shared" si="52"/>
        <v>2011</v>
      </c>
      <c r="H702">
        <f t="shared" si="53"/>
        <v>7</v>
      </c>
      <c r="I702">
        <f t="shared" si="54"/>
        <v>1</v>
      </c>
    </row>
    <row r="703" spans="1:9" x14ac:dyDescent="0.3">
      <c r="A703" t="s">
        <v>24</v>
      </c>
      <c r="B703" t="s">
        <v>668</v>
      </c>
      <c r="C703" s="1">
        <v>41334</v>
      </c>
      <c r="D703" t="s">
        <v>34</v>
      </c>
      <c r="E703" s="4">
        <f t="shared" ca="1" si="50"/>
        <v>4410</v>
      </c>
      <c r="F703">
        <f t="shared" si="51"/>
        <v>5</v>
      </c>
      <c r="G703">
        <f t="shared" si="52"/>
        <v>2013</v>
      </c>
      <c r="H703">
        <f t="shared" si="53"/>
        <v>3</v>
      </c>
      <c r="I703">
        <f t="shared" si="54"/>
        <v>1</v>
      </c>
    </row>
    <row r="704" spans="1:9" x14ac:dyDescent="0.3">
      <c r="A704" t="s">
        <v>855</v>
      </c>
      <c r="B704" t="s">
        <v>488</v>
      </c>
      <c r="C704" s="1">
        <v>40430</v>
      </c>
      <c r="D704" t="s">
        <v>49</v>
      </c>
      <c r="E704" s="4">
        <f t="shared" ca="1" si="50"/>
        <v>5314</v>
      </c>
      <c r="F704">
        <f t="shared" si="51"/>
        <v>4</v>
      </c>
      <c r="G704">
        <f t="shared" si="52"/>
        <v>2010</v>
      </c>
      <c r="H704">
        <f t="shared" si="53"/>
        <v>9</v>
      </c>
      <c r="I704">
        <f t="shared" si="54"/>
        <v>9</v>
      </c>
    </row>
    <row r="705" spans="1:9" x14ac:dyDescent="0.3">
      <c r="A705" t="s">
        <v>854</v>
      </c>
      <c r="B705" t="s">
        <v>729</v>
      </c>
      <c r="C705" s="1">
        <v>40399</v>
      </c>
      <c r="D705" t="s">
        <v>36</v>
      </c>
      <c r="E705" s="4">
        <f t="shared" ca="1" si="50"/>
        <v>5345</v>
      </c>
      <c r="F705">
        <f t="shared" si="51"/>
        <v>1</v>
      </c>
      <c r="G705">
        <f t="shared" si="52"/>
        <v>2010</v>
      </c>
      <c r="H705">
        <f t="shared" si="53"/>
        <v>8</v>
      </c>
      <c r="I705">
        <f t="shared" si="54"/>
        <v>9</v>
      </c>
    </row>
    <row r="706" spans="1:9" x14ac:dyDescent="0.3">
      <c r="A706" t="s">
        <v>928</v>
      </c>
      <c r="B706" t="s">
        <v>727</v>
      </c>
      <c r="C706" s="1">
        <v>40686</v>
      </c>
      <c r="D706" t="s">
        <v>33</v>
      </c>
      <c r="E706" s="4">
        <f t="shared" ca="1" si="50"/>
        <v>5058</v>
      </c>
      <c r="F706">
        <f t="shared" si="51"/>
        <v>1</v>
      </c>
      <c r="G706">
        <f t="shared" si="52"/>
        <v>2011</v>
      </c>
      <c r="H706">
        <f t="shared" si="53"/>
        <v>5</v>
      </c>
      <c r="I706">
        <f t="shared" si="54"/>
        <v>23</v>
      </c>
    </row>
    <row r="707" spans="1:9" x14ac:dyDescent="0.3">
      <c r="A707" t="s">
        <v>851</v>
      </c>
      <c r="B707" t="s">
        <v>704</v>
      </c>
      <c r="C707" s="1">
        <v>42152</v>
      </c>
      <c r="D707" t="s">
        <v>40</v>
      </c>
      <c r="E707" s="4">
        <f t="shared" ref="E707:E770" ca="1" si="55">+_xlfn.DAYS(TODAY(),C707)</f>
        <v>3592</v>
      </c>
      <c r="F707">
        <f t="shared" ref="F707:F770" si="56">WEEKDAY(C707,2)</f>
        <v>4</v>
      </c>
      <c r="G707">
        <f t="shared" ref="G707:G770" si="57">YEAR(C707)</f>
        <v>2015</v>
      </c>
      <c r="H707">
        <f t="shared" ref="H707:H770" si="58">MONTH(C707)</f>
        <v>5</v>
      </c>
      <c r="I707">
        <f t="shared" ref="I707:I770" si="59">DAY(C707)</f>
        <v>28</v>
      </c>
    </row>
    <row r="708" spans="1:9" x14ac:dyDescent="0.3">
      <c r="A708" t="s">
        <v>21</v>
      </c>
      <c r="B708" t="s">
        <v>294</v>
      </c>
      <c r="C708" s="1">
        <v>41716</v>
      </c>
      <c r="D708" t="s">
        <v>48</v>
      </c>
      <c r="E708" s="4">
        <f t="shared" ca="1" si="55"/>
        <v>4028</v>
      </c>
      <c r="F708">
        <f t="shared" si="56"/>
        <v>2</v>
      </c>
      <c r="G708">
        <f t="shared" si="57"/>
        <v>2014</v>
      </c>
      <c r="H708">
        <f t="shared" si="58"/>
        <v>3</v>
      </c>
      <c r="I708">
        <f t="shared" si="59"/>
        <v>18</v>
      </c>
    </row>
    <row r="709" spans="1:9" x14ac:dyDescent="0.3">
      <c r="A709" t="s">
        <v>857</v>
      </c>
      <c r="B709" t="s">
        <v>512</v>
      </c>
      <c r="C709" s="1">
        <v>40911</v>
      </c>
      <c r="D709" t="s">
        <v>48</v>
      </c>
      <c r="E709" s="4">
        <f t="shared" ca="1" si="55"/>
        <v>4833</v>
      </c>
      <c r="F709">
        <f t="shared" si="56"/>
        <v>2</v>
      </c>
      <c r="G709">
        <f t="shared" si="57"/>
        <v>2012</v>
      </c>
      <c r="H709">
        <f t="shared" si="58"/>
        <v>1</v>
      </c>
      <c r="I709">
        <f t="shared" si="59"/>
        <v>3</v>
      </c>
    </row>
    <row r="710" spans="1:9" x14ac:dyDescent="0.3">
      <c r="A710" t="s">
        <v>873</v>
      </c>
      <c r="B710" t="s">
        <v>12</v>
      </c>
      <c r="C710" s="1">
        <v>41585</v>
      </c>
      <c r="D710" t="s">
        <v>42</v>
      </c>
      <c r="E710" s="4">
        <f t="shared" ca="1" si="55"/>
        <v>4159</v>
      </c>
      <c r="F710">
        <f t="shared" si="56"/>
        <v>4</v>
      </c>
      <c r="G710">
        <f t="shared" si="57"/>
        <v>2013</v>
      </c>
      <c r="H710">
        <f t="shared" si="58"/>
        <v>11</v>
      </c>
      <c r="I710">
        <f t="shared" si="59"/>
        <v>7</v>
      </c>
    </row>
    <row r="711" spans="1:9" x14ac:dyDescent="0.3">
      <c r="A711" t="s">
        <v>9</v>
      </c>
      <c r="B711" t="s">
        <v>504</v>
      </c>
      <c r="C711" s="1">
        <v>43985</v>
      </c>
      <c r="D711" t="s">
        <v>40</v>
      </c>
      <c r="E711" s="4">
        <f t="shared" ca="1" si="55"/>
        <v>1759</v>
      </c>
      <c r="F711">
        <f t="shared" si="56"/>
        <v>3</v>
      </c>
      <c r="G711">
        <f t="shared" si="57"/>
        <v>2020</v>
      </c>
      <c r="H711">
        <f t="shared" si="58"/>
        <v>6</v>
      </c>
      <c r="I711">
        <f t="shared" si="59"/>
        <v>3</v>
      </c>
    </row>
    <row r="712" spans="1:9" x14ac:dyDescent="0.3">
      <c r="A712" t="s">
        <v>5</v>
      </c>
      <c r="B712" t="s">
        <v>316</v>
      </c>
      <c r="C712" s="1">
        <v>42773</v>
      </c>
      <c r="D712" t="s">
        <v>41</v>
      </c>
      <c r="E712" s="4">
        <f t="shared" ca="1" si="55"/>
        <v>2971</v>
      </c>
      <c r="F712">
        <f t="shared" si="56"/>
        <v>2</v>
      </c>
      <c r="G712">
        <f t="shared" si="57"/>
        <v>2017</v>
      </c>
      <c r="H712">
        <f t="shared" si="58"/>
        <v>2</v>
      </c>
      <c r="I712">
        <f t="shared" si="59"/>
        <v>7</v>
      </c>
    </row>
    <row r="713" spans="1:9" x14ac:dyDescent="0.3">
      <c r="A713" t="s">
        <v>5</v>
      </c>
      <c r="B713" t="s">
        <v>618</v>
      </c>
      <c r="C713" s="1">
        <v>40281</v>
      </c>
      <c r="D713" t="s">
        <v>47</v>
      </c>
      <c r="E713" s="4">
        <f t="shared" ca="1" si="55"/>
        <v>5463</v>
      </c>
      <c r="F713">
        <f t="shared" si="56"/>
        <v>2</v>
      </c>
      <c r="G713">
        <f t="shared" si="57"/>
        <v>2010</v>
      </c>
      <c r="H713">
        <f t="shared" si="58"/>
        <v>4</v>
      </c>
      <c r="I713">
        <f t="shared" si="59"/>
        <v>13</v>
      </c>
    </row>
    <row r="714" spans="1:9" x14ac:dyDescent="0.3">
      <c r="A714" t="s">
        <v>916</v>
      </c>
      <c r="B714" t="s">
        <v>505</v>
      </c>
      <c r="C714" s="1">
        <v>42280</v>
      </c>
      <c r="D714" t="s">
        <v>42</v>
      </c>
      <c r="E714" s="4">
        <f t="shared" ca="1" si="55"/>
        <v>3464</v>
      </c>
      <c r="F714">
        <f t="shared" si="56"/>
        <v>6</v>
      </c>
      <c r="G714">
        <f t="shared" si="57"/>
        <v>2015</v>
      </c>
      <c r="H714">
        <f t="shared" si="58"/>
        <v>10</v>
      </c>
      <c r="I714">
        <f t="shared" si="59"/>
        <v>3</v>
      </c>
    </row>
    <row r="715" spans="1:9" x14ac:dyDescent="0.3">
      <c r="A715" t="s">
        <v>917</v>
      </c>
      <c r="B715" t="s">
        <v>333</v>
      </c>
      <c r="C715" s="1">
        <v>42410</v>
      </c>
      <c r="D715" t="s">
        <v>48</v>
      </c>
      <c r="E715" s="4">
        <f t="shared" ca="1" si="55"/>
        <v>3334</v>
      </c>
      <c r="F715">
        <f t="shared" si="56"/>
        <v>3</v>
      </c>
      <c r="G715">
        <f t="shared" si="57"/>
        <v>2016</v>
      </c>
      <c r="H715">
        <f t="shared" si="58"/>
        <v>2</v>
      </c>
      <c r="I715">
        <f t="shared" si="59"/>
        <v>10</v>
      </c>
    </row>
    <row r="716" spans="1:9" x14ac:dyDescent="0.3">
      <c r="A716" t="s">
        <v>858</v>
      </c>
      <c r="B716" t="s">
        <v>789</v>
      </c>
      <c r="C716" s="1">
        <v>40798</v>
      </c>
      <c r="D716" t="s">
        <v>42</v>
      </c>
      <c r="E716" s="4">
        <f t="shared" ca="1" si="55"/>
        <v>4946</v>
      </c>
      <c r="F716">
        <f t="shared" si="56"/>
        <v>1</v>
      </c>
      <c r="G716">
        <f t="shared" si="57"/>
        <v>2011</v>
      </c>
      <c r="H716">
        <f t="shared" si="58"/>
        <v>9</v>
      </c>
      <c r="I716">
        <f t="shared" si="59"/>
        <v>12</v>
      </c>
    </row>
    <row r="717" spans="1:9" x14ac:dyDescent="0.3">
      <c r="A717" t="s">
        <v>25</v>
      </c>
      <c r="B717" t="s">
        <v>141</v>
      </c>
      <c r="C717" s="1">
        <v>42449</v>
      </c>
      <c r="D717" t="s">
        <v>45</v>
      </c>
      <c r="E717" s="4">
        <f t="shared" ca="1" si="55"/>
        <v>3295</v>
      </c>
      <c r="F717">
        <f t="shared" si="56"/>
        <v>7</v>
      </c>
      <c r="G717">
        <f t="shared" si="57"/>
        <v>2016</v>
      </c>
      <c r="H717">
        <f t="shared" si="58"/>
        <v>3</v>
      </c>
      <c r="I717">
        <f t="shared" si="59"/>
        <v>20</v>
      </c>
    </row>
    <row r="718" spans="1:9" x14ac:dyDescent="0.3">
      <c r="A718" t="s">
        <v>860</v>
      </c>
      <c r="B718" t="s">
        <v>696</v>
      </c>
      <c r="C718" s="1">
        <v>40392</v>
      </c>
      <c r="D718" t="s">
        <v>44</v>
      </c>
      <c r="E718" s="4">
        <f t="shared" ca="1" si="55"/>
        <v>5352</v>
      </c>
      <c r="F718">
        <f t="shared" si="56"/>
        <v>1</v>
      </c>
      <c r="G718">
        <f t="shared" si="57"/>
        <v>2010</v>
      </c>
      <c r="H718">
        <f t="shared" si="58"/>
        <v>8</v>
      </c>
      <c r="I718">
        <f t="shared" si="59"/>
        <v>2</v>
      </c>
    </row>
    <row r="719" spans="1:9" x14ac:dyDescent="0.3">
      <c r="A719" t="s">
        <v>901</v>
      </c>
      <c r="B719" t="s">
        <v>417</v>
      </c>
      <c r="C719" s="1">
        <v>42615</v>
      </c>
      <c r="D719" t="s">
        <v>50</v>
      </c>
      <c r="E719" s="4">
        <f t="shared" ca="1" si="55"/>
        <v>3129</v>
      </c>
      <c r="F719">
        <f t="shared" si="56"/>
        <v>5</v>
      </c>
      <c r="G719">
        <f t="shared" si="57"/>
        <v>2016</v>
      </c>
      <c r="H719">
        <f t="shared" si="58"/>
        <v>9</v>
      </c>
      <c r="I719">
        <f t="shared" si="59"/>
        <v>2</v>
      </c>
    </row>
    <row r="720" spans="1:9" x14ac:dyDescent="0.3">
      <c r="A720" t="s">
        <v>24</v>
      </c>
      <c r="B720" t="s">
        <v>643</v>
      </c>
      <c r="C720" s="1">
        <v>41216</v>
      </c>
      <c r="D720" t="s">
        <v>34</v>
      </c>
      <c r="E720" s="4">
        <f t="shared" ca="1" si="55"/>
        <v>4528</v>
      </c>
      <c r="F720">
        <f t="shared" si="56"/>
        <v>6</v>
      </c>
      <c r="G720">
        <f t="shared" si="57"/>
        <v>2012</v>
      </c>
      <c r="H720">
        <f t="shared" si="58"/>
        <v>11</v>
      </c>
      <c r="I720">
        <f t="shared" si="59"/>
        <v>3</v>
      </c>
    </row>
    <row r="721" spans="1:9" x14ac:dyDescent="0.3">
      <c r="A721" t="s">
        <v>878</v>
      </c>
      <c r="B721" t="s">
        <v>587</v>
      </c>
      <c r="C721" s="1">
        <v>42833</v>
      </c>
      <c r="D721" t="s">
        <v>38</v>
      </c>
      <c r="E721" s="4">
        <f t="shared" ca="1" si="55"/>
        <v>2911</v>
      </c>
      <c r="F721">
        <f t="shared" si="56"/>
        <v>6</v>
      </c>
      <c r="G721">
        <f t="shared" si="57"/>
        <v>2017</v>
      </c>
      <c r="H721">
        <f t="shared" si="58"/>
        <v>4</v>
      </c>
      <c r="I721">
        <f t="shared" si="59"/>
        <v>8</v>
      </c>
    </row>
    <row r="722" spans="1:9" x14ac:dyDescent="0.3">
      <c r="A722" t="s">
        <v>907</v>
      </c>
      <c r="B722" t="s">
        <v>808</v>
      </c>
      <c r="C722" s="1">
        <v>44030</v>
      </c>
      <c r="D722" t="s">
        <v>44</v>
      </c>
      <c r="E722" s="4">
        <f t="shared" ca="1" si="55"/>
        <v>1714</v>
      </c>
      <c r="F722">
        <f t="shared" si="56"/>
        <v>6</v>
      </c>
      <c r="G722">
        <f t="shared" si="57"/>
        <v>2020</v>
      </c>
      <c r="H722">
        <f t="shared" si="58"/>
        <v>7</v>
      </c>
      <c r="I722">
        <f t="shared" si="59"/>
        <v>18</v>
      </c>
    </row>
    <row r="723" spans="1:9" x14ac:dyDescent="0.3">
      <c r="A723" t="s">
        <v>30</v>
      </c>
      <c r="B723" t="s">
        <v>446</v>
      </c>
      <c r="C723" s="1">
        <v>42194</v>
      </c>
      <c r="D723" t="s">
        <v>46</v>
      </c>
      <c r="E723" s="4">
        <f t="shared" ca="1" si="55"/>
        <v>3550</v>
      </c>
      <c r="F723">
        <f t="shared" si="56"/>
        <v>4</v>
      </c>
      <c r="G723">
        <f t="shared" si="57"/>
        <v>2015</v>
      </c>
      <c r="H723">
        <f t="shared" si="58"/>
        <v>7</v>
      </c>
      <c r="I723">
        <f t="shared" si="59"/>
        <v>9</v>
      </c>
    </row>
    <row r="724" spans="1:9" x14ac:dyDescent="0.3">
      <c r="A724" t="s">
        <v>905</v>
      </c>
      <c r="B724" t="s">
        <v>449</v>
      </c>
      <c r="C724" s="1">
        <v>40630</v>
      </c>
      <c r="D724" t="s">
        <v>32</v>
      </c>
      <c r="E724" s="4">
        <f t="shared" ca="1" si="55"/>
        <v>5114</v>
      </c>
      <c r="F724">
        <f t="shared" si="56"/>
        <v>1</v>
      </c>
      <c r="G724">
        <f t="shared" si="57"/>
        <v>2011</v>
      </c>
      <c r="H724">
        <f t="shared" si="58"/>
        <v>3</v>
      </c>
      <c r="I724">
        <f t="shared" si="59"/>
        <v>28</v>
      </c>
    </row>
    <row r="725" spans="1:9" x14ac:dyDescent="0.3">
      <c r="A725" t="s">
        <v>888</v>
      </c>
      <c r="B725" t="s">
        <v>482</v>
      </c>
      <c r="C725" s="1">
        <v>44091</v>
      </c>
      <c r="D725" t="s">
        <v>36</v>
      </c>
      <c r="E725" s="4">
        <f t="shared" ca="1" si="55"/>
        <v>1653</v>
      </c>
      <c r="F725">
        <f t="shared" si="56"/>
        <v>4</v>
      </c>
      <c r="G725">
        <f t="shared" si="57"/>
        <v>2020</v>
      </c>
      <c r="H725">
        <f t="shared" si="58"/>
        <v>9</v>
      </c>
      <c r="I725">
        <f t="shared" si="59"/>
        <v>17</v>
      </c>
    </row>
    <row r="726" spans="1:9" x14ac:dyDescent="0.3">
      <c r="A726" t="s">
        <v>922</v>
      </c>
      <c r="B726" t="s">
        <v>651</v>
      </c>
      <c r="C726" s="1">
        <v>41289</v>
      </c>
      <c r="D726" t="s">
        <v>44</v>
      </c>
      <c r="E726" s="4">
        <f t="shared" ca="1" si="55"/>
        <v>4455</v>
      </c>
      <c r="F726">
        <f t="shared" si="56"/>
        <v>2</v>
      </c>
      <c r="G726">
        <f t="shared" si="57"/>
        <v>2013</v>
      </c>
      <c r="H726">
        <f t="shared" si="58"/>
        <v>1</v>
      </c>
      <c r="I726">
        <f t="shared" si="59"/>
        <v>15</v>
      </c>
    </row>
    <row r="727" spans="1:9" x14ac:dyDescent="0.3">
      <c r="A727" t="s">
        <v>885</v>
      </c>
      <c r="B727" t="s">
        <v>201</v>
      </c>
      <c r="C727" s="1">
        <v>42098</v>
      </c>
      <c r="D727" t="s">
        <v>40</v>
      </c>
      <c r="E727" s="4">
        <f t="shared" ca="1" si="55"/>
        <v>3646</v>
      </c>
      <c r="F727">
        <f t="shared" si="56"/>
        <v>6</v>
      </c>
      <c r="G727">
        <f t="shared" si="57"/>
        <v>2015</v>
      </c>
      <c r="H727">
        <f t="shared" si="58"/>
        <v>4</v>
      </c>
      <c r="I727">
        <f t="shared" si="59"/>
        <v>4</v>
      </c>
    </row>
    <row r="728" spans="1:9" x14ac:dyDescent="0.3">
      <c r="A728" t="s">
        <v>26</v>
      </c>
      <c r="B728" t="s">
        <v>586</v>
      </c>
      <c r="C728" s="1">
        <v>41357</v>
      </c>
      <c r="D728" t="s">
        <v>33</v>
      </c>
      <c r="E728" s="4">
        <f t="shared" ca="1" si="55"/>
        <v>4387</v>
      </c>
      <c r="F728">
        <f t="shared" si="56"/>
        <v>7</v>
      </c>
      <c r="G728">
        <f t="shared" si="57"/>
        <v>2013</v>
      </c>
      <c r="H728">
        <f t="shared" si="58"/>
        <v>3</v>
      </c>
      <c r="I728">
        <f t="shared" si="59"/>
        <v>24</v>
      </c>
    </row>
    <row r="729" spans="1:9" x14ac:dyDescent="0.3">
      <c r="A729" t="s">
        <v>880</v>
      </c>
      <c r="B729" t="s">
        <v>787</v>
      </c>
      <c r="C729" s="1">
        <v>42524</v>
      </c>
      <c r="D729" t="s">
        <v>37</v>
      </c>
      <c r="E729" s="4">
        <f t="shared" ca="1" si="55"/>
        <v>3220</v>
      </c>
      <c r="F729">
        <f t="shared" si="56"/>
        <v>5</v>
      </c>
      <c r="G729">
        <f t="shared" si="57"/>
        <v>2016</v>
      </c>
      <c r="H729">
        <f t="shared" si="58"/>
        <v>6</v>
      </c>
      <c r="I729">
        <f t="shared" si="59"/>
        <v>3</v>
      </c>
    </row>
    <row r="730" spans="1:9" x14ac:dyDescent="0.3">
      <c r="A730" t="s">
        <v>860</v>
      </c>
      <c r="B730" t="s">
        <v>490</v>
      </c>
      <c r="C730" s="1">
        <v>41823</v>
      </c>
      <c r="D730" t="s">
        <v>47</v>
      </c>
      <c r="E730" s="4">
        <f t="shared" ca="1" si="55"/>
        <v>3921</v>
      </c>
      <c r="F730">
        <f t="shared" si="56"/>
        <v>4</v>
      </c>
      <c r="G730">
        <f t="shared" si="57"/>
        <v>2014</v>
      </c>
      <c r="H730">
        <f t="shared" si="58"/>
        <v>7</v>
      </c>
      <c r="I730">
        <f t="shared" si="59"/>
        <v>3</v>
      </c>
    </row>
    <row r="731" spans="1:9" x14ac:dyDescent="0.3">
      <c r="A731" t="s">
        <v>854</v>
      </c>
      <c r="B731" t="s">
        <v>168</v>
      </c>
      <c r="C731" s="1">
        <v>41509</v>
      </c>
      <c r="D731" t="s">
        <v>47</v>
      </c>
      <c r="E731" s="4">
        <f t="shared" ca="1" si="55"/>
        <v>4235</v>
      </c>
      <c r="F731">
        <f t="shared" si="56"/>
        <v>5</v>
      </c>
      <c r="G731">
        <f t="shared" si="57"/>
        <v>2013</v>
      </c>
      <c r="H731">
        <f t="shared" si="58"/>
        <v>8</v>
      </c>
      <c r="I731">
        <f t="shared" si="59"/>
        <v>23</v>
      </c>
    </row>
    <row r="732" spans="1:9" x14ac:dyDescent="0.3">
      <c r="A732" t="s">
        <v>862</v>
      </c>
      <c r="B732" t="s">
        <v>177</v>
      </c>
      <c r="C732" s="1">
        <v>43448</v>
      </c>
      <c r="D732" t="s">
        <v>39</v>
      </c>
      <c r="E732" s="4">
        <f t="shared" ca="1" si="55"/>
        <v>2296</v>
      </c>
      <c r="F732">
        <f t="shared" si="56"/>
        <v>5</v>
      </c>
      <c r="G732">
        <f t="shared" si="57"/>
        <v>2018</v>
      </c>
      <c r="H732">
        <f t="shared" si="58"/>
        <v>12</v>
      </c>
      <c r="I732">
        <f t="shared" si="59"/>
        <v>14</v>
      </c>
    </row>
    <row r="733" spans="1:9" x14ac:dyDescent="0.3">
      <c r="A733" t="s">
        <v>861</v>
      </c>
      <c r="B733" t="s">
        <v>273</v>
      </c>
      <c r="C733" s="1">
        <v>41088</v>
      </c>
      <c r="D733" t="s">
        <v>40</v>
      </c>
      <c r="E733" s="4">
        <f t="shared" ca="1" si="55"/>
        <v>4656</v>
      </c>
      <c r="F733">
        <f t="shared" si="56"/>
        <v>4</v>
      </c>
      <c r="G733">
        <f t="shared" si="57"/>
        <v>2012</v>
      </c>
      <c r="H733">
        <f t="shared" si="58"/>
        <v>6</v>
      </c>
      <c r="I733">
        <f t="shared" si="59"/>
        <v>28</v>
      </c>
    </row>
    <row r="734" spans="1:9" x14ac:dyDescent="0.3">
      <c r="A734" t="s">
        <v>905</v>
      </c>
      <c r="B734" t="s">
        <v>510</v>
      </c>
      <c r="C734" s="1">
        <v>44186</v>
      </c>
      <c r="D734" t="s">
        <v>50</v>
      </c>
      <c r="E734" s="4">
        <f t="shared" ca="1" si="55"/>
        <v>1558</v>
      </c>
      <c r="F734">
        <f t="shared" si="56"/>
        <v>1</v>
      </c>
      <c r="G734">
        <f t="shared" si="57"/>
        <v>2020</v>
      </c>
      <c r="H734">
        <f t="shared" si="58"/>
        <v>12</v>
      </c>
      <c r="I734">
        <f t="shared" si="59"/>
        <v>21</v>
      </c>
    </row>
    <row r="735" spans="1:9" x14ac:dyDescent="0.3">
      <c r="A735" t="s">
        <v>851</v>
      </c>
      <c r="B735" t="s">
        <v>797</v>
      </c>
      <c r="C735" s="1">
        <v>41990</v>
      </c>
      <c r="D735" t="s">
        <v>51</v>
      </c>
      <c r="E735" s="4">
        <f t="shared" ca="1" si="55"/>
        <v>3754</v>
      </c>
      <c r="F735">
        <f t="shared" si="56"/>
        <v>3</v>
      </c>
      <c r="G735">
        <f t="shared" si="57"/>
        <v>2014</v>
      </c>
      <c r="H735">
        <f t="shared" si="58"/>
        <v>12</v>
      </c>
      <c r="I735">
        <f t="shared" si="59"/>
        <v>17</v>
      </c>
    </row>
    <row r="736" spans="1:9" x14ac:dyDescent="0.3">
      <c r="A736" t="s">
        <v>852</v>
      </c>
      <c r="B736" t="s">
        <v>531</v>
      </c>
      <c r="C736" s="1">
        <v>42425</v>
      </c>
      <c r="D736" t="s">
        <v>45</v>
      </c>
      <c r="E736" s="4">
        <f t="shared" ca="1" si="55"/>
        <v>3319</v>
      </c>
      <c r="F736">
        <f t="shared" si="56"/>
        <v>4</v>
      </c>
      <c r="G736">
        <f t="shared" si="57"/>
        <v>2016</v>
      </c>
      <c r="H736">
        <f t="shared" si="58"/>
        <v>2</v>
      </c>
      <c r="I736">
        <f t="shared" si="59"/>
        <v>25</v>
      </c>
    </row>
    <row r="737" spans="1:9" x14ac:dyDescent="0.3">
      <c r="A737" t="s">
        <v>903</v>
      </c>
      <c r="B737" t="s">
        <v>390</v>
      </c>
      <c r="C737" s="1">
        <v>41154</v>
      </c>
      <c r="D737" t="s">
        <v>37</v>
      </c>
      <c r="E737" s="4">
        <f t="shared" ca="1" si="55"/>
        <v>4590</v>
      </c>
      <c r="F737">
        <f t="shared" si="56"/>
        <v>7</v>
      </c>
      <c r="G737">
        <f t="shared" si="57"/>
        <v>2012</v>
      </c>
      <c r="H737">
        <f t="shared" si="58"/>
        <v>9</v>
      </c>
      <c r="I737">
        <f t="shared" si="59"/>
        <v>2</v>
      </c>
    </row>
    <row r="738" spans="1:9" x14ac:dyDescent="0.3">
      <c r="A738" t="s">
        <v>865</v>
      </c>
      <c r="B738" t="s">
        <v>525</v>
      </c>
      <c r="C738" s="1">
        <v>41200</v>
      </c>
      <c r="D738" t="s">
        <v>44</v>
      </c>
      <c r="E738" s="4">
        <f t="shared" ca="1" si="55"/>
        <v>4544</v>
      </c>
      <c r="F738">
        <f t="shared" si="56"/>
        <v>4</v>
      </c>
      <c r="G738">
        <f t="shared" si="57"/>
        <v>2012</v>
      </c>
      <c r="H738">
        <f t="shared" si="58"/>
        <v>10</v>
      </c>
      <c r="I738">
        <f t="shared" si="59"/>
        <v>18</v>
      </c>
    </row>
    <row r="739" spans="1:9" x14ac:dyDescent="0.3">
      <c r="A739" t="s">
        <v>867</v>
      </c>
      <c r="B739" t="s">
        <v>289</v>
      </c>
      <c r="C739" s="1">
        <v>42721</v>
      </c>
      <c r="D739" t="s">
        <v>46</v>
      </c>
      <c r="E739" s="4">
        <f t="shared" ca="1" si="55"/>
        <v>3023</v>
      </c>
      <c r="F739">
        <f t="shared" si="56"/>
        <v>6</v>
      </c>
      <c r="G739">
        <f t="shared" si="57"/>
        <v>2016</v>
      </c>
      <c r="H739">
        <f t="shared" si="58"/>
        <v>12</v>
      </c>
      <c r="I739">
        <f t="shared" si="59"/>
        <v>17</v>
      </c>
    </row>
    <row r="740" spans="1:9" x14ac:dyDescent="0.3">
      <c r="A740" t="s">
        <v>22</v>
      </c>
      <c r="B740" t="s">
        <v>217</v>
      </c>
      <c r="C740" s="1">
        <v>42264</v>
      </c>
      <c r="D740" t="s">
        <v>43</v>
      </c>
      <c r="E740" s="4">
        <f t="shared" ca="1" si="55"/>
        <v>3480</v>
      </c>
      <c r="F740">
        <f t="shared" si="56"/>
        <v>4</v>
      </c>
      <c r="G740">
        <f t="shared" si="57"/>
        <v>2015</v>
      </c>
      <c r="H740">
        <f t="shared" si="58"/>
        <v>9</v>
      </c>
      <c r="I740">
        <f t="shared" si="59"/>
        <v>17</v>
      </c>
    </row>
    <row r="741" spans="1:9" x14ac:dyDescent="0.3">
      <c r="A741" t="s">
        <v>855</v>
      </c>
      <c r="B741" t="s">
        <v>646</v>
      </c>
      <c r="C741" s="1">
        <v>41683</v>
      </c>
      <c r="D741" t="s">
        <v>47</v>
      </c>
      <c r="E741" s="4">
        <f t="shared" ca="1" si="55"/>
        <v>4061</v>
      </c>
      <c r="F741">
        <f t="shared" si="56"/>
        <v>4</v>
      </c>
      <c r="G741">
        <f t="shared" si="57"/>
        <v>2014</v>
      </c>
      <c r="H741">
        <f t="shared" si="58"/>
        <v>2</v>
      </c>
      <c r="I741">
        <f t="shared" si="59"/>
        <v>13</v>
      </c>
    </row>
    <row r="742" spans="1:9" x14ac:dyDescent="0.3">
      <c r="A742" t="s">
        <v>920</v>
      </c>
      <c r="B742" t="s">
        <v>508</v>
      </c>
      <c r="C742" s="1">
        <v>43041</v>
      </c>
      <c r="D742" t="s">
        <v>33</v>
      </c>
      <c r="E742" s="4">
        <f t="shared" ca="1" si="55"/>
        <v>2703</v>
      </c>
      <c r="F742">
        <f t="shared" si="56"/>
        <v>4</v>
      </c>
      <c r="G742">
        <f t="shared" si="57"/>
        <v>2017</v>
      </c>
      <c r="H742">
        <f t="shared" si="58"/>
        <v>11</v>
      </c>
      <c r="I742">
        <f t="shared" si="59"/>
        <v>2</v>
      </c>
    </row>
    <row r="743" spans="1:9" x14ac:dyDescent="0.3">
      <c r="A743" t="s">
        <v>899</v>
      </c>
      <c r="B743" t="s">
        <v>498</v>
      </c>
      <c r="C743" s="1">
        <v>42353</v>
      </c>
      <c r="D743" t="s">
        <v>44</v>
      </c>
      <c r="E743" s="4">
        <f t="shared" ca="1" si="55"/>
        <v>3391</v>
      </c>
      <c r="F743">
        <f t="shared" si="56"/>
        <v>2</v>
      </c>
      <c r="G743">
        <f t="shared" si="57"/>
        <v>2015</v>
      </c>
      <c r="H743">
        <f t="shared" si="58"/>
        <v>12</v>
      </c>
      <c r="I743">
        <f t="shared" si="59"/>
        <v>15</v>
      </c>
    </row>
    <row r="744" spans="1:9" x14ac:dyDescent="0.3">
      <c r="A744" t="s">
        <v>865</v>
      </c>
      <c r="B744" t="s">
        <v>445</v>
      </c>
      <c r="C744" s="1">
        <v>43339</v>
      </c>
      <c r="D744" t="s">
        <v>42</v>
      </c>
      <c r="E744" s="4">
        <f t="shared" ca="1" si="55"/>
        <v>2405</v>
      </c>
      <c r="F744">
        <f t="shared" si="56"/>
        <v>1</v>
      </c>
      <c r="G744">
        <f t="shared" si="57"/>
        <v>2018</v>
      </c>
      <c r="H744">
        <f t="shared" si="58"/>
        <v>8</v>
      </c>
      <c r="I744">
        <f t="shared" si="59"/>
        <v>27</v>
      </c>
    </row>
    <row r="745" spans="1:9" x14ac:dyDescent="0.3">
      <c r="A745" t="s">
        <v>28</v>
      </c>
      <c r="B745" t="s">
        <v>520</v>
      </c>
      <c r="C745" s="1">
        <v>42842</v>
      </c>
      <c r="D745" t="s">
        <v>48</v>
      </c>
      <c r="E745" s="4">
        <f t="shared" ca="1" si="55"/>
        <v>2902</v>
      </c>
      <c r="F745">
        <f t="shared" si="56"/>
        <v>1</v>
      </c>
      <c r="G745">
        <f t="shared" si="57"/>
        <v>2017</v>
      </c>
      <c r="H745">
        <f t="shared" si="58"/>
        <v>4</v>
      </c>
      <c r="I745">
        <f t="shared" si="59"/>
        <v>17</v>
      </c>
    </row>
    <row r="746" spans="1:9" x14ac:dyDescent="0.3">
      <c r="A746" t="s">
        <v>13</v>
      </c>
      <c r="B746" t="s">
        <v>136</v>
      </c>
      <c r="C746" s="1">
        <v>43721</v>
      </c>
      <c r="D746" t="s">
        <v>35</v>
      </c>
      <c r="E746" s="4">
        <f t="shared" ca="1" si="55"/>
        <v>2023</v>
      </c>
      <c r="F746">
        <f t="shared" si="56"/>
        <v>5</v>
      </c>
      <c r="G746">
        <f t="shared" si="57"/>
        <v>2019</v>
      </c>
      <c r="H746">
        <f t="shared" si="58"/>
        <v>9</v>
      </c>
      <c r="I746">
        <f t="shared" si="59"/>
        <v>13</v>
      </c>
    </row>
    <row r="747" spans="1:9" x14ac:dyDescent="0.3">
      <c r="A747" t="s">
        <v>4</v>
      </c>
      <c r="B747" t="s">
        <v>80</v>
      </c>
      <c r="C747" s="1">
        <v>42531</v>
      </c>
      <c r="D747" t="s">
        <v>40</v>
      </c>
      <c r="E747" s="4">
        <f t="shared" ca="1" si="55"/>
        <v>3213</v>
      </c>
      <c r="F747">
        <f t="shared" si="56"/>
        <v>5</v>
      </c>
      <c r="G747">
        <f t="shared" si="57"/>
        <v>2016</v>
      </c>
      <c r="H747">
        <f t="shared" si="58"/>
        <v>6</v>
      </c>
      <c r="I747">
        <f t="shared" si="59"/>
        <v>10</v>
      </c>
    </row>
    <row r="748" spans="1:9" x14ac:dyDescent="0.3">
      <c r="A748" t="s">
        <v>911</v>
      </c>
      <c r="B748" t="s">
        <v>631</v>
      </c>
      <c r="C748" s="1">
        <v>41701</v>
      </c>
      <c r="D748" t="s">
        <v>44</v>
      </c>
      <c r="E748" s="4">
        <f t="shared" ca="1" si="55"/>
        <v>4043</v>
      </c>
      <c r="F748">
        <f t="shared" si="56"/>
        <v>1</v>
      </c>
      <c r="G748">
        <f t="shared" si="57"/>
        <v>2014</v>
      </c>
      <c r="H748">
        <f t="shared" si="58"/>
        <v>3</v>
      </c>
      <c r="I748">
        <f t="shared" si="59"/>
        <v>3</v>
      </c>
    </row>
    <row r="749" spans="1:9" x14ac:dyDescent="0.3">
      <c r="A749" t="s">
        <v>13</v>
      </c>
      <c r="B749" t="s">
        <v>802</v>
      </c>
      <c r="C749" s="1">
        <v>41012</v>
      </c>
      <c r="D749" t="s">
        <v>32</v>
      </c>
      <c r="E749" s="4">
        <f t="shared" ca="1" si="55"/>
        <v>4732</v>
      </c>
      <c r="F749">
        <f t="shared" si="56"/>
        <v>5</v>
      </c>
      <c r="G749">
        <f t="shared" si="57"/>
        <v>2012</v>
      </c>
      <c r="H749">
        <f t="shared" si="58"/>
        <v>4</v>
      </c>
      <c r="I749">
        <f t="shared" si="59"/>
        <v>13</v>
      </c>
    </row>
    <row r="750" spans="1:9" x14ac:dyDescent="0.3">
      <c r="A750" t="s">
        <v>928</v>
      </c>
      <c r="B750" t="s">
        <v>517</v>
      </c>
      <c r="C750" s="1">
        <v>42649</v>
      </c>
      <c r="D750" t="s">
        <v>42</v>
      </c>
      <c r="E750" s="4">
        <f t="shared" ca="1" si="55"/>
        <v>3095</v>
      </c>
      <c r="F750">
        <f t="shared" si="56"/>
        <v>4</v>
      </c>
      <c r="G750">
        <f t="shared" si="57"/>
        <v>2016</v>
      </c>
      <c r="H750">
        <f t="shared" si="58"/>
        <v>10</v>
      </c>
      <c r="I750">
        <f t="shared" si="59"/>
        <v>6</v>
      </c>
    </row>
    <row r="751" spans="1:9" x14ac:dyDescent="0.3">
      <c r="A751" t="s">
        <v>902</v>
      </c>
      <c r="B751" t="s">
        <v>295</v>
      </c>
      <c r="C751" s="1">
        <v>42008</v>
      </c>
      <c r="D751" t="s">
        <v>40</v>
      </c>
      <c r="E751" s="4">
        <f t="shared" ca="1" si="55"/>
        <v>3736</v>
      </c>
      <c r="F751">
        <f t="shared" si="56"/>
        <v>7</v>
      </c>
      <c r="G751">
        <f t="shared" si="57"/>
        <v>2015</v>
      </c>
      <c r="H751">
        <f t="shared" si="58"/>
        <v>1</v>
      </c>
      <c r="I751">
        <f t="shared" si="59"/>
        <v>4</v>
      </c>
    </row>
    <row r="752" spans="1:9" x14ac:dyDescent="0.3">
      <c r="A752" t="s">
        <v>8</v>
      </c>
      <c r="B752" t="s">
        <v>131</v>
      </c>
      <c r="C752" s="1">
        <v>44046</v>
      </c>
      <c r="D752" t="s">
        <v>49</v>
      </c>
      <c r="E752" s="4">
        <f t="shared" ca="1" si="55"/>
        <v>1698</v>
      </c>
      <c r="F752">
        <f t="shared" si="56"/>
        <v>1</v>
      </c>
      <c r="G752">
        <f t="shared" si="57"/>
        <v>2020</v>
      </c>
      <c r="H752">
        <f t="shared" si="58"/>
        <v>8</v>
      </c>
      <c r="I752">
        <f t="shared" si="59"/>
        <v>3</v>
      </c>
    </row>
    <row r="753" spans="1:9" x14ac:dyDescent="0.3">
      <c r="A753" t="s">
        <v>25</v>
      </c>
      <c r="B753" t="s">
        <v>395</v>
      </c>
      <c r="C753" s="1">
        <v>44010</v>
      </c>
      <c r="D753" t="s">
        <v>51</v>
      </c>
      <c r="E753" s="4">
        <f t="shared" ca="1" si="55"/>
        <v>1734</v>
      </c>
      <c r="F753">
        <f t="shared" si="56"/>
        <v>7</v>
      </c>
      <c r="G753">
        <f t="shared" si="57"/>
        <v>2020</v>
      </c>
      <c r="H753">
        <f t="shared" si="58"/>
        <v>6</v>
      </c>
      <c r="I753">
        <f t="shared" si="59"/>
        <v>28</v>
      </c>
    </row>
    <row r="754" spans="1:9" x14ac:dyDescent="0.3">
      <c r="A754" t="s">
        <v>856</v>
      </c>
      <c r="B754" t="s">
        <v>690</v>
      </c>
      <c r="C754" s="1">
        <v>43020</v>
      </c>
      <c r="D754" t="s">
        <v>36</v>
      </c>
      <c r="E754" s="4">
        <f t="shared" ca="1" si="55"/>
        <v>2724</v>
      </c>
      <c r="F754">
        <f t="shared" si="56"/>
        <v>4</v>
      </c>
      <c r="G754">
        <f t="shared" si="57"/>
        <v>2017</v>
      </c>
      <c r="H754">
        <f t="shared" si="58"/>
        <v>10</v>
      </c>
      <c r="I754">
        <f t="shared" si="59"/>
        <v>12</v>
      </c>
    </row>
    <row r="755" spans="1:9" x14ac:dyDescent="0.3">
      <c r="A755" t="s">
        <v>24</v>
      </c>
      <c r="B755" t="s">
        <v>372</v>
      </c>
      <c r="C755" s="1">
        <v>43803</v>
      </c>
      <c r="D755" t="s">
        <v>39</v>
      </c>
      <c r="E755" s="4">
        <f t="shared" ca="1" si="55"/>
        <v>1941</v>
      </c>
      <c r="F755">
        <f t="shared" si="56"/>
        <v>3</v>
      </c>
      <c r="G755">
        <f t="shared" si="57"/>
        <v>2019</v>
      </c>
      <c r="H755">
        <f t="shared" si="58"/>
        <v>12</v>
      </c>
      <c r="I755">
        <f t="shared" si="59"/>
        <v>4</v>
      </c>
    </row>
    <row r="756" spans="1:9" x14ac:dyDescent="0.3">
      <c r="A756" t="s">
        <v>926</v>
      </c>
      <c r="B756" t="s">
        <v>332</v>
      </c>
      <c r="C756" s="1">
        <v>43410</v>
      </c>
      <c r="D756" t="s">
        <v>47</v>
      </c>
      <c r="E756" s="4">
        <f t="shared" ca="1" si="55"/>
        <v>2334</v>
      </c>
      <c r="F756">
        <f t="shared" si="56"/>
        <v>2</v>
      </c>
      <c r="G756">
        <f t="shared" si="57"/>
        <v>2018</v>
      </c>
      <c r="H756">
        <f t="shared" si="58"/>
        <v>11</v>
      </c>
      <c r="I756">
        <f t="shared" si="59"/>
        <v>6</v>
      </c>
    </row>
    <row r="757" spans="1:9" x14ac:dyDescent="0.3">
      <c r="A757" t="s">
        <v>885</v>
      </c>
      <c r="B757" t="s">
        <v>574</v>
      </c>
      <c r="C757" s="1">
        <v>43085</v>
      </c>
      <c r="D757" t="s">
        <v>49</v>
      </c>
      <c r="E757" s="4">
        <f t="shared" ca="1" si="55"/>
        <v>2659</v>
      </c>
      <c r="F757">
        <f t="shared" si="56"/>
        <v>6</v>
      </c>
      <c r="G757">
        <f t="shared" si="57"/>
        <v>2017</v>
      </c>
      <c r="H757">
        <f t="shared" si="58"/>
        <v>12</v>
      </c>
      <c r="I757">
        <f t="shared" si="59"/>
        <v>16</v>
      </c>
    </row>
    <row r="758" spans="1:9" x14ac:dyDescent="0.3">
      <c r="A758" t="s">
        <v>855</v>
      </c>
      <c r="B758" t="s">
        <v>539</v>
      </c>
      <c r="C758" s="1">
        <v>41614</v>
      </c>
      <c r="D758" t="s">
        <v>33</v>
      </c>
      <c r="E758" s="4">
        <f t="shared" ca="1" si="55"/>
        <v>4130</v>
      </c>
      <c r="F758">
        <f t="shared" si="56"/>
        <v>5</v>
      </c>
      <c r="G758">
        <f t="shared" si="57"/>
        <v>2013</v>
      </c>
      <c r="H758">
        <f t="shared" si="58"/>
        <v>12</v>
      </c>
      <c r="I758">
        <f t="shared" si="59"/>
        <v>6</v>
      </c>
    </row>
    <row r="759" spans="1:9" x14ac:dyDescent="0.3">
      <c r="A759" t="s">
        <v>856</v>
      </c>
      <c r="B759" t="s">
        <v>814</v>
      </c>
      <c r="C759" s="1">
        <v>43448</v>
      </c>
      <c r="D759" t="s">
        <v>38</v>
      </c>
      <c r="E759" s="4">
        <f t="shared" ca="1" si="55"/>
        <v>2296</v>
      </c>
      <c r="F759">
        <f t="shared" si="56"/>
        <v>5</v>
      </c>
      <c r="G759">
        <f t="shared" si="57"/>
        <v>2018</v>
      </c>
      <c r="H759">
        <f t="shared" si="58"/>
        <v>12</v>
      </c>
      <c r="I759">
        <f t="shared" si="59"/>
        <v>14</v>
      </c>
    </row>
    <row r="760" spans="1:9" x14ac:dyDescent="0.3">
      <c r="A760" t="s">
        <v>927</v>
      </c>
      <c r="B760" t="s">
        <v>255</v>
      </c>
      <c r="C760" s="1">
        <v>42630</v>
      </c>
      <c r="D760" t="s">
        <v>36</v>
      </c>
      <c r="E760" s="4">
        <f t="shared" ca="1" si="55"/>
        <v>3114</v>
      </c>
      <c r="F760">
        <f t="shared" si="56"/>
        <v>6</v>
      </c>
      <c r="G760">
        <f t="shared" si="57"/>
        <v>2016</v>
      </c>
      <c r="H760">
        <f t="shared" si="58"/>
        <v>9</v>
      </c>
      <c r="I760">
        <f t="shared" si="59"/>
        <v>17</v>
      </c>
    </row>
    <row r="761" spans="1:9" x14ac:dyDescent="0.3">
      <c r="A761" t="s">
        <v>4</v>
      </c>
      <c r="B761" t="s">
        <v>115</v>
      </c>
      <c r="C761" s="1">
        <v>41036</v>
      </c>
      <c r="D761" t="s">
        <v>38</v>
      </c>
      <c r="E761" s="4">
        <f t="shared" ca="1" si="55"/>
        <v>4708</v>
      </c>
      <c r="F761">
        <f t="shared" si="56"/>
        <v>1</v>
      </c>
      <c r="G761">
        <f t="shared" si="57"/>
        <v>2012</v>
      </c>
      <c r="H761">
        <f t="shared" si="58"/>
        <v>5</v>
      </c>
      <c r="I761">
        <f t="shared" si="59"/>
        <v>7</v>
      </c>
    </row>
    <row r="762" spans="1:9" x14ac:dyDescent="0.3">
      <c r="A762" t="s">
        <v>921</v>
      </c>
      <c r="B762" t="s">
        <v>742</v>
      </c>
      <c r="C762" s="1">
        <v>40338</v>
      </c>
      <c r="D762" t="s">
        <v>45</v>
      </c>
      <c r="E762" s="4">
        <f t="shared" ca="1" si="55"/>
        <v>5406</v>
      </c>
      <c r="F762">
        <f t="shared" si="56"/>
        <v>3</v>
      </c>
      <c r="G762">
        <f t="shared" si="57"/>
        <v>2010</v>
      </c>
      <c r="H762">
        <f t="shared" si="58"/>
        <v>6</v>
      </c>
      <c r="I762">
        <f t="shared" si="59"/>
        <v>9</v>
      </c>
    </row>
    <row r="763" spans="1:9" x14ac:dyDescent="0.3">
      <c r="A763" t="s">
        <v>914</v>
      </c>
      <c r="B763" t="s">
        <v>557</v>
      </c>
      <c r="C763" s="1">
        <v>41162</v>
      </c>
      <c r="D763" t="s">
        <v>33</v>
      </c>
      <c r="E763" s="4">
        <f t="shared" ca="1" si="55"/>
        <v>4582</v>
      </c>
      <c r="F763">
        <f t="shared" si="56"/>
        <v>1</v>
      </c>
      <c r="G763">
        <f t="shared" si="57"/>
        <v>2012</v>
      </c>
      <c r="H763">
        <f t="shared" si="58"/>
        <v>9</v>
      </c>
      <c r="I763">
        <f t="shared" si="59"/>
        <v>10</v>
      </c>
    </row>
    <row r="764" spans="1:9" x14ac:dyDescent="0.3">
      <c r="A764" t="s">
        <v>13</v>
      </c>
      <c r="B764" t="s">
        <v>300</v>
      </c>
      <c r="C764" s="1">
        <v>41087</v>
      </c>
      <c r="D764" t="s">
        <v>45</v>
      </c>
      <c r="E764" s="4">
        <f t="shared" ca="1" si="55"/>
        <v>4657</v>
      </c>
      <c r="F764">
        <f t="shared" si="56"/>
        <v>3</v>
      </c>
      <c r="G764">
        <f t="shared" si="57"/>
        <v>2012</v>
      </c>
      <c r="H764">
        <f t="shared" si="58"/>
        <v>6</v>
      </c>
      <c r="I764">
        <f t="shared" si="59"/>
        <v>27</v>
      </c>
    </row>
    <row r="765" spans="1:9" x14ac:dyDescent="0.3">
      <c r="A765" t="s">
        <v>913</v>
      </c>
      <c r="B765" t="s">
        <v>485</v>
      </c>
      <c r="C765" s="1">
        <v>42689</v>
      </c>
      <c r="D765" t="s">
        <v>50</v>
      </c>
      <c r="E765" s="4">
        <f t="shared" ca="1" si="55"/>
        <v>3055</v>
      </c>
      <c r="F765">
        <f t="shared" si="56"/>
        <v>2</v>
      </c>
      <c r="G765">
        <f t="shared" si="57"/>
        <v>2016</v>
      </c>
      <c r="H765">
        <f t="shared" si="58"/>
        <v>11</v>
      </c>
      <c r="I765">
        <f t="shared" si="59"/>
        <v>15</v>
      </c>
    </row>
    <row r="766" spans="1:9" x14ac:dyDescent="0.3">
      <c r="A766" t="s">
        <v>10</v>
      </c>
      <c r="B766" t="s">
        <v>125</v>
      </c>
      <c r="C766" s="1">
        <v>40761</v>
      </c>
      <c r="D766" t="s">
        <v>39</v>
      </c>
      <c r="E766" s="4">
        <f t="shared" ca="1" si="55"/>
        <v>4983</v>
      </c>
      <c r="F766">
        <f t="shared" si="56"/>
        <v>6</v>
      </c>
      <c r="G766">
        <f t="shared" si="57"/>
        <v>2011</v>
      </c>
      <c r="H766">
        <f t="shared" si="58"/>
        <v>8</v>
      </c>
      <c r="I766">
        <f t="shared" si="59"/>
        <v>6</v>
      </c>
    </row>
    <row r="767" spans="1:9" x14ac:dyDescent="0.3">
      <c r="A767" t="s">
        <v>3</v>
      </c>
      <c r="B767" t="s">
        <v>86</v>
      </c>
      <c r="C767" s="1">
        <v>44125</v>
      </c>
      <c r="D767" t="s">
        <v>41</v>
      </c>
      <c r="E767" s="4">
        <f t="shared" ca="1" si="55"/>
        <v>1619</v>
      </c>
      <c r="F767">
        <f t="shared" si="56"/>
        <v>3</v>
      </c>
      <c r="G767">
        <f t="shared" si="57"/>
        <v>2020</v>
      </c>
      <c r="H767">
        <f t="shared" si="58"/>
        <v>10</v>
      </c>
      <c r="I767">
        <f t="shared" si="59"/>
        <v>21</v>
      </c>
    </row>
    <row r="768" spans="1:9" x14ac:dyDescent="0.3">
      <c r="A768" t="s">
        <v>874</v>
      </c>
      <c r="B768" t="s">
        <v>769</v>
      </c>
      <c r="C768" s="1">
        <v>43726</v>
      </c>
      <c r="D768" t="s">
        <v>34</v>
      </c>
      <c r="E768" s="4">
        <f t="shared" ca="1" si="55"/>
        <v>2018</v>
      </c>
      <c r="F768">
        <f t="shared" si="56"/>
        <v>3</v>
      </c>
      <c r="G768">
        <f t="shared" si="57"/>
        <v>2019</v>
      </c>
      <c r="H768">
        <f t="shared" si="58"/>
        <v>9</v>
      </c>
      <c r="I768">
        <f t="shared" si="59"/>
        <v>18</v>
      </c>
    </row>
    <row r="769" spans="1:9" x14ac:dyDescent="0.3">
      <c r="A769" t="s">
        <v>917</v>
      </c>
      <c r="B769" t="s">
        <v>450</v>
      </c>
      <c r="C769" s="1">
        <v>42537</v>
      </c>
      <c r="D769" t="s">
        <v>50</v>
      </c>
      <c r="E769" s="4">
        <f t="shared" ca="1" si="55"/>
        <v>3207</v>
      </c>
      <c r="F769">
        <f t="shared" si="56"/>
        <v>4</v>
      </c>
      <c r="G769">
        <f t="shared" si="57"/>
        <v>2016</v>
      </c>
      <c r="H769">
        <f t="shared" si="58"/>
        <v>6</v>
      </c>
      <c r="I769">
        <f t="shared" si="59"/>
        <v>16</v>
      </c>
    </row>
    <row r="770" spans="1:9" x14ac:dyDescent="0.3">
      <c r="A770" t="s">
        <v>921</v>
      </c>
      <c r="B770" t="s">
        <v>410</v>
      </c>
      <c r="C770" s="1">
        <v>43207</v>
      </c>
      <c r="D770" t="s">
        <v>43</v>
      </c>
      <c r="E770" s="4">
        <f t="shared" ca="1" si="55"/>
        <v>2537</v>
      </c>
      <c r="F770">
        <f t="shared" si="56"/>
        <v>2</v>
      </c>
      <c r="G770">
        <f t="shared" si="57"/>
        <v>2018</v>
      </c>
      <c r="H770">
        <f t="shared" si="58"/>
        <v>4</v>
      </c>
      <c r="I770">
        <f t="shared" si="59"/>
        <v>17</v>
      </c>
    </row>
    <row r="771" spans="1:9" x14ac:dyDescent="0.3">
      <c r="A771" t="s">
        <v>859</v>
      </c>
      <c r="B771" t="s">
        <v>174</v>
      </c>
      <c r="C771" s="1">
        <v>43112</v>
      </c>
      <c r="D771" t="s">
        <v>32</v>
      </c>
      <c r="E771" s="4">
        <f t="shared" ref="E771:E801" ca="1" si="60">+_xlfn.DAYS(TODAY(),C771)</f>
        <v>2632</v>
      </c>
      <c r="F771">
        <f t="shared" ref="F771:F801" si="61">WEEKDAY(C771,2)</f>
        <v>5</v>
      </c>
      <c r="G771">
        <f t="shared" ref="G771:G801" si="62">YEAR(C771)</f>
        <v>2018</v>
      </c>
      <c r="H771">
        <f t="shared" ref="H771:H801" si="63">MONTH(C771)</f>
        <v>1</v>
      </c>
      <c r="I771">
        <f t="shared" ref="I771:I801" si="64">DAY(C771)</f>
        <v>12</v>
      </c>
    </row>
    <row r="772" spans="1:9" x14ac:dyDescent="0.3">
      <c r="A772" t="s">
        <v>857</v>
      </c>
      <c r="B772" t="s">
        <v>790</v>
      </c>
      <c r="C772" s="1">
        <v>41334</v>
      </c>
      <c r="D772" t="s">
        <v>48</v>
      </c>
      <c r="E772" s="4">
        <f t="shared" ca="1" si="60"/>
        <v>4410</v>
      </c>
      <c r="F772">
        <f t="shared" si="61"/>
        <v>5</v>
      </c>
      <c r="G772">
        <f t="shared" si="62"/>
        <v>2013</v>
      </c>
      <c r="H772">
        <f t="shared" si="63"/>
        <v>3</v>
      </c>
      <c r="I772">
        <f t="shared" si="64"/>
        <v>1</v>
      </c>
    </row>
    <row r="773" spans="1:9" x14ac:dyDescent="0.3">
      <c r="A773" t="s">
        <v>885</v>
      </c>
      <c r="B773" t="s">
        <v>528</v>
      </c>
      <c r="C773" s="1">
        <v>41560</v>
      </c>
      <c r="D773" t="s">
        <v>43</v>
      </c>
      <c r="E773" s="4">
        <f t="shared" ca="1" si="60"/>
        <v>4184</v>
      </c>
      <c r="F773">
        <f t="shared" si="61"/>
        <v>7</v>
      </c>
      <c r="G773">
        <f t="shared" si="62"/>
        <v>2013</v>
      </c>
      <c r="H773">
        <f t="shared" si="63"/>
        <v>10</v>
      </c>
      <c r="I773">
        <f t="shared" si="64"/>
        <v>13</v>
      </c>
    </row>
    <row r="774" spans="1:9" x14ac:dyDescent="0.3">
      <c r="A774" t="s">
        <v>886</v>
      </c>
      <c r="B774" t="s">
        <v>687</v>
      </c>
      <c r="C774" s="1">
        <v>41464</v>
      </c>
      <c r="D774" t="s">
        <v>48</v>
      </c>
      <c r="E774" s="4">
        <f t="shared" ca="1" si="60"/>
        <v>4280</v>
      </c>
      <c r="F774">
        <f t="shared" si="61"/>
        <v>2</v>
      </c>
      <c r="G774">
        <f t="shared" si="62"/>
        <v>2013</v>
      </c>
      <c r="H774">
        <f t="shared" si="63"/>
        <v>7</v>
      </c>
      <c r="I774">
        <f t="shared" si="64"/>
        <v>9</v>
      </c>
    </row>
    <row r="775" spans="1:9" x14ac:dyDescent="0.3">
      <c r="A775" t="s">
        <v>873</v>
      </c>
      <c r="B775" t="s">
        <v>555</v>
      </c>
      <c r="C775" s="1">
        <v>41032</v>
      </c>
      <c r="D775" t="s">
        <v>45</v>
      </c>
      <c r="E775" s="4">
        <f t="shared" ca="1" si="60"/>
        <v>4712</v>
      </c>
      <c r="F775">
        <f t="shared" si="61"/>
        <v>4</v>
      </c>
      <c r="G775">
        <f t="shared" si="62"/>
        <v>2012</v>
      </c>
      <c r="H775">
        <f t="shared" si="63"/>
        <v>5</v>
      </c>
      <c r="I775">
        <f t="shared" si="64"/>
        <v>3</v>
      </c>
    </row>
    <row r="776" spans="1:9" x14ac:dyDescent="0.3">
      <c r="A776" t="s">
        <v>21</v>
      </c>
      <c r="B776" t="s">
        <v>358</v>
      </c>
      <c r="C776" s="1">
        <v>44001</v>
      </c>
      <c r="D776" t="s">
        <v>48</v>
      </c>
      <c r="E776" s="4">
        <f t="shared" ca="1" si="60"/>
        <v>1743</v>
      </c>
      <c r="F776">
        <f t="shared" si="61"/>
        <v>5</v>
      </c>
      <c r="G776">
        <f t="shared" si="62"/>
        <v>2020</v>
      </c>
      <c r="H776">
        <f t="shared" si="63"/>
        <v>6</v>
      </c>
      <c r="I776">
        <f t="shared" si="64"/>
        <v>19</v>
      </c>
    </row>
    <row r="777" spans="1:9" x14ac:dyDescent="0.3">
      <c r="A777" t="s">
        <v>883</v>
      </c>
      <c r="B777" t="s">
        <v>656</v>
      </c>
      <c r="C777" s="1">
        <v>43011</v>
      </c>
      <c r="D777" t="s">
        <v>34</v>
      </c>
      <c r="E777" s="4">
        <f t="shared" ca="1" si="60"/>
        <v>2733</v>
      </c>
      <c r="F777">
        <f t="shared" si="61"/>
        <v>2</v>
      </c>
      <c r="G777">
        <f t="shared" si="62"/>
        <v>2017</v>
      </c>
      <c r="H777">
        <f t="shared" si="63"/>
        <v>10</v>
      </c>
      <c r="I777">
        <f t="shared" si="64"/>
        <v>3</v>
      </c>
    </row>
    <row r="778" spans="1:9" x14ac:dyDescent="0.3">
      <c r="A778" t="s">
        <v>897</v>
      </c>
      <c r="B778" t="s">
        <v>216</v>
      </c>
      <c r="C778" s="1">
        <v>41307</v>
      </c>
      <c r="D778" t="s">
        <v>50</v>
      </c>
      <c r="E778" s="4">
        <f t="shared" ca="1" si="60"/>
        <v>4437</v>
      </c>
      <c r="F778">
        <f t="shared" si="61"/>
        <v>6</v>
      </c>
      <c r="G778">
        <f t="shared" si="62"/>
        <v>2013</v>
      </c>
      <c r="H778">
        <f t="shared" si="63"/>
        <v>2</v>
      </c>
      <c r="I778">
        <f t="shared" si="64"/>
        <v>2</v>
      </c>
    </row>
    <row r="779" spans="1:9" x14ac:dyDescent="0.3">
      <c r="A779" t="s">
        <v>11</v>
      </c>
      <c r="B779" t="s">
        <v>757</v>
      </c>
      <c r="C779" s="1">
        <v>43529</v>
      </c>
      <c r="D779" t="s">
        <v>48</v>
      </c>
      <c r="E779" s="4">
        <f t="shared" ca="1" si="60"/>
        <v>2215</v>
      </c>
      <c r="F779">
        <f t="shared" si="61"/>
        <v>2</v>
      </c>
      <c r="G779">
        <f t="shared" si="62"/>
        <v>2019</v>
      </c>
      <c r="H779">
        <f t="shared" si="63"/>
        <v>3</v>
      </c>
      <c r="I779">
        <f t="shared" si="64"/>
        <v>5</v>
      </c>
    </row>
    <row r="780" spans="1:9" x14ac:dyDescent="0.3">
      <c r="A780" t="s">
        <v>917</v>
      </c>
      <c r="B780" t="s">
        <v>608</v>
      </c>
      <c r="C780" s="1">
        <v>44096</v>
      </c>
      <c r="D780" t="s">
        <v>45</v>
      </c>
      <c r="E780" s="4">
        <f t="shared" ca="1" si="60"/>
        <v>1648</v>
      </c>
      <c r="F780">
        <f t="shared" si="61"/>
        <v>2</v>
      </c>
      <c r="G780">
        <f t="shared" si="62"/>
        <v>2020</v>
      </c>
      <c r="H780">
        <f t="shared" si="63"/>
        <v>9</v>
      </c>
      <c r="I780">
        <f t="shared" si="64"/>
        <v>22</v>
      </c>
    </row>
    <row r="781" spans="1:9" x14ac:dyDescent="0.3">
      <c r="A781" t="s">
        <v>869</v>
      </c>
      <c r="B781" t="s">
        <v>374</v>
      </c>
      <c r="C781" s="1">
        <v>41102</v>
      </c>
      <c r="D781" t="s">
        <v>47</v>
      </c>
      <c r="E781" s="4">
        <f t="shared" ca="1" si="60"/>
        <v>4642</v>
      </c>
      <c r="F781">
        <f t="shared" si="61"/>
        <v>4</v>
      </c>
      <c r="G781">
        <f t="shared" si="62"/>
        <v>2012</v>
      </c>
      <c r="H781">
        <f t="shared" si="63"/>
        <v>7</v>
      </c>
      <c r="I781">
        <f t="shared" si="64"/>
        <v>12</v>
      </c>
    </row>
    <row r="782" spans="1:9" x14ac:dyDescent="0.3">
      <c r="A782" t="s">
        <v>877</v>
      </c>
      <c r="B782" t="s">
        <v>193</v>
      </c>
      <c r="C782" s="1">
        <v>42081</v>
      </c>
      <c r="D782" t="s">
        <v>33</v>
      </c>
      <c r="E782" s="4">
        <f t="shared" ca="1" si="60"/>
        <v>3663</v>
      </c>
      <c r="F782">
        <f t="shared" si="61"/>
        <v>3</v>
      </c>
      <c r="G782">
        <f t="shared" si="62"/>
        <v>2015</v>
      </c>
      <c r="H782">
        <f t="shared" si="63"/>
        <v>3</v>
      </c>
      <c r="I782">
        <f t="shared" si="64"/>
        <v>18</v>
      </c>
    </row>
    <row r="783" spans="1:9" x14ac:dyDescent="0.3">
      <c r="A783" t="s">
        <v>849</v>
      </c>
      <c r="B783" t="s">
        <v>564</v>
      </c>
      <c r="C783" s="1">
        <v>40884</v>
      </c>
      <c r="D783" t="s">
        <v>41</v>
      </c>
      <c r="E783" s="4">
        <f t="shared" ca="1" si="60"/>
        <v>4860</v>
      </c>
      <c r="F783">
        <f t="shared" si="61"/>
        <v>3</v>
      </c>
      <c r="G783">
        <f t="shared" si="62"/>
        <v>2011</v>
      </c>
      <c r="H783">
        <f t="shared" si="63"/>
        <v>12</v>
      </c>
      <c r="I783">
        <f t="shared" si="64"/>
        <v>7</v>
      </c>
    </row>
    <row r="784" spans="1:9" x14ac:dyDescent="0.3">
      <c r="A784" t="s">
        <v>853</v>
      </c>
      <c r="B784" t="s">
        <v>511</v>
      </c>
      <c r="C784" s="1">
        <v>41003</v>
      </c>
      <c r="D784" t="s">
        <v>35</v>
      </c>
      <c r="E784" s="4">
        <f t="shared" ca="1" si="60"/>
        <v>4741</v>
      </c>
      <c r="F784">
        <f t="shared" si="61"/>
        <v>3</v>
      </c>
      <c r="G784">
        <f t="shared" si="62"/>
        <v>2012</v>
      </c>
      <c r="H784">
        <f t="shared" si="63"/>
        <v>4</v>
      </c>
      <c r="I784">
        <f t="shared" si="64"/>
        <v>4</v>
      </c>
    </row>
    <row r="785" spans="1:9" x14ac:dyDescent="0.3">
      <c r="A785" t="s">
        <v>26</v>
      </c>
      <c r="B785" t="s">
        <v>836</v>
      </c>
      <c r="C785" s="1">
        <v>40835</v>
      </c>
      <c r="D785" t="s">
        <v>40</v>
      </c>
      <c r="E785" s="4">
        <f t="shared" ca="1" si="60"/>
        <v>4909</v>
      </c>
      <c r="F785">
        <f t="shared" si="61"/>
        <v>3</v>
      </c>
      <c r="G785">
        <f t="shared" si="62"/>
        <v>2011</v>
      </c>
      <c r="H785">
        <f t="shared" si="63"/>
        <v>10</v>
      </c>
      <c r="I785">
        <f t="shared" si="64"/>
        <v>19</v>
      </c>
    </row>
    <row r="786" spans="1:9" x14ac:dyDescent="0.3">
      <c r="A786" t="s">
        <v>922</v>
      </c>
      <c r="B786" t="s">
        <v>717</v>
      </c>
      <c r="C786" s="1">
        <v>40384</v>
      </c>
      <c r="D786" t="s">
        <v>49</v>
      </c>
      <c r="E786" s="4">
        <f t="shared" ca="1" si="60"/>
        <v>5360</v>
      </c>
      <c r="F786">
        <f t="shared" si="61"/>
        <v>7</v>
      </c>
      <c r="G786">
        <f t="shared" si="62"/>
        <v>2010</v>
      </c>
      <c r="H786">
        <f t="shared" si="63"/>
        <v>7</v>
      </c>
      <c r="I786">
        <f t="shared" si="64"/>
        <v>25</v>
      </c>
    </row>
    <row r="787" spans="1:9" x14ac:dyDescent="0.3">
      <c r="A787" t="s">
        <v>28</v>
      </c>
      <c r="B787" t="s">
        <v>321</v>
      </c>
      <c r="C787" s="1">
        <v>41611</v>
      </c>
      <c r="D787" t="s">
        <v>41</v>
      </c>
      <c r="E787" s="4">
        <f t="shared" ca="1" si="60"/>
        <v>4133</v>
      </c>
      <c r="F787">
        <f t="shared" si="61"/>
        <v>2</v>
      </c>
      <c r="G787">
        <f t="shared" si="62"/>
        <v>2013</v>
      </c>
      <c r="H787">
        <f t="shared" si="63"/>
        <v>12</v>
      </c>
      <c r="I787">
        <f t="shared" si="64"/>
        <v>3</v>
      </c>
    </row>
    <row r="788" spans="1:9" x14ac:dyDescent="0.3">
      <c r="A788" t="s">
        <v>880</v>
      </c>
      <c r="B788" t="s">
        <v>719</v>
      </c>
      <c r="C788" s="1">
        <v>42038</v>
      </c>
      <c r="D788" t="s">
        <v>47</v>
      </c>
      <c r="E788" s="4">
        <f t="shared" ca="1" si="60"/>
        <v>3706</v>
      </c>
      <c r="F788">
        <f t="shared" si="61"/>
        <v>2</v>
      </c>
      <c r="G788">
        <f t="shared" si="62"/>
        <v>2015</v>
      </c>
      <c r="H788">
        <f t="shared" si="63"/>
        <v>2</v>
      </c>
      <c r="I788">
        <f t="shared" si="64"/>
        <v>3</v>
      </c>
    </row>
    <row r="789" spans="1:9" x14ac:dyDescent="0.3">
      <c r="A789" t="s">
        <v>876</v>
      </c>
      <c r="B789" t="s">
        <v>847</v>
      </c>
      <c r="C789" s="1">
        <v>41946</v>
      </c>
      <c r="D789" t="s">
        <v>37</v>
      </c>
      <c r="E789" s="4">
        <f t="shared" ca="1" si="60"/>
        <v>3798</v>
      </c>
      <c r="F789">
        <f t="shared" si="61"/>
        <v>1</v>
      </c>
      <c r="G789">
        <f t="shared" si="62"/>
        <v>2014</v>
      </c>
      <c r="H789">
        <f t="shared" si="63"/>
        <v>11</v>
      </c>
      <c r="I789">
        <f t="shared" si="64"/>
        <v>3</v>
      </c>
    </row>
    <row r="790" spans="1:9" x14ac:dyDescent="0.3">
      <c r="A790" t="s">
        <v>891</v>
      </c>
      <c r="B790" t="s">
        <v>207</v>
      </c>
      <c r="C790" s="1">
        <v>43709</v>
      </c>
      <c r="D790" t="s">
        <v>37</v>
      </c>
      <c r="E790" s="4">
        <f t="shared" ca="1" si="60"/>
        <v>2035</v>
      </c>
      <c r="F790">
        <f t="shared" si="61"/>
        <v>7</v>
      </c>
      <c r="G790">
        <f t="shared" si="62"/>
        <v>2019</v>
      </c>
      <c r="H790">
        <f t="shared" si="63"/>
        <v>9</v>
      </c>
      <c r="I790">
        <f t="shared" si="64"/>
        <v>1</v>
      </c>
    </row>
    <row r="791" spans="1:9" x14ac:dyDescent="0.3">
      <c r="A791" t="s">
        <v>26</v>
      </c>
      <c r="B791" t="s">
        <v>163</v>
      </c>
      <c r="C791" s="1">
        <v>41818</v>
      </c>
      <c r="D791" t="s">
        <v>40</v>
      </c>
      <c r="E791" s="4">
        <f t="shared" ca="1" si="60"/>
        <v>3926</v>
      </c>
      <c r="F791">
        <f t="shared" si="61"/>
        <v>6</v>
      </c>
      <c r="G791">
        <f t="shared" si="62"/>
        <v>2014</v>
      </c>
      <c r="H791">
        <f t="shared" si="63"/>
        <v>6</v>
      </c>
      <c r="I791">
        <f t="shared" si="64"/>
        <v>28</v>
      </c>
    </row>
    <row r="792" spans="1:9" x14ac:dyDescent="0.3">
      <c r="A792" t="s">
        <v>913</v>
      </c>
      <c r="B792" t="s">
        <v>755</v>
      </c>
      <c r="C792" s="1">
        <v>40343</v>
      </c>
      <c r="D792" t="s">
        <v>46</v>
      </c>
      <c r="E792" s="4">
        <f t="shared" ca="1" si="60"/>
        <v>5401</v>
      </c>
      <c r="F792">
        <f t="shared" si="61"/>
        <v>1</v>
      </c>
      <c r="G792">
        <f t="shared" si="62"/>
        <v>2010</v>
      </c>
      <c r="H792">
        <f t="shared" si="63"/>
        <v>6</v>
      </c>
      <c r="I792">
        <f t="shared" si="64"/>
        <v>14</v>
      </c>
    </row>
    <row r="793" spans="1:9" x14ac:dyDescent="0.3">
      <c r="A793" t="s">
        <v>30</v>
      </c>
      <c r="B793" t="s">
        <v>707</v>
      </c>
      <c r="C793" s="1">
        <v>41053</v>
      </c>
      <c r="D793" t="s">
        <v>47</v>
      </c>
      <c r="E793" s="4">
        <f t="shared" ca="1" si="60"/>
        <v>4691</v>
      </c>
      <c r="F793">
        <f t="shared" si="61"/>
        <v>4</v>
      </c>
      <c r="G793">
        <f t="shared" si="62"/>
        <v>2012</v>
      </c>
      <c r="H793">
        <f t="shared" si="63"/>
        <v>5</v>
      </c>
      <c r="I793">
        <f t="shared" si="64"/>
        <v>24</v>
      </c>
    </row>
    <row r="794" spans="1:9" x14ac:dyDescent="0.3">
      <c r="A794" t="s">
        <v>18</v>
      </c>
      <c r="B794" t="s">
        <v>130</v>
      </c>
      <c r="C794" s="1">
        <v>42257</v>
      </c>
      <c r="D794" t="s">
        <v>47</v>
      </c>
      <c r="E794" s="4">
        <f t="shared" ca="1" si="60"/>
        <v>3487</v>
      </c>
      <c r="F794">
        <f t="shared" si="61"/>
        <v>4</v>
      </c>
      <c r="G794">
        <f t="shared" si="62"/>
        <v>2015</v>
      </c>
      <c r="H794">
        <f t="shared" si="63"/>
        <v>9</v>
      </c>
      <c r="I794">
        <f t="shared" si="64"/>
        <v>10</v>
      </c>
    </row>
    <row r="795" spans="1:9" x14ac:dyDescent="0.3">
      <c r="A795" t="s">
        <v>883</v>
      </c>
      <c r="B795" t="s">
        <v>722</v>
      </c>
      <c r="C795" s="1">
        <v>42481</v>
      </c>
      <c r="D795" t="s">
        <v>35</v>
      </c>
      <c r="E795" s="4">
        <f t="shared" ca="1" si="60"/>
        <v>3263</v>
      </c>
      <c r="F795">
        <f t="shared" si="61"/>
        <v>4</v>
      </c>
      <c r="G795">
        <f t="shared" si="62"/>
        <v>2016</v>
      </c>
      <c r="H795">
        <f t="shared" si="63"/>
        <v>4</v>
      </c>
      <c r="I795">
        <f t="shared" si="64"/>
        <v>21</v>
      </c>
    </row>
    <row r="796" spans="1:9" x14ac:dyDescent="0.3">
      <c r="A796" t="s">
        <v>861</v>
      </c>
      <c r="B796" t="s">
        <v>401</v>
      </c>
      <c r="C796" s="1">
        <v>42122</v>
      </c>
      <c r="D796" t="s">
        <v>41</v>
      </c>
      <c r="E796" s="4">
        <f t="shared" ca="1" si="60"/>
        <v>3622</v>
      </c>
      <c r="F796">
        <f t="shared" si="61"/>
        <v>2</v>
      </c>
      <c r="G796">
        <f t="shared" si="62"/>
        <v>2015</v>
      </c>
      <c r="H796">
        <f t="shared" si="63"/>
        <v>4</v>
      </c>
      <c r="I796">
        <f t="shared" si="64"/>
        <v>28</v>
      </c>
    </row>
    <row r="797" spans="1:9" x14ac:dyDescent="0.3">
      <c r="A797" t="s">
        <v>878</v>
      </c>
      <c r="B797" t="s">
        <v>380</v>
      </c>
      <c r="C797" s="1">
        <v>42880</v>
      </c>
      <c r="D797" t="s">
        <v>43</v>
      </c>
      <c r="E797" s="4">
        <f t="shared" ca="1" si="60"/>
        <v>2864</v>
      </c>
      <c r="F797">
        <f t="shared" si="61"/>
        <v>4</v>
      </c>
      <c r="G797">
        <f t="shared" si="62"/>
        <v>2017</v>
      </c>
      <c r="H797">
        <f t="shared" si="63"/>
        <v>5</v>
      </c>
      <c r="I797">
        <f t="shared" si="64"/>
        <v>25</v>
      </c>
    </row>
    <row r="798" spans="1:9" x14ac:dyDescent="0.3">
      <c r="A798" t="s">
        <v>853</v>
      </c>
      <c r="B798" t="s">
        <v>740</v>
      </c>
      <c r="C798" s="1">
        <v>41979</v>
      </c>
      <c r="D798" t="s">
        <v>51</v>
      </c>
      <c r="E798" s="4">
        <f t="shared" ca="1" si="60"/>
        <v>3765</v>
      </c>
      <c r="F798">
        <f t="shared" si="61"/>
        <v>6</v>
      </c>
      <c r="G798">
        <f t="shared" si="62"/>
        <v>2014</v>
      </c>
      <c r="H798">
        <f t="shared" si="63"/>
        <v>12</v>
      </c>
      <c r="I798">
        <f t="shared" si="64"/>
        <v>6</v>
      </c>
    </row>
    <row r="799" spans="1:9" x14ac:dyDescent="0.3">
      <c r="A799" t="s">
        <v>901</v>
      </c>
      <c r="B799" t="s">
        <v>716</v>
      </c>
      <c r="C799" s="1">
        <v>43108</v>
      </c>
      <c r="D799" t="s">
        <v>44</v>
      </c>
      <c r="E799" s="4">
        <f t="shared" ca="1" si="60"/>
        <v>2636</v>
      </c>
      <c r="F799">
        <f t="shared" si="61"/>
        <v>1</v>
      </c>
      <c r="G799">
        <f t="shared" si="62"/>
        <v>2018</v>
      </c>
      <c r="H799">
        <f t="shared" si="63"/>
        <v>1</v>
      </c>
      <c r="I799">
        <f t="shared" si="64"/>
        <v>8</v>
      </c>
    </row>
    <row r="800" spans="1:9" x14ac:dyDescent="0.3">
      <c r="A800" t="s">
        <v>9</v>
      </c>
      <c r="B800" t="s">
        <v>750</v>
      </c>
      <c r="C800" s="1">
        <v>40408</v>
      </c>
      <c r="D800" t="s">
        <v>32</v>
      </c>
      <c r="E800" s="4">
        <f t="shared" ca="1" si="60"/>
        <v>5336</v>
      </c>
      <c r="F800">
        <f t="shared" si="61"/>
        <v>3</v>
      </c>
      <c r="G800">
        <f t="shared" si="62"/>
        <v>2010</v>
      </c>
      <c r="H800">
        <f t="shared" si="63"/>
        <v>8</v>
      </c>
      <c r="I800">
        <f t="shared" si="64"/>
        <v>18</v>
      </c>
    </row>
    <row r="801" spans="1:9" x14ac:dyDescent="0.3">
      <c r="A801" t="s">
        <v>859</v>
      </c>
      <c r="B801" t="s">
        <v>606</v>
      </c>
      <c r="C801" s="1">
        <v>42248</v>
      </c>
      <c r="D801" t="s">
        <v>47</v>
      </c>
      <c r="E801" s="4">
        <f t="shared" ca="1" si="60"/>
        <v>3496</v>
      </c>
      <c r="F801">
        <f t="shared" si="61"/>
        <v>2</v>
      </c>
      <c r="G801">
        <f t="shared" si="62"/>
        <v>2015</v>
      </c>
      <c r="H801">
        <f t="shared" si="63"/>
        <v>9</v>
      </c>
      <c r="I801">
        <f t="shared" si="6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Instrukcja</vt:lpstr>
      <vt:lpstr>Funkcje daty i godziny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Natalia Ostrowska</cp:lastModifiedBy>
  <dcterms:created xsi:type="dcterms:W3CDTF">2020-10-10T20:17:45Z</dcterms:created>
  <dcterms:modified xsi:type="dcterms:W3CDTF">2025-03-28T11:37:35Z</dcterms:modified>
</cp:coreProperties>
</file>