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_aty\OneDrive\Documentos\Diplomado_ERP\3 Control\"/>
    </mc:Choice>
  </mc:AlternateContent>
  <xr:revisionPtr revIDLastSave="0" documentId="8_{37404954-F1DE-40FE-86C1-9BCCA881AEDE}" xr6:coauthVersionLast="47" xr6:coauthVersionMax="47" xr10:uidLastSave="{00000000-0000-0000-0000-000000000000}"/>
  <bookViews>
    <workbookView xWindow="34380" yWindow="1365" windowWidth="17280" windowHeight="8880" xr2:uid="{77DF4CAF-FCFA-4C5F-94C1-52E27E66607A}"/>
  </bookViews>
  <sheets>
    <sheet name="LF data" sheetId="1" r:id="rId1"/>
    <sheet name="Hoja2" sheetId="2" r:id="rId2"/>
    <sheet name="starting values" sheetId="3" r:id="rId3"/>
    <sheet name="weighting facto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B2" i="3"/>
</calcChain>
</file>

<file path=xl/sharedStrings.xml><?xml version="1.0" encoding="utf-8"?>
<sst xmlns="http://schemas.openxmlformats.org/spreadsheetml/2006/main" count="21" uniqueCount="16">
  <si>
    <t>Length</t>
  </si>
  <si>
    <t>LF1</t>
  </si>
  <si>
    <t>LF2</t>
  </si>
  <si>
    <t>LF3</t>
  </si>
  <si>
    <t>LF4</t>
  </si>
  <si>
    <t>LF5</t>
  </si>
  <si>
    <t>L95m</t>
  </si>
  <si>
    <t>dtm</t>
  </si>
  <si>
    <t>h</t>
  </si>
  <si>
    <t>SPRtarget</t>
  </si>
  <si>
    <t>L50m</t>
  </si>
  <si>
    <t>slope</t>
  </si>
  <si>
    <t>Fcr</t>
  </si>
  <si>
    <t>Lr</t>
  </si>
  <si>
    <t>a0</t>
  </si>
  <si>
    <t>cv_a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</si>
</sst>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3C3A-B15C-49E1-B85F-C9586C421049}">
  <dimension ref="A1:F39"/>
  <sheetViews>
    <sheetView tabSelected="1" topLeftCell="A29" workbookViewId="0">
      <selection activeCell="G40" sqref="G40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22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v>24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">
      <c r="A5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">
      <c r="A6">
        <v>28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">
      <c r="A7">
        <v>30</v>
      </c>
      <c r="B7">
        <v>0</v>
      </c>
      <c r="C7">
        <v>1</v>
      </c>
      <c r="D7">
        <v>0</v>
      </c>
      <c r="E7">
        <v>0</v>
      </c>
      <c r="F7">
        <v>0</v>
      </c>
    </row>
    <row r="8" spans="1:6" x14ac:dyDescent="0.3">
      <c r="A8">
        <v>32</v>
      </c>
      <c r="B8">
        <v>3</v>
      </c>
      <c r="C8">
        <v>22</v>
      </c>
      <c r="D8">
        <v>0</v>
      </c>
      <c r="E8">
        <v>7</v>
      </c>
      <c r="F8">
        <v>0</v>
      </c>
    </row>
    <row r="9" spans="1:6" x14ac:dyDescent="0.3">
      <c r="A9">
        <v>34</v>
      </c>
      <c r="B9">
        <v>11</v>
      </c>
      <c r="C9">
        <v>21</v>
      </c>
      <c r="D9">
        <v>1</v>
      </c>
      <c r="E9">
        <v>6</v>
      </c>
      <c r="F9">
        <v>15</v>
      </c>
    </row>
    <row r="10" spans="1:6" x14ac:dyDescent="0.3">
      <c r="A10">
        <v>36</v>
      </c>
      <c r="B10">
        <v>19</v>
      </c>
      <c r="C10">
        <v>49</v>
      </c>
      <c r="D10">
        <v>10</v>
      </c>
      <c r="E10">
        <v>3</v>
      </c>
      <c r="F10">
        <v>64</v>
      </c>
    </row>
    <row r="11" spans="1:6" x14ac:dyDescent="0.3">
      <c r="A11">
        <v>38</v>
      </c>
      <c r="B11">
        <v>36</v>
      </c>
      <c r="C11">
        <v>68</v>
      </c>
      <c r="D11">
        <v>17</v>
      </c>
      <c r="E11">
        <v>5</v>
      </c>
      <c r="F11">
        <v>142</v>
      </c>
    </row>
    <row r="12" spans="1:6" x14ac:dyDescent="0.3">
      <c r="A12">
        <v>40</v>
      </c>
      <c r="B12">
        <v>153</v>
      </c>
      <c r="C12">
        <v>250</v>
      </c>
      <c r="D12">
        <v>114</v>
      </c>
      <c r="E12">
        <v>30</v>
      </c>
      <c r="F12">
        <v>307</v>
      </c>
    </row>
    <row r="13" spans="1:6" x14ac:dyDescent="0.3">
      <c r="A13">
        <v>42</v>
      </c>
      <c r="B13">
        <v>344</v>
      </c>
      <c r="C13">
        <v>507</v>
      </c>
      <c r="D13">
        <v>329</v>
      </c>
      <c r="E13">
        <v>115</v>
      </c>
      <c r="F13">
        <v>584</v>
      </c>
    </row>
    <row r="14" spans="1:6" x14ac:dyDescent="0.3">
      <c r="A14">
        <v>44</v>
      </c>
      <c r="B14">
        <v>674</v>
      </c>
      <c r="C14">
        <v>992</v>
      </c>
      <c r="D14">
        <v>676</v>
      </c>
      <c r="E14">
        <v>330</v>
      </c>
      <c r="F14">
        <v>1296</v>
      </c>
    </row>
    <row r="15" spans="1:6" x14ac:dyDescent="0.3">
      <c r="A15">
        <v>46</v>
      </c>
      <c r="B15">
        <v>1337</v>
      </c>
      <c r="C15">
        <v>1733</v>
      </c>
      <c r="D15">
        <v>1296</v>
      </c>
      <c r="E15">
        <v>682</v>
      </c>
      <c r="F15">
        <v>1989</v>
      </c>
    </row>
    <row r="16" spans="1:6" x14ac:dyDescent="0.3">
      <c r="A16">
        <v>48</v>
      </c>
      <c r="B16">
        <v>2348</v>
      </c>
      <c r="C16">
        <v>2729</v>
      </c>
      <c r="D16">
        <v>1980</v>
      </c>
      <c r="E16">
        <v>1274</v>
      </c>
      <c r="F16">
        <v>2582</v>
      </c>
    </row>
    <row r="17" spans="1:6" x14ac:dyDescent="0.3">
      <c r="A17">
        <v>50</v>
      </c>
      <c r="B17">
        <v>3893</v>
      </c>
      <c r="C17">
        <v>4362</v>
      </c>
      <c r="D17">
        <v>2876</v>
      </c>
      <c r="E17">
        <v>2293</v>
      </c>
      <c r="F17">
        <v>2922</v>
      </c>
    </row>
    <row r="18" spans="1:6" x14ac:dyDescent="0.3">
      <c r="A18">
        <v>52</v>
      </c>
      <c r="B18">
        <v>5238</v>
      </c>
      <c r="C18">
        <v>5250</v>
      </c>
      <c r="D18">
        <v>3669</v>
      </c>
      <c r="E18">
        <v>3853</v>
      </c>
      <c r="F18">
        <v>3075</v>
      </c>
    </row>
    <row r="19" spans="1:6" x14ac:dyDescent="0.3">
      <c r="A19">
        <v>54</v>
      </c>
      <c r="B19">
        <v>5938</v>
      </c>
      <c r="C19">
        <v>5661</v>
      </c>
      <c r="D19">
        <v>3927</v>
      </c>
      <c r="E19">
        <v>4569</v>
      </c>
      <c r="F19">
        <v>3595</v>
      </c>
    </row>
    <row r="20" spans="1:6" x14ac:dyDescent="0.3">
      <c r="A20">
        <v>56</v>
      </c>
      <c r="B20">
        <v>6520</v>
      </c>
      <c r="C20">
        <v>6109</v>
      </c>
      <c r="D20">
        <v>4220</v>
      </c>
      <c r="E20">
        <v>5213</v>
      </c>
      <c r="F20">
        <v>3618</v>
      </c>
    </row>
    <row r="21" spans="1:6" x14ac:dyDescent="0.3">
      <c r="A21">
        <v>58</v>
      </c>
      <c r="B21">
        <v>6321</v>
      </c>
      <c r="C21">
        <v>6082</v>
      </c>
      <c r="D21">
        <v>4369</v>
      </c>
      <c r="E21">
        <v>4882</v>
      </c>
      <c r="F21">
        <v>3295</v>
      </c>
    </row>
    <row r="22" spans="1:6" x14ac:dyDescent="0.3">
      <c r="A22">
        <v>60</v>
      </c>
      <c r="B22">
        <v>6308</v>
      </c>
      <c r="C22">
        <v>5861</v>
      </c>
      <c r="D22">
        <v>4517</v>
      </c>
      <c r="E22">
        <v>5069</v>
      </c>
      <c r="F22">
        <v>2796</v>
      </c>
    </row>
    <row r="23" spans="1:6" x14ac:dyDescent="0.3">
      <c r="A23">
        <v>62</v>
      </c>
      <c r="B23">
        <v>5990</v>
      </c>
      <c r="C23">
        <v>5227</v>
      </c>
      <c r="D23">
        <v>4248</v>
      </c>
      <c r="E23">
        <v>5109</v>
      </c>
      <c r="F23">
        <v>2416</v>
      </c>
    </row>
    <row r="24" spans="1:6" x14ac:dyDescent="0.3">
      <c r="A24">
        <v>64</v>
      </c>
      <c r="B24">
        <v>4986</v>
      </c>
      <c r="C24">
        <v>4190</v>
      </c>
      <c r="D24">
        <v>3409</v>
      </c>
      <c r="E24">
        <v>4177</v>
      </c>
      <c r="F24">
        <v>1891</v>
      </c>
    </row>
    <row r="25" spans="1:6" x14ac:dyDescent="0.3">
      <c r="A25">
        <v>66</v>
      </c>
      <c r="B25">
        <v>4255</v>
      </c>
      <c r="C25">
        <v>3535</v>
      </c>
      <c r="D25">
        <v>2886</v>
      </c>
      <c r="E25">
        <v>3391</v>
      </c>
      <c r="F25">
        <v>1413</v>
      </c>
    </row>
    <row r="26" spans="1:6" x14ac:dyDescent="0.3">
      <c r="A26">
        <v>68</v>
      </c>
      <c r="B26">
        <v>3235</v>
      </c>
      <c r="C26">
        <v>2543</v>
      </c>
      <c r="D26">
        <v>2268</v>
      </c>
      <c r="E26">
        <v>2208</v>
      </c>
      <c r="F26">
        <v>930</v>
      </c>
    </row>
    <row r="27" spans="1:6" x14ac:dyDescent="0.3">
      <c r="A27">
        <v>70</v>
      </c>
      <c r="B27">
        <v>2012</v>
      </c>
      <c r="C27">
        <v>1601</v>
      </c>
      <c r="D27">
        <v>1570</v>
      </c>
      <c r="E27">
        <v>1575</v>
      </c>
      <c r="F27">
        <v>645</v>
      </c>
    </row>
    <row r="28" spans="1:6" x14ac:dyDescent="0.3">
      <c r="A28">
        <v>72</v>
      </c>
      <c r="B28">
        <v>1327</v>
      </c>
      <c r="C28">
        <v>1038</v>
      </c>
      <c r="D28">
        <v>1070</v>
      </c>
      <c r="E28">
        <v>912</v>
      </c>
      <c r="F28">
        <v>374</v>
      </c>
    </row>
    <row r="29" spans="1:6" x14ac:dyDescent="0.3">
      <c r="A29">
        <v>74</v>
      </c>
      <c r="B29">
        <v>779</v>
      </c>
      <c r="C29">
        <v>602</v>
      </c>
      <c r="D29">
        <v>639</v>
      </c>
      <c r="E29">
        <v>596</v>
      </c>
      <c r="F29">
        <v>167</v>
      </c>
    </row>
    <row r="30" spans="1:6" x14ac:dyDescent="0.3">
      <c r="A30">
        <v>76</v>
      </c>
      <c r="B30">
        <v>466</v>
      </c>
      <c r="C30">
        <v>268</v>
      </c>
      <c r="D30">
        <v>398</v>
      </c>
      <c r="E30">
        <v>253</v>
      </c>
      <c r="F30">
        <v>75</v>
      </c>
    </row>
    <row r="31" spans="1:6" x14ac:dyDescent="0.3">
      <c r="A31">
        <v>78</v>
      </c>
      <c r="B31">
        <v>225</v>
      </c>
      <c r="C31">
        <v>135</v>
      </c>
      <c r="D31">
        <v>195</v>
      </c>
      <c r="E31">
        <v>146</v>
      </c>
      <c r="F31">
        <v>37</v>
      </c>
    </row>
    <row r="32" spans="1:6" x14ac:dyDescent="0.3">
      <c r="A32">
        <v>80</v>
      </c>
      <c r="B32">
        <v>71</v>
      </c>
      <c r="C32">
        <v>48</v>
      </c>
      <c r="D32">
        <v>111</v>
      </c>
      <c r="E32">
        <v>63</v>
      </c>
      <c r="F32">
        <v>23</v>
      </c>
    </row>
    <row r="33" spans="1:6" x14ac:dyDescent="0.3">
      <c r="A33">
        <v>82</v>
      </c>
      <c r="B33">
        <v>27</v>
      </c>
      <c r="C33">
        <v>26</v>
      </c>
      <c r="D33">
        <v>61</v>
      </c>
      <c r="E33">
        <v>43</v>
      </c>
      <c r="F33">
        <v>13</v>
      </c>
    </row>
    <row r="34" spans="1:6" x14ac:dyDescent="0.3">
      <c r="A34">
        <v>84</v>
      </c>
      <c r="B34">
        <v>19</v>
      </c>
      <c r="C34">
        <v>7</v>
      </c>
      <c r="D34">
        <v>39</v>
      </c>
      <c r="E34">
        <v>15</v>
      </c>
      <c r="F34">
        <v>1</v>
      </c>
    </row>
    <row r="35" spans="1:6" x14ac:dyDescent="0.3">
      <c r="A35">
        <v>86</v>
      </c>
      <c r="B35">
        <v>13</v>
      </c>
      <c r="C35">
        <v>2</v>
      </c>
      <c r="D35">
        <v>17</v>
      </c>
      <c r="E35">
        <v>12</v>
      </c>
      <c r="F35">
        <v>2</v>
      </c>
    </row>
    <row r="36" spans="1:6" x14ac:dyDescent="0.3">
      <c r="A36">
        <v>88</v>
      </c>
      <c r="B36">
        <v>2</v>
      </c>
      <c r="C36">
        <v>1</v>
      </c>
      <c r="D36">
        <v>13</v>
      </c>
      <c r="E36">
        <v>3</v>
      </c>
      <c r="F36">
        <v>1</v>
      </c>
    </row>
    <row r="37" spans="1:6" x14ac:dyDescent="0.3">
      <c r="A37">
        <v>90</v>
      </c>
      <c r="B37">
        <v>2</v>
      </c>
      <c r="C37">
        <v>1</v>
      </c>
      <c r="D37">
        <v>2</v>
      </c>
      <c r="E37">
        <v>2</v>
      </c>
      <c r="F37">
        <v>0</v>
      </c>
    </row>
    <row r="38" spans="1:6" x14ac:dyDescent="0.3">
      <c r="A38">
        <v>92</v>
      </c>
      <c r="B38">
        <v>1</v>
      </c>
      <c r="C38">
        <v>0</v>
      </c>
      <c r="D38">
        <v>2</v>
      </c>
      <c r="E38">
        <v>0</v>
      </c>
      <c r="F38">
        <v>0</v>
      </c>
    </row>
    <row r="39" spans="1:6" x14ac:dyDescent="0.3">
      <c r="A39">
        <v>94</v>
      </c>
      <c r="B39">
        <v>2</v>
      </c>
      <c r="C39">
        <v>1</v>
      </c>
      <c r="D39">
        <v>2</v>
      </c>
      <c r="E39">
        <v>0</v>
      </c>
      <c r="F3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BD66-2F92-4AC1-9529-7B97DC43CE24}">
  <dimension ref="A1:D2"/>
  <sheetViews>
    <sheetView workbookViewId="0">
      <selection sqref="A1:D2"/>
    </sheetView>
  </sheetViews>
  <sheetFormatPr baseColWidth="10" defaultRowHeight="14.4" x14ac:dyDescent="0.3"/>
  <sheetData>
    <row r="1" spans="1:4" x14ac:dyDescent="0.3">
      <c r="A1" t="s">
        <v>6</v>
      </c>
      <c r="B1" s="1" t="s">
        <v>7</v>
      </c>
      <c r="C1" s="1" t="s">
        <v>8</v>
      </c>
      <c r="D1" s="1" t="s">
        <v>9</v>
      </c>
    </row>
    <row r="2" spans="1:4" x14ac:dyDescent="0.3">
      <c r="A2">
        <v>42</v>
      </c>
      <c r="B2" s="2">
        <v>0.85</v>
      </c>
      <c r="C2" s="2">
        <v>0.9</v>
      </c>
      <c r="D2" s="1">
        <v>0.35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ECC4-F17F-49FC-8B21-70CA62CC580A}">
  <dimension ref="A1:F3"/>
  <sheetViews>
    <sheetView workbookViewId="0">
      <selection sqref="A1:F3"/>
    </sheetView>
  </sheetViews>
  <sheetFormatPr baseColWidth="10" defaultRowHeight="14.4" x14ac:dyDescent="0.3"/>
  <sheetData>
    <row r="1" spans="1:6" x14ac:dyDescent="0.3">
      <c r="A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>
        <v>56</v>
      </c>
      <c r="B2">
        <f>0.2*A2</f>
        <v>11.200000000000001</v>
      </c>
      <c r="C2">
        <v>0.28000000000000003</v>
      </c>
      <c r="D2">
        <f>40</f>
        <v>40</v>
      </c>
      <c r="E2">
        <v>0</v>
      </c>
      <c r="F2">
        <v>0.1</v>
      </c>
    </row>
    <row r="3" spans="1:6" x14ac:dyDescent="0.3">
      <c r="A3">
        <v>0.1</v>
      </c>
      <c r="B3">
        <v>0.5</v>
      </c>
      <c r="C3">
        <v>0.5</v>
      </c>
      <c r="D3">
        <v>0.2</v>
      </c>
      <c r="E3">
        <v>0.5</v>
      </c>
      <c r="F3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E2CA-8794-4E4F-AA4E-E32045EF94C5}">
  <dimension ref="A1:E2"/>
  <sheetViews>
    <sheetView workbookViewId="0">
      <selection sqref="A1:E2"/>
    </sheetView>
  </sheetViews>
  <sheetFormatPr baseColWidth="10" defaultRowHeight="14.4" x14ac:dyDescent="0.3"/>
  <sheetData>
    <row r="1" spans="1: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LF data</vt:lpstr>
      <vt:lpstr>Hoja2</vt:lpstr>
      <vt:lpstr>starting values</vt:lpstr>
      <vt:lpstr>weighting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Estefanía Opazo Cuevas</dc:creator>
  <cp:lastModifiedBy>Natalia Estefanía Opazo Cuevas</cp:lastModifiedBy>
  <dcterms:created xsi:type="dcterms:W3CDTF">2023-10-02T02:43:36Z</dcterms:created>
  <dcterms:modified xsi:type="dcterms:W3CDTF">2023-10-02T02:45:32Z</dcterms:modified>
</cp:coreProperties>
</file>