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<sst xmlns="http://schemas.openxmlformats.org/spreadsheetml/2006/main" count="22" uniqueCount="16">
  <si>
    <t>P1</t>
  </si>
  <si>
    <t>E1</t>
  </si>
  <si>
    <t>E2</t>
  </si>
  <si>
    <t>X</t>
  </si>
  <si>
    <t>SUB</t>
  </si>
  <si>
    <t>API</t>
  </si>
  <si>
    <t>MEDIA</t>
  </si>
  <si>
    <t>LEGENDA</t>
  </si>
  <si>
    <t>PROVA</t>
  </si>
  <si>
    <t>ENTREGA 1</t>
  </si>
  <si>
    <t>ENTREGA 2</t>
  </si>
  <si>
    <t>ATIVIDADES EXTRAS</t>
  </si>
  <si>
    <t>PROVA SUBSITITUTIVA</t>
  </si>
  <si>
    <t>APRENDIZAGEM POR PROJETO INTEGRADO</t>
  </si>
  <si>
    <t>FORMULA PARA CALCULO DAS NOTAS</t>
  </si>
  <si>
    <t>((P1*0.5+E1*0.2+E2*0.3+X+SUB*0.15)*0.5)+(max(P1*0.5+E1*0.2+E2*0.3+X+(SUB*0.15)-5.9, 0)/(P1*0.5+E1*0.2+E2*0.3+X+(SUB*0.15)-5.9))*API*0.5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</si>
</sst>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242424"/>
      <name val="Arial"/>
    </font>
    <font>
      <b/>
      <sz val="12.0"/>
      <color theme="1"/>
      <name val="Arial"/>
      <scheme val="minor"/>
    </font>
    <font/>
    <font>
      <b/>
      <sz val="12.0"/>
      <color rgb="FF242424"/>
      <name val="Arial"/>
    </font>
    <font>
      <sz val="11.0"/>
      <color rgb="FF24242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2" fontId="2" numFmtId="164" xfId="0" applyAlignment="1" applyBorder="1" applyFill="1" applyFont="1" applyNumberFormat="1">
      <alignment horizontal="center" readingOrder="0" shrinkToFit="0" vertical="center" wrapText="0"/>
    </xf>
    <xf borderId="5" fillId="3" fontId="3" numFmtId="0" xfId="0" applyAlignment="1" applyBorder="1" applyFill="1" applyFont="1">
      <alignment horizontal="center" readingOrder="0"/>
    </xf>
    <xf borderId="6" fillId="0" fontId="4" numFmtId="0" xfId="0" applyBorder="1" applyFont="1"/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center" readingOrder="0"/>
    </xf>
    <xf borderId="10" fillId="3" fontId="3" numFmtId="0" xfId="0" applyAlignment="1" applyBorder="1" applyFont="1">
      <alignment horizontal="center" readingOrder="0"/>
    </xf>
    <xf borderId="11" fillId="0" fontId="4" numFmtId="0" xfId="0" applyBorder="1" applyFont="1"/>
    <xf borderId="12" fillId="0" fontId="4" numFmtId="0" xfId="0" applyBorder="1" applyFont="1"/>
    <xf borderId="13" fillId="2" fontId="6" numFmtId="0" xfId="0" applyAlignment="1" applyBorder="1" applyFont="1">
      <alignment horizontal="left" readingOrder="0"/>
    </xf>
    <xf borderId="14" fillId="0" fontId="4" numFmtId="0" xfId="0" applyBorder="1" applyFont="1"/>
    <xf borderId="15" fillId="0" fontId="4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G12" displayName="NOTAS" name="NOTAS" id="1">
  <tableColumns count="7">
    <tableColumn name="P1" id="1"/>
    <tableColumn name="E1" id="2"/>
    <tableColumn name="E2" id="3"/>
    <tableColumn name="X" id="4"/>
    <tableColumn name="SUB" id="5"/>
    <tableColumn name="API" id="6"/>
    <tableColumn name="MEDIA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1.38"/>
    <col customWidth="1" min="7" max="7" width="15.63"/>
    <col customWidth="1" min="8" max="8" width="13.38"/>
    <col customWidth="1" min="10" max="10" width="45.0"/>
    <col customWidth="1" min="11" max="11" width="44.63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</row>
    <row r="3">
      <c r="A3" s="4">
        <v>5.0</v>
      </c>
      <c r="B3" s="4">
        <v>4.0</v>
      </c>
      <c r="C3" s="4">
        <v>3.0</v>
      </c>
      <c r="D3" s="4">
        <v>2.0</v>
      </c>
      <c r="E3" s="4">
        <v>8.0</v>
      </c>
      <c r="F3" s="4">
        <v>8.0</v>
      </c>
      <c r="G3" s="5">
        <f t="shared" ref="G3:G12" si="1"> ((A3 * 0.5 + B3 * 0.2 + C3 * 0.3 + D3 + E3 * 0.15) * 0.5) + (MAX(A3 * 0.5 + B3 * 0.2 + C3 * 0.3 + D3 + (E3 * 0.15) - 5.9, 0)) / (A3 * 0.5 + B3 * 0.2 + C3 * 0.3 + D3 + (E3 * 0.15) - 5.9) * F3 * 0.5</f>
        <v>7.7</v>
      </c>
      <c r="I3" s="6" t="s">
        <v>7</v>
      </c>
      <c r="J3" s="7"/>
    </row>
    <row r="4">
      <c r="A4" s="4">
        <v>2.0</v>
      </c>
      <c r="B4" s="4">
        <v>3.0</v>
      </c>
      <c r="C4" s="4">
        <v>2.0</v>
      </c>
      <c r="D4" s="4">
        <v>2.0</v>
      </c>
      <c r="E4" s="4">
        <v>9.0</v>
      </c>
      <c r="F4" s="4">
        <v>8.0</v>
      </c>
      <c r="G4" s="5">
        <f t="shared" si="1"/>
        <v>2.775</v>
      </c>
      <c r="I4" s="8" t="s">
        <v>0</v>
      </c>
      <c r="J4" s="8" t="s">
        <v>8</v>
      </c>
    </row>
    <row r="5">
      <c r="A5" s="4">
        <v>5.0</v>
      </c>
      <c r="B5" s="4">
        <v>3.0</v>
      </c>
      <c r="C5" s="4">
        <v>2.0</v>
      </c>
      <c r="D5" s="4">
        <v>2.0</v>
      </c>
      <c r="E5" s="4">
        <v>9.0</v>
      </c>
      <c r="F5" s="4">
        <v>7.0</v>
      </c>
      <c r="G5" s="5">
        <f t="shared" si="1"/>
        <v>7.025</v>
      </c>
      <c r="I5" s="9" t="s">
        <v>1</v>
      </c>
      <c r="J5" s="9" t="s">
        <v>9</v>
      </c>
    </row>
    <row r="6">
      <c r="A6" s="4">
        <v>10.0</v>
      </c>
      <c r="B6" s="4">
        <v>9.0</v>
      </c>
      <c r="C6" s="4">
        <v>8.0</v>
      </c>
      <c r="D6" s="4">
        <v>2.0</v>
      </c>
      <c r="E6" s="4">
        <v>0.0</v>
      </c>
      <c r="F6" s="4">
        <v>8.5</v>
      </c>
      <c r="G6" s="5">
        <f t="shared" si="1"/>
        <v>9.85</v>
      </c>
      <c r="I6" s="9" t="s">
        <v>2</v>
      </c>
      <c r="J6" s="9" t="s">
        <v>10</v>
      </c>
    </row>
    <row r="7">
      <c r="A7" s="4">
        <v>3.0</v>
      </c>
      <c r="B7" s="4">
        <v>5.0</v>
      </c>
      <c r="C7" s="4">
        <v>6.0</v>
      </c>
      <c r="D7" s="4">
        <v>2.0</v>
      </c>
      <c r="E7" s="4">
        <v>7.0</v>
      </c>
      <c r="F7" s="4">
        <v>9.0</v>
      </c>
      <c r="G7" s="5">
        <f t="shared" si="1"/>
        <v>8.175</v>
      </c>
      <c r="I7" s="9" t="s">
        <v>3</v>
      </c>
      <c r="J7" s="9" t="s">
        <v>11</v>
      </c>
    </row>
    <row r="8">
      <c r="A8" s="4">
        <v>2.0</v>
      </c>
      <c r="B8" s="4">
        <v>5.0</v>
      </c>
      <c r="C8" s="4">
        <v>2.0</v>
      </c>
      <c r="D8" s="4">
        <v>2.0</v>
      </c>
      <c r="E8" s="4">
        <v>4.0</v>
      </c>
      <c r="F8" s="4">
        <v>9.1</v>
      </c>
      <c r="G8" s="5">
        <f t="shared" si="1"/>
        <v>2.6</v>
      </c>
      <c r="I8" s="9" t="s">
        <v>4</v>
      </c>
      <c r="J8" s="9" t="s">
        <v>12</v>
      </c>
    </row>
    <row r="9">
      <c r="A9" s="4">
        <v>7.5</v>
      </c>
      <c r="B9" s="4">
        <v>6.0</v>
      </c>
      <c r="C9" s="4">
        <v>3.0</v>
      </c>
      <c r="D9" s="4">
        <v>2.0</v>
      </c>
      <c r="E9" s="4">
        <v>5.0</v>
      </c>
      <c r="F9" s="4">
        <v>7.0</v>
      </c>
      <c r="G9" s="5">
        <f t="shared" si="1"/>
        <v>7.8</v>
      </c>
      <c r="I9" s="10" t="s">
        <v>5</v>
      </c>
      <c r="J9" s="11" t="s">
        <v>13</v>
      </c>
    </row>
    <row r="10">
      <c r="A10" s="4">
        <v>6.0</v>
      </c>
      <c r="B10" s="4">
        <v>5.0</v>
      </c>
      <c r="C10" s="4">
        <v>5.0</v>
      </c>
      <c r="D10" s="4">
        <v>2.0</v>
      </c>
      <c r="E10" s="4">
        <v>4.0</v>
      </c>
      <c r="F10" s="4">
        <v>6.0</v>
      </c>
      <c r="G10" s="5">
        <f t="shared" si="1"/>
        <v>7.05</v>
      </c>
    </row>
    <row r="11">
      <c r="A11" s="4">
        <v>3.0</v>
      </c>
      <c r="B11" s="4">
        <v>2.0</v>
      </c>
      <c r="C11" s="4">
        <v>4.0</v>
      </c>
      <c r="D11" s="4">
        <v>2.0</v>
      </c>
      <c r="E11" s="4">
        <v>3.0</v>
      </c>
      <c r="F11" s="4">
        <v>6.5</v>
      </c>
      <c r="G11" s="5">
        <f t="shared" si="1"/>
        <v>2.775</v>
      </c>
    </row>
    <row r="12">
      <c r="A12" s="4">
        <v>4.0</v>
      </c>
      <c r="B12" s="4">
        <v>3.0</v>
      </c>
      <c r="C12" s="4">
        <v>1.0</v>
      </c>
      <c r="D12" s="4">
        <v>2.0</v>
      </c>
      <c r="E12" s="4">
        <v>7.0</v>
      </c>
      <c r="F12" s="4">
        <v>8.0</v>
      </c>
      <c r="G12" s="5">
        <f t="shared" si="1"/>
        <v>6.975</v>
      </c>
    </row>
    <row r="14">
      <c r="A14" s="12" t="s">
        <v>14</v>
      </c>
      <c r="B14" s="13"/>
      <c r="C14" s="13"/>
      <c r="D14" s="13"/>
      <c r="E14" s="13"/>
      <c r="F14" s="13"/>
      <c r="G14" s="13"/>
      <c r="H14" s="13"/>
      <c r="I14" s="13"/>
      <c r="J14" s="14"/>
    </row>
    <row r="15">
      <c r="A15" s="15" t="s">
        <v>15</v>
      </c>
      <c r="B15" s="16"/>
      <c r="C15" s="16"/>
      <c r="D15" s="16"/>
      <c r="E15" s="16"/>
      <c r="F15" s="16"/>
      <c r="G15" s="16"/>
      <c r="H15" s="16"/>
      <c r="I15" s="16"/>
      <c r="J15" s="17"/>
    </row>
  </sheetData>
  <mergeCells count="3">
    <mergeCell ref="I3:J3"/>
    <mergeCell ref="A15:J15"/>
    <mergeCell ref="A14:J14"/>
  </mergeCells>
  <conditionalFormatting sqref="G3:G12">
    <cfRule type="cellIs" dxfId="0" priority="1" operator="greaterThan">
      <formula>5.9</formula>
    </cfRule>
  </conditionalFormatting>
  <conditionalFormatting sqref="G3:G12">
    <cfRule type="cellIs" dxfId="1" priority="2" operator="lessThan">
      <formula>6</formula>
    </cfRule>
  </conditionalFormatting>
  <dataValidations>
    <dataValidation type="custom" allowBlank="1" showDropDown="1" sqref="A3:G12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