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lah/Desktop/Manuscripts/Nadia/DLBCL_ml/supplemental/"/>
    </mc:Choice>
  </mc:AlternateContent>
  <xr:revisionPtr revIDLastSave="0" documentId="13_ncr:1_{5A7DAEBD-B6F4-7646-A23B-B96627B706AC}" xr6:coauthVersionLast="45" xr6:coauthVersionMax="45" xr10:uidLastSave="{00000000-0000-0000-0000-000000000000}"/>
  <bookViews>
    <workbookView xWindow="2260" yWindow="640" windowWidth="25020" windowHeight="14080" xr2:uid="{4EE3D68B-A401-4847-B9B9-C3792E5343AA}"/>
  </bookViews>
  <sheets>
    <sheet name="DEGs_S5" sheetId="2" r:id="rId1"/>
    <sheet name="GO_terms_S6" sheetId="7" r:id="rId2"/>
    <sheet name="pathway_S7" sheetId="5" r:id="rId3"/>
    <sheet name="BDI_S8" sheetId="16" r:id="rId4"/>
    <sheet name="HighConfGenes_S9" sheetId="9" r:id="rId5"/>
    <sheet name="BDI_S10" sheetId="10" r:id="rId6"/>
    <sheet name="RNASeq_S11" sheetId="11" r:id="rId7"/>
    <sheet name="3_BDI_loocv_S12" sheetId="13" r:id="rId8"/>
    <sheet name="4_RNA_seqloocv_S13" sheetId="17" r:id="rId9"/>
    <sheet name="RNA_BDI_select_loocv_S14" sheetId="15" r:id="rId10"/>
    <sheet name="ModuleEnrichment_S15" sheetId="1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B7" i="5"/>
</calcChain>
</file>

<file path=xl/sharedStrings.xml><?xml version="1.0" encoding="utf-8"?>
<sst xmlns="http://schemas.openxmlformats.org/spreadsheetml/2006/main" count="6920" uniqueCount="3532">
  <si>
    <t>Gene_ID</t>
  </si>
  <si>
    <t>Gene description</t>
  </si>
  <si>
    <t>Gene name</t>
  </si>
  <si>
    <t>Gene type</t>
  </si>
  <si>
    <t>ENSCAFG00000001672</t>
  </si>
  <si>
    <t>NA</t>
  </si>
  <si>
    <t>leptin [Source:VGNC Symbol;Acc:VGNC:42637]</t>
  </si>
  <si>
    <t>LEP</t>
  </si>
  <si>
    <t>protein_coding</t>
  </si>
  <si>
    <t>ENSCAFG00000003598</t>
  </si>
  <si>
    <t>lin-28 homolog B [Source:VGNC Symbol;Acc:VGNC:42684]</t>
  </si>
  <si>
    <t>LIN28B</t>
  </si>
  <si>
    <t>ENSCAFG00000006903</t>
  </si>
  <si>
    <t>RIC3 acetylcholine receptor chaperone [Source:VGNC Symbol;Acc:VGNC:45571]</t>
  </si>
  <si>
    <t>RIC3</t>
  </si>
  <si>
    <t>ENSCAFG00000020220</t>
  </si>
  <si>
    <t>haptoglobin-like [Source:NCBI gene;Acc:479668]</t>
  </si>
  <si>
    <t>ENSCAFG00000028850</t>
  </si>
  <si>
    <t>ENSCAFG00000030675</t>
  </si>
  <si>
    <t>ENSCAFG00000030900</t>
  </si>
  <si>
    <t>ENSCAFG00000034433</t>
  </si>
  <si>
    <t>lincRNA</t>
  </si>
  <si>
    <t>ENSCAFG00000035899</t>
  </si>
  <si>
    <t>ENSCAFG00000000257</t>
  </si>
  <si>
    <t>interleukin 20 receptor subunit alpha [Source:VGNC Symbol;Acc:VGNC:41965]</t>
  </si>
  <si>
    <t>IL20RA</t>
  </si>
  <si>
    <t>ENSCAFG00000001635</t>
  </si>
  <si>
    <t>MLLT3, super elongation complex subunit [Source:VGNC Symbol;Acc:VGNC:43262]</t>
  </si>
  <si>
    <t>MLLT3</t>
  </si>
  <si>
    <t>ENSCAFG00000001835</t>
  </si>
  <si>
    <t>ATP binding cassette subfamily B member 1 [Source:VGNC Symbol;Acc:VGNC:37431]</t>
  </si>
  <si>
    <t>ABCB1</t>
  </si>
  <si>
    <t>ENSCAFG00000002835</t>
  </si>
  <si>
    <t>catenin alpha like 1 [Source:VGNC Symbol;Acc:VGNC:39699]</t>
  </si>
  <si>
    <t>CTNNAL1</t>
  </si>
  <si>
    <t>ENSCAFG00000003665</t>
  </si>
  <si>
    <t>solute carrier family 17 member 7 [Source:VGNC Symbol;Acc:VGNC:46252]</t>
  </si>
  <si>
    <t>SLC17A7</t>
  </si>
  <si>
    <t>ENSCAFG00000004237</t>
  </si>
  <si>
    <t>KIAA1217 [Source:VGNC Symbol;Acc:VGNC:42363]</t>
  </si>
  <si>
    <t>KIAA1217</t>
  </si>
  <si>
    <t>ENSCAFG00000004855</t>
  </si>
  <si>
    <t>erythrocyte membrane protein band 4.1 like 5 [Source:VGNC Symbol;Acc:VGNC:40398]</t>
  </si>
  <si>
    <t>EPB41L5</t>
  </si>
  <si>
    <t>ENSCAFG00000005023</t>
  </si>
  <si>
    <t>histamine receptor H1 [Source:VGNC Symbol;Acc:VGNC:41786]</t>
  </si>
  <si>
    <t>HRH1</t>
  </si>
  <si>
    <t>ENSCAFG00000005330</t>
  </si>
  <si>
    <t>SH2 domain containing 4A [Source:VGNC Symbol;Acc:VGNC:46114]</t>
  </si>
  <si>
    <t>SH2D4A</t>
  </si>
  <si>
    <t>ENSCAFG00000005835</t>
  </si>
  <si>
    <t>Zic family member 2 [Source:HGNC Symbol;Acc:HGNC:12873]</t>
  </si>
  <si>
    <t>ZIC2</t>
  </si>
  <si>
    <t>ENSCAFG00000006240</t>
  </si>
  <si>
    <t>MCF.2 cell line derived transforming sequence like [Source:VGNC Symbol;Acc:VGNC:43074]</t>
  </si>
  <si>
    <t>MCF2L</t>
  </si>
  <si>
    <t>ENSCAFG00000006735</t>
  </si>
  <si>
    <t>granzyme A [Source:VGNC Symbol;Acc:VGNC:41577]</t>
  </si>
  <si>
    <t>GZMA</t>
  </si>
  <si>
    <t>ENSCAFG00000007621</t>
  </si>
  <si>
    <t>chromosome 1 C19orf12 homolog [Source:VGNC Symbol;Acc:VGNC:54839]</t>
  </si>
  <si>
    <t>C1H19orf12</t>
  </si>
  <si>
    <t>ENSCAFG00000008523</t>
  </si>
  <si>
    <t>purinergic receptor P2Y14 [Source:VGNC Symbol;Acc:VGNC:44216]</t>
  </si>
  <si>
    <t>P2RY14</t>
  </si>
  <si>
    <t>ENSCAFG00000009569</t>
  </si>
  <si>
    <t>secreted phosphoprotein 1 [Source:VGNC Symbol;Acc:VGNC:46756]</t>
  </si>
  <si>
    <t>SPP1</t>
  </si>
  <si>
    <t>ENSCAFG00000011158</t>
  </si>
  <si>
    <t>cilia and flagella associated protein 46 [Source:VGNC Symbol;Acc:VGNC:49811]</t>
  </si>
  <si>
    <t>CFAP46</t>
  </si>
  <si>
    <t>ENSCAFG00000011168</t>
  </si>
  <si>
    <t>neurogranin [Source:VGNC Symbol;Acc:VGNC:56012]</t>
  </si>
  <si>
    <t>NRGN</t>
  </si>
  <si>
    <t>ENSCAFG00000012762</t>
  </si>
  <si>
    <t>cochlin [Source:VGNC Symbol;Acc:VGNC:39447]</t>
  </si>
  <si>
    <t>COCH</t>
  </si>
  <si>
    <t>ENSCAFG00000013743</t>
  </si>
  <si>
    <t>forkhead box A1 [Source:VGNC Symbol;Acc:VGNC:53490]</t>
  </si>
  <si>
    <t>FOXA1</t>
  </si>
  <si>
    <t>ENSCAFG00000013940</t>
  </si>
  <si>
    <t>C-type lectin domain family 4 member E [Source:NCBI gene;Acc:611538]</t>
  </si>
  <si>
    <t>CLEC4E</t>
  </si>
  <si>
    <t>ENSCAFG00000014860</t>
  </si>
  <si>
    <t>caspase 4, apoptosis-related cysteine peptidase [Source:NCBI gene;Acc:403724]</t>
  </si>
  <si>
    <t>CASP4</t>
  </si>
  <si>
    <t>ENSCAFG00000015883</t>
  </si>
  <si>
    <t>neuregulin 3 [Source:VGNC Symbol;Acc:VGNC:51907]</t>
  </si>
  <si>
    <t>NRG3</t>
  </si>
  <si>
    <t>ENSCAFG00000016072</t>
  </si>
  <si>
    <t>melanoma-associated antigen D4 [Source:NCBI gene;Acc:480926]</t>
  </si>
  <si>
    <t>ENSCAFG00000016518</t>
  </si>
  <si>
    <t>fibroblast growth factor receptor 4 [Source:VGNC Symbol;Acc:VGNC:40861]</t>
  </si>
  <si>
    <t>FGFR4</t>
  </si>
  <si>
    <t>ENSCAFG00000017656</t>
  </si>
  <si>
    <t>proline-serine-threonine phosphatase interacting protein 2 [Source:VGNC Symbol;Acc:VGNC:45128]</t>
  </si>
  <si>
    <t>PSTPIP2</t>
  </si>
  <si>
    <t>ENSCAFG00000018470</t>
  </si>
  <si>
    <t>phospholipase D family member 6 [Source:VGNC Symbol;Acc:VGNC:53434]</t>
  </si>
  <si>
    <t>PLD6</t>
  </si>
  <si>
    <t>ENSCAFG00000019071</t>
  </si>
  <si>
    <t>trafficking regulator of GLUT4 (SLC2A4) 1 [Source:HGNC Symbol;Acc:HGNC:29592]</t>
  </si>
  <si>
    <t>TRARG1</t>
  </si>
  <si>
    <t>ENSCAFG00000020192</t>
  </si>
  <si>
    <t>processed_pseudogene</t>
  </si>
  <si>
    <t>ENSCAFG00000022725</t>
  </si>
  <si>
    <t>Mt_tRNA</t>
  </si>
  <si>
    <t>ENSCAFG00000023923</t>
  </si>
  <si>
    <t>V-set and immunoglobulin domain containing 10 like [Source:VGNC Symbol;Acc:VGNC:48307]</t>
  </si>
  <si>
    <t>VSIG10L</t>
  </si>
  <si>
    <t>ENSCAFG00000023928</t>
  </si>
  <si>
    <t>C-C motif chemokine ligand 8 [Source:VGNC Symbol;Acc:VGNC:55561]</t>
  </si>
  <si>
    <t>CCL8</t>
  </si>
  <si>
    <t>ENSCAFG00000025287</t>
  </si>
  <si>
    <t>granzyme B [Source:VGNC Symbol;Acc:VGNC:50530]</t>
  </si>
  <si>
    <t>GZMB</t>
  </si>
  <si>
    <t>ENSCAFG00000025299</t>
  </si>
  <si>
    <t>aldehyde oxidase 2 [Source:NCBI gene;Acc:608849]</t>
  </si>
  <si>
    <t>AOX2</t>
  </si>
  <si>
    <t>ENSCAFG00000025443</t>
  </si>
  <si>
    <t>ENSCAFG00000028656</t>
  </si>
  <si>
    <t>ENSCAFG00000028669</t>
  </si>
  <si>
    <t>family with sequence similarity 171 member B [Source:VGNC Symbol;Acc:VGNC:40624]</t>
  </si>
  <si>
    <t>FAM171B</t>
  </si>
  <si>
    <t>ENSCAFG00000029984</t>
  </si>
  <si>
    <t>ZFP92 zinc finger protein [Source:NCBI gene;Acc:100687583]</t>
  </si>
  <si>
    <t>ENSCAFG00000030137</t>
  </si>
  <si>
    <t>regulator of G protein signaling 13 [Source:VGNC Symbol;Acc:VGNC:45523]</t>
  </si>
  <si>
    <t>RGS13</t>
  </si>
  <si>
    <t>ENSCAFG00000031355</t>
  </si>
  <si>
    <t>P antigen family member 3-like [Source:NCBI gene;Acc:102154801]</t>
  </si>
  <si>
    <t>ENSCAFG00000031742</t>
  </si>
  <si>
    <t>ENSCAFG00000034399</t>
  </si>
  <si>
    <t>ENSCAFG00000036048</t>
  </si>
  <si>
    <t>ENSCAFG00000036667</t>
  </si>
  <si>
    <t>ENSCAFG00000040340</t>
  </si>
  <si>
    <t>ENSCAFG00000000408</t>
  </si>
  <si>
    <t>interferon gamma [Source:VGNC Symbol;Acc:VGNC:41879]</t>
  </si>
  <si>
    <t>IFNG</t>
  </si>
  <si>
    <t>ENSCAFG00000001316</t>
  </si>
  <si>
    <t>death associated protein kinase 1 [Source:VGNC Symbol;Acc:VGNC:39770]</t>
  </si>
  <si>
    <t>DAPK1</t>
  </si>
  <si>
    <t>ENSCAFG00000003331</t>
  </si>
  <si>
    <t>alpha-1-acid glycoprotein 1 [Source:NCBI gene;Acc:100685620]</t>
  </si>
  <si>
    <t>ENSCAFG00000005056</t>
  </si>
  <si>
    <t>sodium voltage-gated channel alpha subunit 10 [Source:VGNC Symbol;Acc:VGNC:45913]</t>
  </si>
  <si>
    <t>SCN10A</t>
  </si>
  <si>
    <t>ENSCAFG00000010274</t>
  </si>
  <si>
    <t>chitinase 3 like 1 [Source:VGNC Symbol;Acc:VGNC:39213]</t>
  </si>
  <si>
    <t>CHI3L1</t>
  </si>
  <si>
    <t>ENSCAFG00000029479</t>
  </si>
  <si>
    <t>ENSCAFG00000034884</t>
  </si>
  <si>
    <t>ENSCAFG00000035375</t>
  </si>
  <si>
    <t>baseMean</t>
  </si>
  <si>
    <t>log2FoldChange</t>
  </si>
  <si>
    <t>lfcSE</t>
  </si>
  <si>
    <t>stat</t>
  </si>
  <si>
    <t>pvalue</t>
  </si>
  <si>
    <t>padj</t>
  </si>
  <si>
    <t>ENSCAFG00000011225</t>
  </si>
  <si>
    <t>coatomer subunit zeta-1 [Source:NCBI gene;Acc:102155463]</t>
  </si>
  <si>
    <t>ENSCAFG00000000878</t>
  </si>
  <si>
    <t>interleukin 13 [Source:VGNC Symbol;Acc:VGNC:41936]</t>
  </si>
  <si>
    <t>IL13</t>
  </si>
  <si>
    <t>ENSCAFG00000003680</t>
  </si>
  <si>
    <t>myosin light chain kinase 3 [Source:VGNC Symbol;Acc:VGNC:43551]</t>
  </si>
  <si>
    <t>MYLK3</t>
  </si>
  <si>
    <t>ENSCAFG00000018612</t>
  </si>
  <si>
    <t>caspase recruitment domain family member 6 [Source:VGNC Symbol;Acc:VGNC:38717]</t>
  </si>
  <si>
    <t>CARD6</t>
  </si>
  <si>
    <t>ENSCAFG00000005007</t>
  </si>
  <si>
    <t>cyclin dependent kinase 3 [Source:VGNC Symbol;Acc:VGNC:51938]</t>
  </si>
  <si>
    <t>CDK3</t>
  </si>
  <si>
    <t>ENSCAFG00000009179</t>
  </si>
  <si>
    <t>RAD54 homolog B [Source:VGNC Symbol;Acc:VGNC:54119]</t>
  </si>
  <si>
    <t>RAD54B</t>
  </si>
  <si>
    <t>ENSCAFG00000005301</t>
  </si>
  <si>
    <t>pleckstrin and Sec7 domain containing 3 [Source:VGNC Symbol;Acc:VGNC:57309]</t>
  </si>
  <si>
    <t>PSD3</t>
  </si>
  <si>
    <t>ENSCAFG00000002411</t>
  </si>
  <si>
    <t>fer-1 like family member 5 [Source:VGNC Symbol;Acc:VGNC:40819]</t>
  </si>
  <si>
    <t>FER1L5</t>
  </si>
  <si>
    <t>ENSCAFG00000009404</t>
  </si>
  <si>
    <t>troponin C1, slow skeletal and cardiac type [Source:VGNC Symbol;Acc:VGNC:47686]</t>
  </si>
  <si>
    <t>TNNC1</t>
  </si>
  <si>
    <t>Ingenuity Canonical Pathways</t>
  </si>
  <si>
    <t>Ratio</t>
  </si>
  <si>
    <t>z-score</t>
  </si>
  <si>
    <t>Molecules</t>
  </si>
  <si>
    <t xml:space="preserve"> -log(BH)</t>
  </si>
  <si>
    <t>Hepatic Cholestasis</t>
  </si>
  <si>
    <t>NaN</t>
  </si>
  <si>
    <t>Cardiac Hypertrophy Signaling (Enhanced)</t>
  </si>
  <si>
    <t>Comparison</t>
  </si>
  <si>
    <t>Sensitive vs Resistant</t>
  </si>
  <si>
    <t>ID</t>
  </si>
  <si>
    <t>Description</t>
  </si>
  <si>
    <t>GeneRatio</t>
  </si>
  <si>
    <t>BgRatio</t>
  </si>
  <si>
    <t>p.adjust</t>
  </si>
  <si>
    <t>qvalue</t>
  </si>
  <si>
    <t>geneID</t>
  </si>
  <si>
    <t>Count</t>
  </si>
  <si>
    <t>GO:0050810</t>
  </si>
  <si>
    <t>regulation of steroid biosynthetic process</t>
  </si>
  <si>
    <t>GO:0002292</t>
  </si>
  <si>
    <t>T cell differentiation involved in immune response</t>
  </si>
  <si>
    <t>GO:0042310</t>
  </si>
  <si>
    <t>vasoconstriction</t>
  </si>
  <si>
    <t>GO:0097756</t>
  </si>
  <si>
    <t>negative regulation of blood vessel diameter</t>
  </si>
  <si>
    <t>GO:0006954</t>
  </si>
  <si>
    <t>inflammatory response</t>
  </si>
  <si>
    <t>GO:0043410</t>
  </si>
  <si>
    <t>positive regulation of MAPK cascade</t>
  </si>
  <si>
    <t>GO:0003018</t>
  </si>
  <si>
    <t>vascular process in circulatory system</t>
  </si>
  <si>
    <t>GO:0046890</t>
  </si>
  <si>
    <t>regulation of lipid biosynthetic process</t>
  </si>
  <si>
    <t>GO:0019218</t>
  </si>
  <si>
    <t>regulation of steroid metabolic process</t>
  </si>
  <si>
    <t>GO:0002286</t>
  </si>
  <si>
    <t>T cell activation involved in immune response</t>
  </si>
  <si>
    <t>GO:0046850</t>
  </si>
  <si>
    <t>regulation of bone remodeling</t>
  </si>
  <si>
    <t>GO</t>
  </si>
  <si>
    <t>BP</t>
  </si>
  <si>
    <t>Database</t>
  </si>
  <si>
    <t>IPA</t>
  </si>
  <si>
    <t>JAK-STAT signaling pathway</t>
  </si>
  <si>
    <t>Neuroactive ligand-receptor interaction</t>
  </si>
  <si>
    <t>LEP/LHCGR/CGA/HRH1/GZMA/HTR7/P2RY14/EDN3/S1PR5</t>
  </si>
  <si>
    <t>KEGG</t>
  </si>
  <si>
    <t>GO:0004683</t>
  </si>
  <si>
    <t>calmodulin-dependent protein kinase activity</t>
  </si>
  <si>
    <t>GO:0015081</t>
  </si>
  <si>
    <t>sodium ion transmembrane transporter activity</t>
  </si>
  <si>
    <t>MF</t>
  </si>
  <si>
    <t>250/7776</t>
  </si>
  <si>
    <t>GO:0032101</t>
  </si>
  <si>
    <t>regulation of response to external stimulus</t>
  </si>
  <si>
    <t>34/7776</t>
  </si>
  <si>
    <t>16/7776</t>
  </si>
  <si>
    <t>20/7776</t>
  </si>
  <si>
    <t>GO:0030334</t>
  </si>
  <si>
    <t>regulation of cell migration</t>
  </si>
  <si>
    <t>DAPK1/MYLK3/CAMKV</t>
  </si>
  <si>
    <t>64/7856</t>
  </si>
  <si>
    <t>SLC17A7/ATP1A3/SCN10A/SLC1A3/ATP1A4</t>
  </si>
  <si>
    <t>27/7776</t>
  </si>
  <si>
    <t>IFNG/LEP/CGA/FGFR4</t>
  </si>
  <si>
    <t>31/7776</t>
  </si>
  <si>
    <t>IFNG/IL6/LOC611538/TBX21</t>
  </si>
  <si>
    <t>GO:0008015</t>
  </si>
  <si>
    <t>blood circulation</t>
  </si>
  <si>
    <t>179/7776</t>
  </si>
  <si>
    <t>MYLK3/ATP1A3/HRH1/SCN10A/HTR7/TNNC1/EDN3/ATP1A4</t>
  </si>
  <si>
    <t>GO:0003013</t>
  </si>
  <si>
    <t>circulatory system process</t>
  </si>
  <si>
    <t>181/7776</t>
  </si>
  <si>
    <t>GO:0002526</t>
  </si>
  <si>
    <t>acute inflammatory response</t>
  </si>
  <si>
    <t>IL6/MYLK3/LOC479668/LOC102155886</t>
  </si>
  <si>
    <t>63/7776</t>
  </si>
  <si>
    <t>MYLK3/HRH1/HTR7/EDN3/ATP1A4</t>
  </si>
  <si>
    <t>35/7776</t>
  </si>
  <si>
    <t>HRH1/HTR7/EDN3/ATP1A4</t>
  </si>
  <si>
    <t>GO:0010942</t>
  </si>
  <si>
    <t>positive regulation of cell death</t>
  </si>
  <si>
    <t>241/7776</t>
  </si>
  <si>
    <t>IL20RA/IFNG/DAPK1/IDO1/GZMA/CASP4/CASP12/LOC479668/GADD45A</t>
  </si>
  <si>
    <t>GO:0043085</t>
  </si>
  <si>
    <t>positive regulation of catalytic activity</t>
  </si>
  <si>
    <t>419/7776</t>
  </si>
  <si>
    <t>IFNG/DAPK1/LEP/CHI3L1/CCND1/EDN3/CASP4/CASP12/FGFR4/PLA2G5/CCL8/GADD45A</t>
  </si>
  <si>
    <t>GO:1902600</t>
  </si>
  <si>
    <t>proton transmembrane transport</t>
  </si>
  <si>
    <t>37/7776</t>
  </si>
  <si>
    <t>NDUFA4L2/SLC17A7/ATP1A3/ATP1A4</t>
  </si>
  <si>
    <t>IFNG/LEP/IL6/MYLK3/IDO1/CHI3L1/LOC479668/CCL8/LOC102155886</t>
  </si>
  <si>
    <t>IL20RA/LEP/SPP1</t>
  </si>
  <si>
    <t>39/7776</t>
  </si>
  <si>
    <t>71/7776</t>
  </si>
  <si>
    <t>IFNG/LEP/CGA/FABP3/FGFR4</t>
  </si>
  <si>
    <t>42/7776</t>
  </si>
  <si>
    <t>GO:0015672</t>
  </si>
  <si>
    <t>monovalent inorganic cation transport</t>
  </si>
  <si>
    <t>163/7776</t>
  </si>
  <si>
    <t>NDUFA4L2/SLC17A7/ATP1A3/SCN10A/EDN3/SLC1A3/ATP1A4</t>
  </si>
  <si>
    <t>218/7776</t>
  </si>
  <si>
    <t>LEP/CHI3L1/EDN3/FGFR4/PLA2G5/CCL8/GADD45A/LOC102155886</t>
  </si>
  <si>
    <t>GO:0007632</t>
  </si>
  <si>
    <t>visual behavior</t>
  </si>
  <si>
    <t>ATP1A3/HRH1/ATP1A4</t>
  </si>
  <si>
    <t>GO:0008542</t>
  </si>
  <si>
    <t>visual learning</t>
  </si>
  <si>
    <t>GO:0034103</t>
  </si>
  <si>
    <t>regulation of tissue remodeling</t>
  </si>
  <si>
    <t>ABCB1,FGFR4,IFNG,IL13,IL1RAPL1,LEP</t>
  </si>
  <si>
    <t>Airway Pathology in Chronic Obstructive Pulmonary Disease</t>
  </si>
  <si>
    <t>IFNG,IL13,LEP,ORM1</t>
  </si>
  <si>
    <t>FGFR4,IFNG,IL13,IL20RA,LEP,PLD6</t>
  </si>
  <si>
    <t>Differential Regulation of Cytokine Production in Intestinal Epithelial Cells by IL-17A and IL-17F</t>
  </si>
  <si>
    <t>IFNG,IL13</t>
  </si>
  <si>
    <t>IL20RA,IFNG,IL13,LEP,CCND1,AOX2</t>
  </si>
  <si>
    <t>DE_in_Method</t>
  </si>
  <si>
    <t>DESeq2_log2FC</t>
  </si>
  <si>
    <t>EdgeR_log2FC</t>
  </si>
  <si>
    <t>Average_log2FC</t>
  </si>
  <si>
    <t>DESeq2 EdgeR</t>
  </si>
  <si>
    <t>LOF0_chop</t>
  </si>
  <si>
    <t>ALLF1_pred</t>
  </si>
  <si>
    <t>LOF0_pred</t>
  </si>
  <si>
    <t>LOF1_cyclop</t>
  </si>
  <si>
    <t>SDIP1_dox</t>
  </si>
  <si>
    <t>LOF1_pred</t>
  </si>
  <si>
    <t>LOF1_vinc</t>
  </si>
  <si>
    <t>DSF_cyclop</t>
  </si>
  <si>
    <t>ALLF1_cyclop</t>
  </si>
  <si>
    <t>ALLF0_chop</t>
  </si>
  <si>
    <t>HI1_cyclop</t>
  </si>
  <si>
    <t>DBSB_dox</t>
  </si>
  <si>
    <t>MID0_chop</t>
  </si>
  <si>
    <t>HI1_pred</t>
  </si>
  <si>
    <t>SDIP2_chop</t>
  </si>
  <si>
    <t>MID1_pred</t>
  </si>
  <si>
    <t>SDIP2_vinc</t>
  </si>
  <si>
    <t>DNY_cyclop</t>
  </si>
  <si>
    <t>CDIP1_dox</t>
  </si>
  <si>
    <t>DDR_pred</t>
  </si>
  <si>
    <t>LOF0_dox</t>
  </si>
  <si>
    <t>DNSD_cyclop</t>
  </si>
  <si>
    <t>CDIP2_vinc</t>
  </si>
  <si>
    <t>MID2_dox</t>
  </si>
  <si>
    <t>MID1_cyclop</t>
  </si>
  <si>
    <t>CDIP2_cyclop</t>
  </si>
  <si>
    <t>HI2_dox</t>
  </si>
  <si>
    <t>DBSB_vinc</t>
  </si>
  <si>
    <t>MID2_cyclop</t>
  </si>
  <si>
    <t>DNY_pred</t>
  </si>
  <si>
    <t>LOF0_vinc</t>
  </si>
  <si>
    <t>DDR_dox</t>
  </si>
  <si>
    <t>ALLF1_vinc</t>
  </si>
  <si>
    <t>DSF_pred</t>
  </si>
  <si>
    <t>DDR_cyclop</t>
  </si>
  <si>
    <t>ALLF2_cyclop</t>
  </si>
  <si>
    <t>CDIP0_chop</t>
  </si>
  <si>
    <t>DDR_vinc</t>
  </si>
  <si>
    <t>ALLF2_dox</t>
  </si>
  <si>
    <t>CDIP1_pred</t>
  </si>
  <si>
    <t>DHW_pred</t>
  </si>
  <si>
    <t>ALLF2_vinc</t>
  </si>
  <si>
    <t>DSF_dox</t>
  </si>
  <si>
    <t>LOF0_cyclop</t>
  </si>
  <si>
    <t>CDIP0_dox</t>
  </si>
  <si>
    <t>DSF_chop</t>
  </si>
  <si>
    <t>DHW_dox</t>
  </si>
  <si>
    <t>CDIP2_chop</t>
  </si>
  <si>
    <t>DDR_chop</t>
  </si>
  <si>
    <t>ALLF0_dox</t>
  </si>
  <si>
    <t>SDIP2_pred</t>
  </si>
  <si>
    <t>MID0_dox</t>
  </si>
  <si>
    <t>DSF_vinc</t>
  </si>
  <si>
    <t>HI1_vinc</t>
  </si>
  <si>
    <t>HI1_chop</t>
  </si>
  <si>
    <t>DNY_vinc</t>
  </si>
  <si>
    <t>ALLF1_dox</t>
  </si>
  <si>
    <t>LOF2_pred</t>
  </si>
  <si>
    <t>DHW_cyclop</t>
  </si>
  <si>
    <t>CDIP2_pred</t>
  </si>
  <si>
    <t>ALLF2_chop</t>
  </si>
  <si>
    <t>SDIP1_pred</t>
  </si>
  <si>
    <t>CDIP0_vinc</t>
  </si>
  <si>
    <t>LOF2_vinc</t>
  </si>
  <si>
    <t>CDIP0_pred</t>
  </si>
  <si>
    <t>CDIP0_cyclop</t>
  </si>
  <si>
    <t>DNY_dox</t>
  </si>
  <si>
    <t>LOF2_chop</t>
  </si>
  <si>
    <t>SDIP0_vinc</t>
  </si>
  <si>
    <t>HI0_vinc</t>
  </si>
  <si>
    <t>SDIP1_cyclop</t>
  </si>
  <si>
    <t>LOF1_dox</t>
  </si>
  <si>
    <t>DNSD_dox</t>
  </si>
  <si>
    <t>HI0_dox</t>
  </si>
  <si>
    <t>SDIP1_vinc</t>
  </si>
  <si>
    <t>CDIP1_vinc</t>
  </si>
  <si>
    <t>DHW_vinc</t>
  </si>
  <si>
    <t>SDIP0_chop</t>
  </si>
  <si>
    <t>SDIP0_pred</t>
  </si>
  <si>
    <t>SDIP0_dox</t>
  </si>
  <si>
    <t>CDIP1_cyclop</t>
  </si>
  <si>
    <t>AUPRC</t>
  </si>
  <si>
    <t>AUROC</t>
  </si>
  <si>
    <t>BDI Variable</t>
  </si>
  <si>
    <t>gene</t>
  </si>
  <si>
    <t>external gene name</t>
  </si>
  <si>
    <t>Cost</t>
  </si>
  <si>
    <t>Loss</t>
  </si>
  <si>
    <t>Epsilon</t>
  </si>
  <si>
    <t>Accuracy</t>
  </si>
  <si>
    <t>Kappa</t>
  </si>
  <si>
    <t>L1</t>
  </si>
  <si>
    <t>L2_dual</t>
  </si>
  <si>
    <t>L2_primal</t>
  </si>
  <si>
    <t>cost</t>
  </si>
  <si>
    <t>loss</t>
  </si>
  <si>
    <t>epsilon</t>
  </si>
  <si>
    <t>SampleName</t>
  </si>
  <si>
    <t>ClinicalOutcome</t>
  </si>
  <si>
    <t>Resistant</t>
  </si>
  <si>
    <t>Sensitive</t>
  </si>
  <si>
    <t>class</t>
  </si>
  <si>
    <t>rank</t>
  </si>
  <si>
    <t>dataSetID</t>
  </si>
  <si>
    <t>dataSetName</t>
  </si>
  <si>
    <t>inGroups</t>
  </si>
  <si>
    <t>pValue</t>
  </si>
  <si>
    <t>Bonferroni</t>
  </si>
  <si>
    <t>FDR</t>
  </si>
  <si>
    <t>nCommonGenes</t>
  </si>
  <si>
    <t>fracOfEffectiveClassSize</t>
  </si>
  <si>
    <t>expectedFracOfEffectiveClassSize</t>
  </si>
  <si>
    <t>enrichmentRatio</t>
  </si>
  <si>
    <t>classSize</t>
  </si>
  <si>
    <t>effectiveClassSize</t>
  </si>
  <si>
    <t>fracOfEffectiveSetSize</t>
  </si>
  <si>
    <t>effectiveSetSize</t>
  </si>
  <si>
    <t>shortDataSetName</t>
  </si>
  <si>
    <t>overlapGenes</t>
  </si>
  <si>
    <t>black</t>
  </si>
  <si>
    <t>GO:0044456</t>
  </si>
  <si>
    <t>synapse part</t>
  </si>
  <si>
    <t>GO|GO.CC|GO</t>
  </si>
  <si>
    <t>403984 (KCNMA1)|475738 (SLC8A1)|480169 (CDH2)|482270 (GRM8)|484712 (ABHD6)|486753 (ERC1)|489510 (ARHGAP44)|492067 (PAK3)</t>
  </si>
  <si>
    <t>GO:0045202</t>
  </si>
  <si>
    <t>synapse</t>
  </si>
  <si>
    <t>403984 (KCNMA1)|475738 (SLC8A1)|480169 (CDH2)|482270 (GRM8)|484712 (ABHD6)|486753 (ERC1)|489510 (ARHGAP44)|490700 (SAMD4A)|492067 (PAK3)</t>
  </si>
  <si>
    <t>GO:0098794</t>
  </si>
  <si>
    <t>postsynapse</t>
  </si>
  <si>
    <t>403984 (KCNMA1)|475738 (SLC8A1)|480169 (CDH2)|484712 (ABHD6)|489510 (ARHGAP44)|492067 (PAK3)</t>
  </si>
  <si>
    <t>GO:0005355</t>
  </si>
  <si>
    <t>glucose transmembrane transporter activity</t>
  </si>
  <si>
    <t>GO|GO.MF|GO</t>
  </si>
  <si>
    <t>403997 (SLC2A3)|486609 (SLC2A13)</t>
  </si>
  <si>
    <t>GO:0015149</t>
  </si>
  <si>
    <t>hexose transmembrane transporter activity</t>
  </si>
  <si>
    <t>GO:0016477</t>
  </si>
  <si>
    <t>cell migration</t>
  </si>
  <si>
    <t>GO|GO.BP|GO</t>
  </si>
  <si>
    <t>403754 (FER)|442951 (IGF1R)|477033 (ULK4)|478987 (DDR2)|479084 (LDB2)|480169 (CDH2)|482026 (ENPP2)|484712 (ABHD6)|486973 (CYP7B1)|487485 (SPRED1)|492067 (PAK3)|595148 (SLIT2)</t>
  </si>
  <si>
    <t>GO:0015145</t>
  </si>
  <si>
    <t>monosaccharide transmembrane transporter activity</t>
  </si>
  <si>
    <t>403754 (FER)|442951 (IGF1R)|477033 (ULK4)|478987 (DDR2)|479084 (LDB2)|482026 (ENPP2)|484712 (ABHD6)|487485 (SPRED1)|595148 (SLIT2)</t>
  </si>
  <si>
    <t>GO:0040011</t>
  </si>
  <si>
    <t>locomotion</t>
  </si>
  <si>
    <t>403754 (FER)|442951 (IGF1R)|477033 (ULK4)|478622 (SEMA5A)|478987 (DDR2)|479084 (LDB2)|480169 (CDH2)|482026 (ENPP2)|484712 (ABHD6)|486973 (CYP7B1)|487485 (SPRED1)|492067 (PAK3)|595148 (SLIT2)</t>
  </si>
  <si>
    <t>GO:0048870</t>
  </si>
  <si>
    <t>cell motility</t>
  </si>
  <si>
    <t>blue</t>
  </si>
  <si>
    <t>GO:0003700</t>
  </si>
  <si>
    <t>DNA-binding transcription factor activity</t>
  </si>
  <si>
    <t>442946 (HMGA1)|474897 (NFYA)|475310 (FOXJ3)|477106 (HLTF)|477346 (ZMYM2)|477727 (KDM5A)|477966 (ZEB1)|478266 (MGA)|478806 (ATF2)|478877 (CARF)|480533 (MED1)|481520 (SMAD5)|481612 (ZBTB5)|482163 (REST)|484217 (ZNF484)|484460 (ZNF227)|484461 (LOC484461)|484541 (ZNF383)|484548 (ZNF790)|484559 (ZNF568)|484692 (FOXP1)|484970 (ZNF699)|484975 (ZNF317)|486220 (ZNF605)|486817 (LOC486817)|488017 (ZNF148)|489520 (ZNF624)|489521 (ZNF287)|607922 (CREB1)|608197 (LOC608197)|608859 (ZNF71)|608901 (EPM2AIP1)|610902 (SMAD3)|612888 (CREBRF)|100682968 (ZNF420)|100685146 (ZNF432)|100686871 (ZNF397)|100687020 (ZNF770)|100687589 (ZNF518A)|100687631 (ZNF461)|102151257 (ZSCAN22)|106559144 (ZNF260)</t>
  </si>
  <si>
    <t>GO:0006355</t>
  </si>
  <si>
    <t>regulation of transcription, DNA-templated</t>
  </si>
  <si>
    <t>(More than 50 overlapping genes)</t>
  </si>
  <si>
    <t>GO:0006351</t>
  </si>
  <si>
    <t>transcription, DNA-templated</t>
  </si>
  <si>
    <t>GO:1903506</t>
  </si>
  <si>
    <t>regulation of nucleic acid-templated transcription</t>
  </si>
  <si>
    <t>GO:0019219</t>
  </si>
  <si>
    <t>regulation of nucleobase-containing compound metabolic process</t>
  </si>
  <si>
    <t>GO:0097659</t>
  </si>
  <si>
    <t>nucleic acid-templated transcription</t>
  </si>
  <si>
    <t>GO:2001141</t>
  </si>
  <si>
    <t>regulation of RNA biosynthetic process</t>
  </si>
  <si>
    <t>GO:0032774</t>
  </si>
  <si>
    <t>RNA biosynthetic process</t>
  </si>
  <si>
    <t>GO:0140110</t>
  </si>
  <si>
    <t>transcription regulator activity</t>
  </si>
  <si>
    <t>442946 (HMGA1)|474897 (NFYA)|475310 (FOXJ3)|476688 (DNAJB1)|477106 (HLTF)|477346 (ZMYM2)|477727 (KDM5A)|477966 (ZEB1)|478266 (MGA)|478806 (ATF2)|478877 (CARF)|480085 (DCAF6)|480533 (MED1)|481520 (SMAD5)|481612 (ZBTB5)|482163 (REST)|484217 (ZNF484)|484460 (ZNF227)|484461 (LOC484461)|484541 (ZNF383)|484548 (ZNF790)|484559 (ZNF568)|484692 (FOXP1)|484970 (ZNF699)|484975 (ZNF317)|486220 (ZNF605)|486817 (LOC486817)|486989 (NCOA2)|488017 (ZNF148)|489520 (ZNF624)|489521 (ZNF287)|607922 (CREB1)|608197 (LOC608197)|608859 (ZNF71)|608901 (EPM2AIP1)|610323 (JMY)|610467 (AIP)|610902 (SMAD3)|612888 (CREBRF)|100682968 (ZNF420)|100685146 (ZNF432)|100686871 (ZNF397)|100687020 (ZNF770)|100687589 (ZNF518A)|100687631 (ZNF461)|102151257 (ZSCAN22)|106559144 (ZNF260)</t>
  </si>
  <si>
    <t>GO:0061630</t>
  </si>
  <si>
    <t>ubiquitin protein ligase activity</t>
  </si>
  <si>
    <t>474903 (UBR2)|477199 (ITCH)|478555 (DZIP3)|479291 (FBXW11)|479418 (UBE4A)|480575 (TRIM37)|481388 (PELI1)|484023 (FBXO30)|486271 (BRAP)|486851 (BTRC)|486999 (UBE2W)|487521 (UBR1)|491965 (RLIM)|612962 (C7H18orf25)|100856769 (WWP1)</t>
  </si>
  <si>
    <t>brown</t>
  </si>
  <si>
    <t>GO:0032991</t>
  </si>
  <si>
    <t>protein-containing complex</t>
  </si>
  <si>
    <t>GO:0098798</t>
  </si>
  <si>
    <t>mitochondrial protein complex</t>
  </si>
  <si>
    <t>474473 (SAMM50)|474567 (COX5B)|474908 (MRPL2)|475746 (MRPS5)|475968 (TIMM10)|476012 (MRPL11)|476260 (MRPL18)|476686 (NDUFB7)|476735 (NDUFA11)|477175 (MRPS26)|477567 (MRPL40)|477718 (NDUFA9)|477798 (NDUFB8)|478165 (ATP5IF1)|478217 (SDHB)|478577 (NDUFB4)|478629 (NDUFS6)|479569 (MRPL20)|479595 (PARK7)|480061 (MRPS14)|480127 (DAP3)|480130 (MTX1)|480741 (NDUFA8)|480894 (NDUFB11)|480930 (HSD17B10)|483747 (MRPL49)|484517 (MRPS12)|486347 (UQCR10)|488784 (GRPEL1)|491061 (ATP5MC1)|609079 (TOMM6)|609744 (UQCRQ)|610117 (TOMM22)|100855892 (MRPS21)</t>
  </si>
  <si>
    <t>GO:0000502</t>
  </si>
  <si>
    <t>proteasome complex</t>
  </si>
  <si>
    <t>475338 (PSMB2)|475896 (PSMC2)|478654 (PSMD2)|479671 (PSMD7)|480258 (PSME2)|480290 (PSMA6)|480465 (PSMD12)|480537 (PSMB3)|480610 (PSMD11)|607466 (PSMB6)|100192385 (PSMD4)|100686423 (PSMB7)|100688636 (PSMC1)|100855613 (PSMC4)|100855659 (PSMB5)</t>
  </si>
  <si>
    <t>GO:0044429</t>
  </si>
  <si>
    <t>mitochondrial part</t>
  </si>
  <si>
    <t>GO:1905369</t>
  </si>
  <si>
    <t>endopeptidase complex</t>
  </si>
  <si>
    <t>GO:0005739</t>
  </si>
  <si>
    <t>mitochondrion</t>
  </si>
  <si>
    <t>GO:1902494</t>
  </si>
  <si>
    <t>catalytic complex</t>
  </si>
  <si>
    <t>GO:1905368</t>
  </si>
  <si>
    <t>peptidase complex</t>
  </si>
  <si>
    <t>404004 (SEC11A)|404016 (SPCS2)|475338 (PSMB2)|475896 (PSMC2)|478654 (PSMD2)|479671 (PSMD7)|480258 (PSME2)|480290 (PSMA6)|480465 (PSMD12)|480537 (PSMB3)|480610 (PSMD11)|607466 (PSMB6)|100192385 (PSMD4)|100686423 (PSMB7)|100688636 (PSMC1)|100855613 (PSMC4)|100855659 (PSMB5)</t>
  </si>
  <si>
    <t>GO:0009141</t>
  </si>
  <si>
    <t>nucleoside triphosphate metabolic process</t>
  </si>
  <si>
    <t>474567 (COX5B)|475258 (CYCS)|475725 (NDUFAF7)|476794 (NDUFC2)|477711 (TPI1)|477798 (NDUFB8)|478009 (ATP5F1C)|478145 (AK2)|478165 (ATP5IF1)|478629 (NDUFS6)|479595 (PARK7)|480149 (ATP5F1A)|480558 (NME1)|480741 (NDUFA8)|480964 (PGK1)|484714 (PDE12)|486137 (ATP6V1B2)|486347 (UQCR10)|486736 (TIGAR)|489894 (NUDT1)|489903 (DCTPP1)|491061 (ATP5MC1)|609744 (UQCRQ)|100683724 (LOC100683724)|100688969 (LOC100688969)|100856079 (CDK1)</t>
  </si>
  <si>
    <t>GO:0022624</t>
  </si>
  <si>
    <t>proteasome accessory complex</t>
  </si>
  <si>
    <t>475896 (PSMC2)|478654 (PSMD2)|479671 (PSMD7)|480258 (PSME2)|480465 (PSMD12)|480610 (PSMD11)|100192385 (PSMD4)|100688636 (PSMC1)|100855613 (PSMC4)</t>
  </si>
  <si>
    <t>GO:0009144</t>
  </si>
  <si>
    <t>purine nucleoside triphosphate metabolic process</t>
  </si>
  <si>
    <t>474567 (COX5B)|475258 (CYCS)|475725 (NDUFAF7)|476794 (NDUFC2)|477711 (TPI1)|477798 (NDUFB8)|478009 (ATP5F1C)|478145 (AK2)|478165 (ATP5IF1)|478629 (NDUFS6)|479595 (PARK7)|480149 (ATP5F1A)|480558 (NME1)|480741 (NDUFA8)|480964 (PGK1)|484714 (PDE12)|486137 (ATP6V1B2)|486347 (UQCR10)|486736 (TIGAR)|489894 (NUDT1)|491061 (ATP5MC1)|609744 (UQCRQ)|100683724 (LOC100683724)|100688969 (LOC100688969)|100856079 (CDK1)</t>
  </si>
  <si>
    <t>GO:0009161</t>
  </si>
  <si>
    <t>ribonucleoside monophosphate metabolic process</t>
  </si>
  <si>
    <t>474567 (COX5B)|475258 (CYCS)|475725 (NDUFAF7)|476794 (NDUFC2)|477711 (TPI1)|477798 (NDUFB8)|478009 (ATP5F1C)|478145 (AK2)|478165 (ATP5IF1)|478593 (UMPS)|478629 (NDUFS6)|479595 (PARK7)|480149 (ATP5F1A)|480741 (NDUFA8)|480964 (PGK1)|481011 (PRPS1)|484714 (PDE12)|486137 (ATP6V1B2)|486347 (UQCR10)|486736 (TIGAR)|491061 (ATP5MC1)|609744 (UQCRQ)|100683724 (LOC100683724)|100688969 (LOC100688969)|100856079 (CDK1)</t>
  </si>
  <si>
    <t>GO:0009123</t>
  </si>
  <si>
    <t>nucleoside monophosphate metabolic process</t>
  </si>
  <si>
    <t>GO:0046034</t>
  </si>
  <si>
    <t>ATP metabolic process</t>
  </si>
  <si>
    <t>474567 (COX5B)|475258 (CYCS)|475725 (NDUFAF7)|476794 (NDUFC2)|477711 (TPI1)|477798 (NDUFB8)|478009 (ATP5F1C)|478145 (AK2)|478165 (ATP5IF1)|478629 (NDUFS6)|479595 (PARK7)|480149 (ATP5F1A)|480741 (NDUFA8)|480964 (PGK1)|484714 (PDE12)|486137 (ATP6V1B2)|486347 (UQCR10)|486736 (TIGAR)|491061 (ATP5MC1)|609744 (UQCRQ)|100683724 (LOC100683724)|100688969 (LOC100688969)|100856079 (CDK1)</t>
  </si>
  <si>
    <t>GO:0009205</t>
  </si>
  <si>
    <t>purine ribonucleoside triphosphate metabolic process</t>
  </si>
  <si>
    <t>474567 (COX5B)|475258 (CYCS)|475725 (NDUFAF7)|476794 (NDUFC2)|477711 (TPI1)|477798 (NDUFB8)|478009 (ATP5F1C)|478145 (AK2)|478165 (ATP5IF1)|478629 (NDUFS6)|479595 (PARK7)|480149 (ATP5F1A)|480558 (NME1)|480741 (NDUFA8)|480964 (PGK1)|484714 (PDE12)|486137 (ATP6V1B2)|486347 (UQCR10)|486736 (TIGAR)|491061 (ATP5MC1)|609744 (UQCRQ)|100683724 (LOC100683724)|100688969 (LOC100688969)|100856079 (CDK1)</t>
  </si>
  <si>
    <t>GO:0009199</t>
  </si>
  <si>
    <t>ribonucleoside triphosphate metabolic process</t>
  </si>
  <si>
    <t>cyan</t>
  </si>
  <si>
    <t>GO:0022626</t>
  </si>
  <si>
    <t>cytosolic ribosome</t>
  </si>
  <si>
    <t>403677 (RPS3A)|403682 (RPL19)|403685 (RPS18)|403688 (RPL27)|403893 (RPS4X)|474722 (RPS6)|475381 (RPS8)|476366 (RPS5)|476378 (RPL28)|476672 (RPL18A)|476804 (RPS3)|477029 (RPSA)|477031 (RPL14)|477046 (RPL15)|478597 (RPL35A)|479496 (RPL26)|479612 (RPL13)|483748 (FAU)|485959 (RPS21)|106558887 (LOC106558887)</t>
  </si>
  <si>
    <t>GO:0044391</t>
  </si>
  <si>
    <t>ribosomal subunit</t>
  </si>
  <si>
    <t>403677 (RPS3A)|403682 (RPL19)|403685 (RPS18)|403688 (RPL27)|403893 (RPS4X)|474722 (RPS6)|475381 (RPS8)|476366 (RPS5)|476378 (RPL28)|476672 (RPL18A)|476804 (RPS3)|477029 (RPSA)|477031 (RPL14)|477046 (RPL15)|478597 (RPL35A)|479496 (RPL26)|479612 (RPL13)|483748 (FAU)|485959 (RPS21)|611398 (RPL27A)|106558887 (LOC106558887)</t>
  </si>
  <si>
    <t>GO:0003735</t>
  </si>
  <si>
    <t>structural constituent of ribosome</t>
  </si>
  <si>
    <t>GO:0005840</t>
  </si>
  <si>
    <t>ribosome</t>
  </si>
  <si>
    <t>403677 (RPS3A)|403682 (RPL19)|403685 (RPS18)|403688 (RPL27)|403893 (RPS4X)|474722 (RPS6)|475381 (RPS8)|476366 (RPS5)|476378 (RPL28)|476672 (RPL18A)|476804 (RPS3)|477029 (RPSA)|477031 (RPL14)|477046 (RPL15)|478597 (RPL35A)|479496 (RPL26)|479612 (RPL13)|483748 (FAU)|485959 (RPS21)|609159 (RPLP0)|611398 (RPL27A)|106558887 (LOC106558887)</t>
  </si>
  <si>
    <t>GO:0044445</t>
  </si>
  <si>
    <t>cytosolic part</t>
  </si>
  <si>
    <t>GO:0006412</t>
  </si>
  <si>
    <t>translation</t>
  </si>
  <si>
    <t>403677 (RPS3A)|403682 (RPL19)|403685 (RPS18)|403688 (RPL27)|403893 (RPS4X)|474722 (RPS6)|475381 (RPS8)|476366 (RPS5)|476378 (RPL28)|476672 (RPL18A)|476804 (RPS3)|477029 (RPSA)|477031 (RPL14)|477046 (RPL15)|477600 (EIF4B)|478597 (RPL35A)|479496 (RPL26)|479612 (RPL13)|479644 (KARS)|480818 (RACK1)|483748 (FAU)|485959 (RPS21)|488204 (FARS2)|608665 (EIF3D)|611398 (RPL27A)|106558887 (LOC106558887)</t>
  </si>
  <si>
    <t>GO:0043043</t>
  </si>
  <si>
    <t>peptide biosynthetic process</t>
  </si>
  <si>
    <t>GO:0006518</t>
  </si>
  <si>
    <t>peptide metabolic process</t>
  </si>
  <si>
    <t>403677 (RPS3A)|403682 (RPL19)|403685 (RPS18)|403688 (RPL27)|403893 (RPS4X)|474722 (RPS6)|475381 (RPS8)|476366 (RPS5)|476378 (RPL28)|476672 (RPL18A)|476804 (RPS3)|477029 (RPSA)|477031 (RPL14)|477046 (RPL15)|477600 (EIF4B)|478597 (RPL35A)|479496 (RPL26)|479612 (RPL13)|479644 (KARS)|480818 (RACK1)|483748 (FAU)|485959 (RPS21)|488204 (FARS2)|608665 (EIF3D)|611396 (EEF1G)|611398 (RPL27A)|106558887 (LOC106558887)</t>
  </si>
  <si>
    <t>GO:0043604</t>
  </si>
  <si>
    <t>amide biosynthetic process</t>
  </si>
  <si>
    <t>GO:0043603</t>
  </si>
  <si>
    <t>cellular amide metabolic process</t>
  </si>
  <si>
    <t>403677 (RPS3A)|403682 (RPL19)|403685 (RPS18)|403688 (RPL27)|403893 (RPS4X)|474722 (RPS6)|475381 (RPS8)|476366 (RPS5)|476378 (RPL28)|476672 (RPL18A)|476804 (RPS3)|477029 (RPSA)|477031 (RPL14)|477046 (RPL15)|477600 (EIF4B)|478597 (RPL35A)|479496 (RPL26)|479612 (RPL13)|479644 (KARS)|480818 (RACK1)|481717 (NEU1)|483748 (FAU)|485959 (RPS21)|488204 (FARS2)|608665 (EIF3D)|611396 (EEF1G)|611398 (RPL27A)|106558887 (LOC106558887)</t>
  </si>
  <si>
    <t>GO:0005198</t>
  </si>
  <si>
    <t>structural molecule activity</t>
  </si>
  <si>
    <t>403677 (RPS3A)|403682 (RPL19)|403685 (RPS18)|403688 (RPL27)|403893 (RPS4X)|474722 (RPS6)|475381 (RPS8)|476366 (RPS5)|476378 (RPL28)|476672 (RPL18A)|476804 (RPS3)|477029 (RPSA)|477031 (RPL14)|477046 (RPL15)|478597 (RPL35A)|479496 (RPL26)|479612 (RPL13)|483748 (FAU)|485959 (RPS21)|611398 (RPL27A)|100688342 (IFFO2)|106558887 (LOC106558887)</t>
  </si>
  <si>
    <t>GO:0022627</t>
  </si>
  <si>
    <t>cytosolic small ribosomal subunit</t>
  </si>
  <si>
    <t>403677 (RPS3A)|403685 (RPS18)|403893 (RPS4X)|474722 (RPS6)|475381 (RPS8)|476366 (RPS5)|476804 (RPS3)|477029 (RPSA)|483748 (FAU)|485959 (RPS21)</t>
  </si>
  <si>
    <t>GO:1990904</t>
  </si>
  <si>
    <t>ribonucleoprotein complex</t>
  </si>
  <si>
    <t>403677 (RPS3A)|403682 (RPL19)|403685 (RPS18)|403688 (RPL27)|403893 (RPS4X)|474722 (RPS6)|475381 (RPS8)|476366 (RPS5)|476378 (RPL28)|476672 (RPL18A)|476804 (RPS3)|477029 (RPSA)|477031 (RPL14)|477046 (RPL15)|477600 (EIF4B)|478597 (RPL35A)|479496 (RPL26)|479612 (RPL13)|483748 (FAU)|485959 (RPS21)|486225 (NOC4L)|608665 (EIF3D)|609159 (RPLP0)|611398 (RPL27A)|106558887 (LOC106558887)</t>
  </si>
  <si>
    <t>GO:0022625</t>
  </si>
  <si>
    <t>cytosolic large ribosomal subunit</t>
  </si>
  <si>
    <t>403682 (RPL19)|403688 (RPL27)|476378 (RPL28)|476672 (RPL18A)|477031 (RPL14)|477046 (RPL15)|478597 (RPL35A)|479496 (RPL26)|479612 (RPL13)|106558887 (LOC106558887)</t>
  </si>
  <si>
    <t>GO:1901566</t>
  </si>
  <si>
    <t>organonitrogen compound biosynthetic process</t>
  </si>
  <si>
    <t>403677 (RPS3A)|403682 (RPL19)|403685 (RPS18)|403688 (RPL27)|403893 (RPS4X)|474722 (RPS6)|475381 (RPS8)|476366 (RPS5)|476378 (RPL28)|476672 (RPL18A)|476804 (RPS3)|477029 (RPSA)|477031 (RPL14)|477046 (RPL15)|477600 (EIF4B)|478597 (RPL35A)|479496 (RPL26)|479612 (RPL13)|479644 (KARS)|480073 (PIGC)|480818 (RACK1)|483748 (FAU)|485959 (RPS21)|488204 (FARS2)|608665 (EIF3D)|611398 (RPL27A)|106558887 (LOC106558887)</t>
  </si>
  <si>
    <t>GO:0015935</t>
  </si>
  <si>
    <t>small ribosomal subunit</t>
  </si>
  <si>
    <t>GO:0015934</t>
  </si>
  <si>
    <t>large ribosomal subunit</t>
  </si>
  <si>
    <t>403682 (RPL19)|403688 (RPL27)|476378 (RPL28)|476672 (RPL18A)|477031 (RPL14)|477046 (RPL15)|478597 (RPL35A)|479496 (RPL26)|479612 (RPL13)|611398 (RPL27A)|106558887 (LOC106558887)</t>
  </si>
  <si>
    <t>GO:0042254</t>
  </si>
  <si>
    <t>ribosome biogenesis</t>
  </si>
  <si>
    <t>403685 (RPS18)|403688 (RPL27)|474722 (RPS6)|475381 (RPS8)|476366 (RPS5)|477029 (RPSA)|477031 (RPL14)|478597 (RPL35A)|479496 (RPL26)|485959 (RPS21)|486225 (NOC4L)|609159 (RPLP0)|106558887 (LOC106558887)</t>
  </si>
  <si>
    <t>GO:0022613</t>
  </si>
  <si>
    <t>ribonucleoprotein complex biogenesis</t>
  </si>
  <si>
    <t>403685 (RPS18)|403688 (RPL27)|474722 (RPS6)|475381 (RPS8)|476366 (RPS5)|477029 (RPSA)|477031 (RPL14)|477600 (EIF4B)|478597 (RPL35A)|479496 (RPL26)|485959 (RPS21)|486225 (NOC4L)|608665 (EIF3D)|609159 (RPLP0)|106558887 (LOC106558887)</t>
  </si>
  <si>
    <t>GO:0002181</t>
  </si>
  <si>
    <t>cytoplasmic translation</t>
  </si>
  <si>
    <t>403677 (RPS3A)|476804 (RPS3)|477046 (RPL15)|477600 (EIF4B)|478597 (RPL35A)|479496 (RPL26)|485959 (RPS21)|608665 (EIF3D)</t>
  </si>
  <si>
    <t>green</t>
  </si>
  <si>
    <t>608703 (LOC608703)|100685924 (LOC100685924)|100686103 (LOC100686103)|100687687 (LOC100687687)</t>
  </si>
  <si>
    <t>GO:0008526</t>
  </si>
  <si>
    <t>phosphatidylinositol transporter activity</t>
  </si>
  <si>
    <t>610462 (PITPNM1)|610622 (C2CD2L)</t>
  </si>
  <si>
    <t>GO:0005319</t>
  </si>
  <si>
    <t>lipid transporter activity</t>
  </si>
  <si>
    <t>475408 (OSBPL8)|482381 (PLEKHA8)|610462 (PITPNM1)|610622 (C2CD2L)</t>
  </si>
  <si>
    <t>GO:0005548</t>
  </si>
  <si>
    <t>phospholipid transporter activity</t>
  </si>
  <si>
    <t>475408 (OSBPL8)|610462 (PITPNM1)|610622 (C2CD2L)</t>
  </si>
  <si>
    <t>GO:0035091</t>
  </si>
  <si>
    <t>phosphatidylinositol binding</t>
  </si>
  <si>
    <t>475408 (OSBPL8)|482381 (PLEKHA8)|610462 (PITPNM1)|610622 (C2CD2L)|611832 (TULP3)</t>
  </si>
  <si>
    <t>608703 (LOC608703)|100685924 (LOC100685924)|100686103 (LOC100686103)|100687687 (LOC100687687)|100856657 (RPL37)</t>
  </si>
  <si>
    <t>GO:0070273</t>
  </si>
  <si>
    <t>phosphatidylinositol-4-phosphate binding</t>
  </si>
  <si>
    <t>475408 (OSBPL8)|482381 (PLEKHA8)</t>
  </si>
  <si>
    <t>greenyellow</t>
  </si>
  <si>
    <t>GO:0022402</t>
  </si>
  <si>
    <t>cell cycle process</t>
  </si>
  <si>
    <t>476087 (PLK4)|477769 (KIF11)|478294 (CEP152)|478863 (SGO2)|479955 (CDC7)|480148 (HAUS1)|480175 (RBBP8)|480190 (NDC80)|481526 (CDC23)|481895 (TTK)|482401 (ANLN)|482481 (CLSPN)|482653 (MND1)|485426 (KIF18A)|486886 (SMC3)|488388 (SPC25)|490142 (SASS6)|490279 (DTL)|490924 (CDC27)|491079 (EME1)|609767 (CHEK1)|610279 (DSN1)|610343 (SGO1)|612020 (FBXO5)|100683743 (TIPIN)|100855704 (CDK2)|100856370 (FANCI)|100856427 (NCAPD3)|100856636 (CDKN3)</t>
  </si>
  <si>
    <t>GO:1903047</t>
  </si>
  <si>
    <t>mitotic cell cycle process</t>
  </si>
  <si>
    <t>477769 (KIF11)|479955 (CDC7)|480175 (RBBP8)|480190 (NDC80)|481526 (CDC23)|481895 (TTK)|482401 (ANLN)|482481 (CLSPN)|485426 (KIF18A)|486886 (SMC3)|488388 (SPC25)|490279 (DTL)|490924 (CDC27)|491079 (EME1)|609767 (CHEK1)|610279 (DSN1)|610343 (SGO1)|612020 (FBXO5)|100683743 (TIPIN)|100855704 (CDK2)|100856370 (FANCI)|100856427 (NCAPD3)|100856636 (CDKN3)</t>
  </si>
  <si>
    <t>GO:0007049</t>
  </si>
  <si>
    <t>cell cycle</t>
  </si>
  <si>
    <t>476087 (PLK4)|477769 (KIF11)|478294 (CEP152)|478863 (SGO2)|479955 (CDC7)|480148 (HAUS1)|480175 (RBBP8)|480190 (NDC80)|481526 (CDC23)|481895 (TTK)|482401 (ANLN)|482481 (CLSPN)|482653 (MND1)|485426 (KIF18A)|486886 (SMC3)|488388 (SPC25)|490142 (SASS6)|490279 (DTL)|490924 (CDC27)|491079 (EME1)|609767 (CHEK1)|610279 (DSN1)|610343 (SGO1)|612020 (FBXO5)|100683743 (TIPIN)|100855704 (CDK2)|100856370 (FANCI)|100856427 (NCAPD3)|100856636 (CDKN3)|106557458 (PCLAF)</t>
  </si>
  <si>
    <t>GO:0007059</t>
  </si>
  <si>
    <t>chromosome segregation</t>
  </si>
  <si>
    <t>477769 (KIF11)|478863 (SGO2)|480190 (NDC80)|481526 (CDC23)|481895 (TTK)|485426 (KIF18A)|486886 (SMC3)|488388 (SPC25)|490924 (CDC27)|491079 (EME1)|609701 (MIS18A)|610279 (DSN1)|610343 (SGO1)|612020 (FBXO5)|100856061 (OIP5)|100856427 (NCAPD3)</t>
  </si>
  <si>
    <t>GO:0000278</t>
  </si>
  <si>
    <t>mitotic cell cycle</t>
  </si>
  <si>
    <t>GO:0005694</t>
  </si>
  <si>
    <t>chromosome</t>
  </si>
  <si>
    <t>403170 (HMGB1)|476087 (PLK4)|478799 (HAT1)|478863 (SGO2)|478988 (NUF2)|480190 (NDC80)|480869 (POLA1)|481895 (TTK)|485426 (KIF18A)|486068 (HMGB2)|486886 (SMC3)|487128 (MCM10)|488388 (SPC25)|491079 (EME1)|492018 (CENPI)|609701 (MIS18A)|609767 (CHEK1)|610279 (DSN1)|610343 (SGO1)|100683743 (TIPIN)|100855704 (CDK2)|100855917 (ORC1)|100856061 (OIP5)|100856427 (NCAPD3)</t>
  </si>
  <si>
    <t>GO:0044427</t>
  </si>
  <si>
    <t>chromosomal part</t>
  </si>
  <si>
    <t>478799 (HAT1)|478863 (SGO2)|478988 (NUF2)|480190 (NDC80)|480869 (POLA1)|481895 (TTK)|485426 (KIF18A)|486068 (HMGB2)|486886 (SMC3)|487128 (MCM10)|488388 (SPC25)|491079 (EME1)|492018 (CENPI)|609701 (MIS18A)|609767 (CHEK1)|610279 (DSN1)|610343 (SGO1)|100683743 (TIPIN)|100855704 (CDK2)|100855917 (ORC1)|100856061 (OIP5)|100856427 (NCAPD3)</t>
  </si>
  <si>
    <t>GO:0098687</t>
  </si>
  <si>
    <t>chromosomal region</t>
  </si>
  <si>
    <t>478799 (HAT1)|478863 (SGO2)|478988 (NUF2)|480190 (NDC80)|481895 (TTK)|485426 (KIF18A)|488388 (SPC25)|492018 (CENPI)|609701 (MIS18A)|610279 (DSN1)|610343 (SGO1)|100855704 (CDK2)|100855917 (ORC1)|100856061 (OIP5)</t>
  </si>
  <si>
    <t>GO:0000775</t>
  </si>
  <si>
    <t>chromosome, centromeric region</t>
  </si>
  <si>
    <t>478863 (SGO2)|478988 (NUF2)|480190 (NDC80)|481895 (TTK)|485426 (KIF18A)|488388 (SPC25)|492018 (CENPI)|609701 (MIS18A)|610279 (DSN1)|610343 (SGO1)|100856061 (OIP5)</t>
  </si>
  <si>
    <t>GO:0048285</t>
  </si>
  <si>
    <t>organelle fission</t>
  </si>
  <si>
    <t>477769 (KIF11)|478863 (SGO2)|480190 (NDC80)|481526 (CDC23)|481895 (TTK)|482653 (MND1)|485426 (KIF18A)|486886 (SMC3)|488876 (SLC25A46)|490924 (CDC27)|491079 (EME1)|610279 (DSN1)|610343 (SGO1)|612020 (FBXO5)|100856427 (NCAPD3)</t>
  </si>
  <si>
    <t>grey</t>
  </si>
  <si>
    <t>GO:0048037</t>
  </si>
  <si>
    <t>cofactor binding</t>
  </si>
  <si>
    <t>GO:0016491</t>
  </si>
  <si>
    <t>oxidoreductase activity</t>
  </si>
  <si>
    <t>GO:0019842</t>
  </si>
  <si>
    <t>vitamin binding</t>
  </si>
  <si>
    <t>474672 (P4HA2)|474930 (MUT)|475515 (TPK1)|477214 (NFS1)|477455 (OGFOD2)|477858 (OAT)|478008 (DHTKD1)|478122 (OGFOD1)|478412 (HLCS)|478487 (ADH4)|479242 (P4HA1)|479805 (NDUFAB1)|479856 (ABAT)|479959 (KYAT3)|479991 (CTH)|480286 (EGLN3)|480403 (SPTLC2)|480540 (PNPO)|483704 (PC)|483907 (KYNU)|484495 (EGLN2)|485702 (PLOD2)|486310 (MMAB)|486355 (TCN2)|486834 (GOT1)|487440 (PLOD1)|489032 (SGPL1)|489536 (SHMT1)|489996 (PDXDC1)|490482 (MOCOS)|608697 (LOC608697)|611078 (PYGM)|100683495 (P4HTM)</t>
  </si>
  <si>
    <t>GO:0050662</t>
  </si>
  <si>
    <t>coenzyme binding</t>
  </si>
  <si>
    <t>GO:0016020</t>
  </si>
  <si>
    <t>membrane</t>
  </si>
  <si>
    <t>GO:0042060</t>
  </si>
  <si>
    <t>wound healing</t>
  </si>
  <si>
    <t>GO:0050817</t>
  </si>
  <si>
    <t>coagulation</t>
  </si>
  <si>
    <t>399544 (VWF)|403408 (PSEN1)|403417 (TLR4)|403459 (AP3B1)|403476 (SERPINE1)|403610 (FZD6)|403886 (PDPN)|403994 (SELP)|415130 (CD34)|442956 (PLEK)|474355 (THBD)|475230 (TFPI2)|475931 (CD36)|476094 (ANXA5)|478809 (LNPK)|479775 (VKORC1)|481823 (ENPP4)|483266 (PIK3CG)|483821 (SLC7A11)|485404 (HPS5)|486597 (ANO6)|486717 (PTPN6)|487486 (THBS1)|488084 (PIK3CA)|490153 (F3)|490403 (PEAR1)|494005 (PRKCD)|608699 (RAB27A)|608930 (SERPINE2)|100685864 (C1GALT1C1)</t>
  </si>
  <si>
    <t>GO:0016879</t>
  </si>
  <si>
    <t>ligase activity, forming carbon-nitrogen bonds</t>
  </si>
  <si>
    <t>403443 (GLUL)|475309 (PPCS)|475464 (GATB)|476560 (UBA3)|478412 (HLCS)|480098 (ADSS)|480851 (CTPS2)|483065 (TTL)|609822 (GCLC)|610157 (MTHFS)|612415 (TPGS1)|100687720 (CTPS1)|100855785 (FPGS)|100856570 (LOC100856570)</t>
  </si>
  <si>
    <t>GO:0016628</t>
  </si>
  <si>
    <t>oxidoreductase activity, acting on the CH-CH group of donors, NAD or NADP as acceptor</t>
  </si>
  <si>
    <t>403786 (DHDH)|474802 (PTGR1)|475867 (BLVRA)|476027 (TM7SF2)|476456 (BLVRB)|477938 (DECR1)|478159 (MECR)|478901 (PECR)|483675 (DHCR7)|489573 (DHCR24)|490391 (LBR)</t>
  </si>
  <si>
    <t>GO:0009611</t>
  </si>
  <si>
    <t>response to wounding</t>
  </si>
  <si>
    <t>lightcyan</t>
  </si>
  <si>
    <t>403681 (RPS17)|403683 (RPL23)|476206 (RPS12)|477912 (RPL7)|485132 (RPS24)|100684296 (RPL11)|100685611 (LOC100685611)|106559787 (LOC106559787)</t>
  </si>
  <si>
    <t>403681 (RPS17)|403683 (RPL23)|476206 (RPS12)|477912 (RPL7)|485132 (RPS24)|610648 (LOC610648)|100684296 (RPL11)|100685611 (LOC100685611)|106559787 (LOC106559787)</t>
  </si>
  <si>
    <t>403681 (RPS17)|476206 (RPS12)|477912 (RPL7)|100684296 (RPL11)|100685611 (LOC100685611)|106559787 (LOC106559787)</t>
  </si>
  <si>
    <t>403681 (RPS17)|476206 (RPS12)|477912 (RPL7)|100684296 (RPL11)|100685611 (LOC100685611)</t>
  </si>
  <si>
    <t>403681 (RPS17)|403683 (RPL23)|476206 (RPS12)|477912 (RPL7)|479730 (PLOD3)|485132 (RPS24)|489589 (NADK)|610648 (LOC610648)|100684296 (RPL11)|100685611 (LOC100685611)|106559787 (LOC106559787)</t>
  </si>
  <si>
    <t>magenta</t>
  </si>
  <si>
    <t>GO:0005576</t>
  </si>
  <si>
    <t>extracellular region</t>
  </si>
  <si>
    <t>403435 (ANXA2)|403584 (IL15)|403634 (TNFRSF1A)|403764 (CD86)|403796 (IL18)|403802 (VEGFA)|403817 (ADM)|403823 (MMP14)|403848 (PLA2G7)|442971 (CLU)|474778 (COL15A1)|476438 (APOE)|479911 (LOC479911)|480232 (LGMN)|483014 (FNDC4)|489531 (MFAP4)|489919 (STX4)|490163 (TGFBR3)|490626 (CBLN3)|490796 (TGFB3)|607874 (LOC607874)|608158 (IGFBP4)|609249 (LIPG)|610536 (IL34)</t>
  </si>
  <si>
    <t>GO:0016021</t>
  </si>
  <si>
    <t>integral component of membrane</t>
  </si>
  <si>
    <t>GO:0031224</t>
  </si>
  <si>
    <t>intrinsic component of membrane</t>
  </si>
  <si>
    <t>GO:0004888</t>
  </si>
  <si>
    <t>transmembrane signaling receptor activity</t>
  </si>
  <si>
    <t>403634 (TNFRSF1A)|442974 (C5AR1)|442985 (PDGFRB)|448781 (P2RX2)|474800 (LPAR1)|476414 (FCGRT)|477955 (NRP1)|481276 (CSF2RB)|481328 (IL1R1)|484013 (ADGRG6)|484580 (FFAR2)|487336 (PTAFR)|488487 (NRP2)|489188 (CSF1R)|489223 (OSMR)|490163 (TGFBR3)</t>
  </si>
  <si>
    <t>GO:0060089</t>
  </si>
  <si>
    <t>molecular transducer activity</t>
  </si>
  <si>
    <t>403606 (PPARG)|403634 (TNFRSF1A)|442974 (C5AR1)|442985 (PDGFRB)|448781 (P2RX2)|474800 (LPAR1)|476414 (FCGRT)|477955 (NRP1)|481276 (CSF2RB)|481328 (IL1R1)|484013 (ADGRG6)|484580 (FFAR2)|485893 (SDC4)|487336 (PTAFR)|487612 (SMAD6)|488487 (NRP2)|489188 (CSF1R)|489223 (OSMR)|490163 (TGFBR3)</t>
  </si>
  <si>
    <t>GO:0044421</t>
  </si>
  <si>
    <t>extracellular region part</t>
  </si>
  <si>
    <t>403435 (ANXA2)|403584 (IL15)|403634 (TNFRSF1A)|403764 (CD86)|403796 (IL18)|403802 (VEGFA)|403823 (MMP14)|403848 (PLA2G7)|442971 (CLU)|474778 (COL15A1)|476438 (APOE)|479911 (LOC479911)|483014 (FNDC4)|489531 (MFAP4)|489919 (STX4)|490626 (CBLN3)|490796 (TGFB3)|607874 (LOC607874)|608158 (IGFBP4)|609249 (LIPG)|610536 (IL34)</t>
  </si>
  <si>
    <t>GO:0038023</t>
  </si>
  <si>
    <t>signaling receptor activity</t>
  </si>
  <si>
    <t>403606 (PPARG)|403634 (TNFRSF1A)|442974 (C5AR1)|442985 (PDGFRB)|448781 (P2RX2)|474800 (LPAR1)|476414 (FCGRT)|477955 (NRP1)|481276 (CSF2RB)|481328 (IL1R1)|484013 (ADGRG6)|484580 (FFAR2)|485893 (SDC4)|487336 (PTAFR)|488487 (NRP2)|489188 (CSF1R)|489223 (OSMR)|490163 (TGFBR3)</t>
  </si>
  <si>
    <t>GO:0006935</t>
  </si>
  <si>
    <t>chemotaxis</t>
  </si>
  <si>
    <t>403802 (VEGFA)|403848 (PLA2G7)|403979 (HSPB1)|442974 (C5AR1)|442985 (PDGFRB)|477955 (NRP1)|478550 (ALCAM)|480232 (LGMN)|484580 (FFAR2)|486107 (DPYSL2)|487336 (PTAFR)|488487 (NRP2)|489188 (CSF1R)|489919 (STX4)|612294 (RAB13)</t>
  </si>
  <si>
    <t>GO:0042330</t>
  </si>
  <si>
    <t>taxis</t>
  </si>
  <si>
    <t>403584 (IL15)|403634 (TNFRSF1A)|403802 (VEGFA)|403848 (PLA2G7)|403979 (HSPB1)|442974 (C5AR1)|476438 (APOE)|476576 (DNASE1L3)|477955 (NRP1)|480232 (LGMN)|481328 (IL1R1)|483014 (FNDC4)|484580 (FFAR2)|489919 (STX4)|490576 (NLRP3)|608707 (HPSE)|100683160 (LDLR)</t>
  </si>
  <si>
    <t>midnightblue</t>
  </si>
  <si>
    <t>GO:0015629</t>
  </si>
  <si>
    <t>actin cytoskeleton</t>
  </si>
  <si>
    <t>442858 (CDH1)|479399 (PKNOX2)|479836 (MYH11)|486874 (SH3PXD2A)</t>
  </si>
  <si>
    <t>442941 (CNTFR)|483288 (GPRC5C)|484199 (S1PR3)|487421 (EPHA2)</t>
  </si>
  <si>
    <t>GO:0097306</t>
  </si>
  <si>
    <t>cellular response to alcohol</t>
  </si>
  <si>
    <t>403859 (ADCY5)|442858 (CDH1)</t>
  </si>
  <si>
    <t>GO:0003025</t>
  </si>
  <si>
    <t>regulation of systemic arterial blood pressure by baroreceptor feedback</t>
  </si>
  <si>
    <t>485411 (NAV2)</t>
  </si>
  <si>
    <t>GO:0003360</t>
  </si>
  <si>
    <t>brainstem development</t>
  </si>
  <si>
    <t>442941 (CNTFR)</t>
  </si>
  <si>
    <t>GO:0005003</t>
  </si>
  <si>
    <t>ephrin receptor activity</t>
  </si>
  <si>
    <t>487421 (EPHA2)</t>
  </si>
  <si>
    <t>GO:0019310</t>
  </si>
  <si>
    <t>inositol catabolic process</t>
  </si>
  <si>
    <t>481189 (MIOX)</t>
  </si>
  <si>
    <t>GO:0021563</t>
  </si>
  <si>
    <t>glossopharyngeal nerve development</t>
  </si>
  <si>
    <t>GO:0021564</t>
  </si>
  <si>
    <t>vagus nerve development</t>
  </si>
  <si>
    <t>GO:0050113</t>
  </si>
  <si>
    <t>inositol oxygenase activity</t>
  </si>
  <si>
    <t>pink</t>
  </si>
  <si>
    <t>GO:0006895</t>
  </si>
  <si>
    <t>Golgi to endosome transport</t>
  </si>
  <si>
    <t>474818 (RAB14)|480067 (KLHL20)|486857 (GBF1)|487749 (DOP1B)</t>
  </si>
  <si>
    <t>474599 (RPS27A)|477887 (RPS20)|479109 (RPL9)|479159 (RPS23)|480716 (RPL12)|607481 (RPL32)|100682542 (LOC100682542)</t>
  </si>
  <si>
    <t>403680 (RPL13A)|403722 (UBA52)|403809 (RRBP1)|474599 (RPS27A)|477887 (RPS20)|479109 (RPL9)|479159 (RPS23)|480716 (RPL12)|607481 (RPL32)|100682542 (LOC100682542)</t>
  </si>
  <si>
    <t>403680 (RPL13A)|403722 (UBA52)|474599 (RPS27A)|477887 (RPS20)|479109 (RPL9)|479159 (RPS23)|480716 (RPL12)|607481 (RPL32)|100682542 (LOC100682542)</t>
  </si>
  <si>
    <t>403680 (RPL13A)|474599 (RPS27A)|477887 (RPS20)|479109 (RPL9)|479159 (RPS23)|480716 (RPL12)|607481 (RPL32)|100682542 (LOC100682542)</t>
  </si>
  <si>
    <t>GO:0006901</t>
  </si>
  <si>
    <t>vesicle coating</t>
  </si>
  <si>
    <t>486857 (GBF1)|487954 (TFG)</t>
  </si>
  <si>
    <t>GO:0008285</t>
  </si>
  <si>
    <t>negative regulation of cell proliferation</t>
  </si>
  <si>
    <t>476335 (SMARCA2)|484006 (TNFAIP3)|484172 (KLF9)|486508 (RARG)|489312 (TBRG1)|490967 (STAT3)|606880 (NUPR2)|100682578 (KANK2)|100688667 (ATF5)|100855644 (FOXO4)</t>
  </si>
  <si>
    <t>GO:0004879</t>
  </si>
  <si>
    <t>nuclear receptor activity</t>
  </si>
  <si>
    <t>403475 (SREBF1)|486508 (RARG)|490967 (STAT3)</t>
  </si>
  <si>
    <t>GO:0098531</t>
  </si>
  <si>
    <t>transcription factor activity, direct ligand regulated sequence-specific DNA binding</t>
  </si>
  <si>
    <t>479109 (RPL9)|480716 (RPL12)|607481 (RPL32)|100682542 (LOC100682542)</t>
  </si>
  <si>
    <t>purple</t>
  </si>
  <si>
    <t>403507 (KITLG)|403721 (GHR)|403732 (AQP1)|403810 (IL33)|403824 (COL1A2)|403921 (TFPI)|475720 (LTBP1)|475929 (SEMA3D)|476361 (ECM2)|477298 (POSTN)|478155 (TINAGL1)|479427 (APOA1)|481881 (COL12A1)|483032 (VIT)|483386 (SEMA3A)|485662 (ACPP)|486112 (STC1)|486714 (C1S)|486986 (SULF1)|487204 (DPYSL3)|489271 (JAM3)|490820 (FLRT2)|607187 (MMP23)|607593 (CCDC3)|608156 (CXCL13)|608559 (IGFBP7)|609418 (TNFSF11)|612454 (FGF10)|100855736 (SPARC)|100856563 (ITGA6)</t>
  </si>
  <si>
    <t>403507 (KITLG)|403732 (AQP1)|403810 (IL33)|403921 (TFPI)|475720 (LTBP1)|475929 (SEMA3D)|476361 (ECM2)|477298 (POSTN)|478155 (TINAGL1)|479427 (APOA1)|481881 (COL12A1)|483032 (VIT)|483386 (SEMA3A)|485662 (ACPP)|486112 (STC1)|486714 (C1S)|486986 (SULF1)|487204 (DPYSL3)|489271 (JAM3)|490820 (FLRT2)|607187 (MMP23)|608156 (CXCL13)|609418 (TNFSF11)|612454 (FGF10)|100855736 (SPARC)|100856563 (ITGA6)</t>
  </si>
  <si>
    <t>GO:0001568</t>
  </si>
  <si>
    <t>blood vessel development</t>
  </si>
  <si>
    <t>403714 (TEK)|403732 (AQP1)|403980 (CAV1)|442860 (PDGFRA)|474926 (ADGRF5)|475456 (SMAD1)|475720 (LTBP1)|477587 (ACTA2)|483155 (GJA5)|484147 (NTRK2)|485769 (JAG1)|486073 (HPGD)|486986 (SULF1)|488438 (CALCRL)|489271 (JAM3)|490660 (CLEC14A)|490936 (GJC1)|607575 (DLL4)|609105 (PRRX1)|612262 (TSPAN12)|612454 (FGF10)|612985 (RHOJ)|100855736 (SPARC)</t>
  </si>
  <si>
    <t>GO:0071944</t>
  </si>
  <si>
    <t>cell periphery</t>
  </si>
  <si>
    <t>403507 (KITLG)|403662 (PTPN13)|403714 (TEK)|403721 (GHR)|403732 (AQP1)|403862 (EDNRB)|403921 (TFPI)|403962 (ADRA1B)|403980 (CAV1)|442860 (PDGFRA)|442973 (VNN1)|449478 (LIFR)|475765 (PTCD3)|476246 (AKAP12)|476261 (SLC22A3)|476487 (FXYD1)|477120 (MME)|477610 (LIMA1)|478846 (MYO1B)|479696 (CDH11)|481025 (PLS3)|483155 (GJA5)|484147 (NTRK2)|485662 (ACPP)|485769 (JAG1)|486073 (HPGD)|486986 (SULF1)|488438 (CALCRL)|488667 (RGS5)|489221 (C7)|489296 (CDON)|490660 (CLEC14A)|490820 (FLRT2)|490936 (GJC1)|607499 (CD200)|608621 (TMEM150C)|608833 (SLCO3A1)|609466 (TSPAN15)|610692 (PTPN3)|611495 (PLSCR4)|612262 (TSPAN12)|612454 (FGF10)|612996 (TSPAN9)|100855435 (CAVIN1)|100855439 (LYVE1)|100855806 (GNG11)|100856563 (ITGA6)|100856746 (FAM107A)|102155709 (MYZAP)</t>
  </si>
  <si>
    <t>GO:0005886</t>
  </si>
  <si>
    <t>plasma membrane</t>
  </si>
  <si>
    <t>403507 (KITLG)|403662 (PTPN13)|403714 (TEK)|403721 (GHR)|403732 (AQP1)|403862 (EDNRB)|403921 (TFPI)|403962 (ADRA1B)|403980 (CAV1)|442860 (PDGFRA)|442973 (VNN1)|449478 (LIFR)|475765 (PTCD3)|476246 (AKAP12)|476261 (SLC22A3)|476487 (FXYD1)|477120 (MME)|477610 (LIMA1)|478846 (MYO1B)|479696 (CDH11)|481025 (PLS3)|483155 (GJA5)|484147 (NTRK2)|485662 (ACPP)|485769 (JAG1)|486073 (HPGD)|486986 (SULF1)|488438 (CALCRL)|488667 (RGS5)|489221 (C7)|489296 (CDON)|490660 (CLEC14A)|490820 (FLRT2)|490936 (GJC1)|607499 (CD200)|608621 (TMEM150C)|608833 (SLCO3A1)|609466 (TSPAN15)|610692 (PTPN3)|611495 (PLSCR4)|612262 (TSPAN12)|612454 (FGF10)|612996 (TSPAN9)|100855435 (CAVIN1)|100855439 (LYVE1)|100855806 (GNG11)|100856563 (ITGA6)|100856746 (FAM107A)</t>
  </si>
  <si>
    <t>GO:0001944</t>
  </si>
  <si>
    <t>vasculature development</t>
  </si>
  <si>
    <t>GO:0072358</t>
  </si>
  <si>
    <t>cardiovascular system development</t>
  </si>
  <si>
    <t>GO:0048514</t>
  </si>
  <si>
    <t>blood vessel morphogenesis</t>
  </si>
  <si>
    <t>403714 (TEK)|403732 (AQP1)|403980 (CAV1)|442860 (PDGFRA)|474926 (ADGRF5)|475456 (SMAD1)|483155 (GJA5)|484147 (NTRK2)|485769 (JAG1)|486073 (HPGD)|486986 (SULF1)|488438 (CALCRL)|489271 (JAM3)|490660 (CLEC14A)|490936 (GJC1)|607575 (DLL4)|609105 (PRRX1)|612262 (TSPAN12)|612454 (FGF10)|612985 (RHOJ)|100855736 (SPARC)</t>
  </si>
  <si>
    <t>GO:0072359</t>
  </si>
  <si>
    <t>circulatory system development</t>
  </si>
  <si>
    <t>403714 (TEK)|403732 (AQP1)|403980 (CAV1)|442860 (PDGFRA)|474926 (ADGRF5)|475456 (SMAD1)|475720 (LTBP1)|477587 (ACTA2)|482907 (PDLIM3)|483155 (GJA5)|484147 (NTRK2)|485769 (JAG1)|486073 (HPGD)|486986 (SULF1)|488438 (CALCRL)|489271 (JAM3)|490660 (CLEC14A)|490820 (FLRT2)|490936 (GJC1)|607575 (DLL4)|609105 (PRRX1)|612262 (TSPAN12)|612454 (FGF10)|612985 (RHOJ)|100855736 (SPARC)</t>
  </si>
  <si>
    <t>GO:0005615</t>
  </si>
  <si>
    <t>extracellular space</t>
  </si>
  <si>
    <t>403507 (KITLG)|403732 (AQP1)|403810 (IL33)|403921 (TFPI)|475929 (SEMA3D)|476361 (ECM2)|477298 (POSTN)|478155 (TINAGL1)|479427 (APOA1)|483386 (SEMA3A)|485662 (ACPP)|486112 (STC1)|486714 (C1S)|486986 (SULF1)|487204 (DPYSL3)|489271 (JAM3)|490820 (FLRT2)|608156 (CXCL13)|609418 (TNFSF11)|612454 (FGF10)|100855736 (SPARC)</t>
  </si>
  <si>
    <t>GO:0035239</t>
  </si>
  <si>
    <t>tube morphogenesis</t>
  </si>
  <si>
    <t>403714 (TEK)|403732 (AQP1)|403980 (CAV1)|442860 (PDGFRA)|474709 (NFIB)|474926 (ADGRF5)|475456 (SMAD1)|483155 (GJA5)|484147 (NTRK2)|485769 (JAG1)|486073 (HPGD)|486986 (SULF1)|488438 (CALCRL)|489271 (JAM3)|490660 (CLEC14A)|490936 (GJC1)|607575 (DLL4)|609105 (PRRX1)|612262 (TSPAN12)|612454 (FGF10)|612985 (RHOJ)|100855736 (SPARC)</t>
  </si>
  <si>
    <t>GO:0035295</t>
  </si>
  <si>
    <t>tube development</t>
  </si>
  <si>
    <t>403714 (TEK)|403732 (AQP1)|403862 (EDNRB)|403980 (CAV1)|442860 (PDGFRA)|474709 (NFIB)|474926 (ADGRF5)|475456 (SMAD1)|483155 (GJA5)|484147 (NTRK2)|485769 (JAG1)|486073 (HPGD)|486986 (SULF1)|488438 (CALCRL)|489271 (JAM3)|490660 (CLEC14A)|490936 (GJC1)|607575 (DLL4)|609105 (PRRX1)|612262 (TSPAN12)|612454 (FGF10)|612985 (RHOJ)|100855736 (SPARC)|100856563 (ITGA6)</t>
  </si>
  <si>
    <t>GO:0009653</t>
  </si>
  <si>
    <t>anatomical structure morphogenesis</t>
  </si>
  <si>
    <t>403714 (TEK)|403732 (AQP1)|403980 (CAV1)|442860 (PDGFRA)|474709 (NFIB)|474926 (ADGRF5)|475456 (SMAD1)|475641 (GPM6A)|477587 (ACTA2)|478309 (TMOD2)|479204 (GNPAT)|479427 (APOA1)|479696 (CDH11)|481881 (COL12A1)|483155 (GJA5)|483386 (SEMA3A)|484147 (NTRK2)|485769 (JAG1)|486073 (HPGD)|486112 (STC1)|486986 (SULF1)|488438 (CALCRL)|489271 (JAM3)|489296 (CDON)|490660 (CLEC14A)|490820 (FLRT2)|490936 (GJC1)|607575 (DLL4)|609105 (PRRX1)|609418 (TNFSF11)|612262 (TSPAN12)|612454 (FGF10)|612985 (RHOJ)|100855736 (SPARC)|100856563 (ITGA6)</t>
  </si>
  <si>
    <t>red</t>
  </si>
  <si>
    <t>GO:0006289</t>
  </si>
  <si>
    <t>nucleotide-excision repair</t>
  </si>
  <si>
    <t>476881 (GTF2H1)|478089 (GTF2H2)|480346 (MNAT1)|485544 (LIG4)|487225 (ERCC8)|607683 (CUL4A)|100855935 (ERCC5)</t>
  </si>
  <si>
    <t>GO:0044424</t>
  </si>
  <si>
    <t>intracellular part</t>
  </si>
  <si>
    <t>GO:0043229</t>
  </si>
  <si>
    <t>intracellular organelle</t>
  </si>
  <si>
    <t>GO:0005622</t>
  </si>
  <si>
    <t>intracellular</t>
  </si>
  <si>
    <t>GO:0005875</t>
  </si>
  <si>
    <t>microtubule associated complex</t>
  </si>
  <si>
    <t>403505 (DYNLT3)|475566 (FNTA)|475600 (DCTN6)|478270 (HAUS2)|478595 (SNX4)|480337 (ACTR10)|100688432 (HAUS3)</t>
  </si>
  <si>
    <t>GO:0043226</t>
  </si>
  <si>
    <t>organelle</t>
  </si>
  <si>
    <t>GO:0043227</t>
  </si>
  <si>
    <t>membrane-bounded organelle</t>
  </si>
  <si>
    <t>GO:0044422</t>
  </si>
  <si>
    <t>organelle part</t>
  </si>
  <si>
    <t>GO:0044446</t>
  </si>
  <si>
    <t>intracellular organelle part</t>
  </si>
  <si>
    <t>salmon</t>
  </si>
  <si>
    <t>GO:0009615</t>
  </si>
  <si>
    <t>response to virus</t>
  </si>
  <si>
    <t>403745 (MX1)|477024 (MYD88)|477490 (OAS3)|478432 (CXCL10)|478586 (DTX3L)|479183 (IFIT2)|488010 (PARP9)|488947 (LOC488947)|491743 (TLR7)|608778 (OAS1)|609654 (BST2)|611051 (OAS2)|611397 (EIF2AK2)|100502558 (PMAIP1)|100855667 (ISG15)</t>
  </si>
  <si>
    <t>GO:0051607</t>
  </si>
  <si>
    <t>defense response to virus</t>
  </si>
  <si>
    <t>403745 (MX1)|477490 (OAS3)|478432 (CXCL10)|478586 (DTX3L)|479183 (IFIT2)|488010 (PARP9)|488947 (LOC488947)|491743 (TLR7)|608778 (OAS1)|609654 (BST2)|611051 (OAS2)|100502558 (PMAIP1)|100855667 (ISG15)</t>
  </si>
  <si>
    <t>GO:0098542</t>
  </si>
  <si>
    <t>defense response to other organism</t>
  </si>
  <si>
    <t>403745 (MX1)|477024 (MYD88)|477490 (OAS3)|478432 (CXCL10)|478586 (DTX3L)|479183 (IFIT2)|488010 (PARP9)|488947 (LOC488947)|491743 (TLR7)|608778 (OAS1)|609654 (BST2)|611051 (OAS2)|100502558 (PMAIP1)|100855667 (ISG15)</t>
  </si>
  <si>
    <t>GO:0048525</t>
  </si>
  <si>
    <t>negative regulation of viral process</t>
  </si>
  <si>
    <t>403745 (MX1)|488947 (LOC488947)|491103 (TRIM25)|608778 (OAS1)|609654 (BST2)|611397 (EIF2AK2)|612123 (TRIM14)|100855667 (ISG15)</t>
  </si>
  <si>
    <t>GO:0043207</t>
  </si>
  <si>
    <t>response to external biotic stimulus</t>
  </si>
  <si>
    <t>403745 (MX1)|477024 (MYD88)|477490 (OAS3)|478432 (CXCL10)|478586 (DTX3L)|479183 (IFIT2)|486763 (USP18)|488010 (PARP9)|488947 (LOC488947)|491743 (TLR7)|608778 (OAS1)|609654 (BST2)|611051 (OAS2)|611397 (EIF2AK2)|100502558 (PMAIP1)|100855667 (ISG15)</t>
  </si>
  <si>
    <t>GO:0051707</t>
  </si>
  <si>
    <t>response to other organism</t>
  </si>
  <si>
    <t>GO:0002252</t>
  </si>
  <si>
    <t>immune effector process</t>
  </si>
  <si>
    <t>403745 (MX1)|403976 (IL12B)|477024 (MYD88)|477490 (OAS3)|478432 (CXCL10)|478586 (DTX3L)|479183 (IFIT2)|488010 (PARP9)|488947 (LOC488947)|491743 (TLR7)|608778 (OAS1)|609654 (BST2)|611051 (OAS2)|100502558 (PMAIP1)|100855667 (ISG15)</t>
  </si>
  <si>
    <t>GO:0009607</t>
  </si>
  <si>
    <t>response to biotic stimulus</t>
  </si>
  <si>
    <t>GO:0043901</t>
  </si>
  <si>
    <t>negative regulation of multi-organism process</t>
  </si>
  <si>
    <t>403745 (MX1)|477024 (MYD88)|488947 (LOC488947)|491103 (TRIM25)|608778 (OAS1)|609654 (BST2)|611397 (EIF2AK2)|612123 (TRIM14)|100855667 (ISG15)</t>
  </si>
  <si>
    <t>GO:1903901</t>
  </si>
  <si>
    <t>negative regulation of viral life cycle</t>
  </si>
  <si>
    <t>403745 (MX1)|488947 (LOC488947)|491103 (TRIM25)|608778 (OAS1)|609654 (BST2)|611397 (EIF2AK2)|100855667 (ISG15)</t>
  </si>
  <si>
    <t>tan</t>
  </si>
  <si>
    <t>GO:0002684</t>
  </si>
  <si>
    <t>positive regulation of immune system process</t>
  </si>
  <si>
    <t>403407 (APP)|403522 (CCL5)|403646 (CD28)|403765 (CD80)|442981 (CD3E)|448786 (CCL4)|475574 (IDO1)|476439 (PVR)|478507 (LEF1)|484120 (THEMIS)|487779 (UBASH3A)|488576 (RAB7B)|488641 (CD84)|489159 (ITK)|490722 (PRKCH)|610296 (CRTAM)|612582 (IL7R)|612899 (SH2D1A)|100855872 (IRF1)</t>
  </si>
  <si>
    <t>GO:0006955</t>
  </si>
  <si>
    <t>immune response</t>
  </si>
  <si>
    <t>403157 (CD8A)|403407 (APP)|403522 (CCL5)|403646 (CD28)|442981 (CD3E)|448786 (CCL4)|475574 (IDO1)|476439 (PVR)|478507 (LEF1)|480364 (ARG2)|484120 (THEMIS)|485859 (SLA2)|487779 (UBASH3A)|488576 (RAB7B)|488641 (CD84)|489159 (ITK)|490722 (PRKCH)|607675 (CD7)|610296 (CRTAM)|612582 (IL7R)|612899 (SH2D1A)|100855872 (IRF1)</t>
  </si>
  <si>
    <t>GO:0002682</t>
  </si>
  <si>
    <t>regulation of immune system process</t>
  </si>
  <si>
    <t>403407 (APP)|403522 (CCL5)|403646 (CD28)|403765 (CD80)|442981 (CD3E)|448786 (CCL4)|475574 (IDO1)|476439 (PVR)|478507 (LEF1)|480364 (ARG2)|484120 (THEMIS)|487779 (UBASH3A)|488576 (RAB7B)|488641 (CD84)|489159 (ITK)|490722 (PRKCH)|610296 (CRTAM)|611919 (SIT1)|612582 (IL7R)|612899 (SH2D1A)|100855872 (IRF1)</t>
  </si>
  <si>
    <t>GO:0042110</t>
  </si>
  <si>
    <t>T cell activation</t>
  </si>
  <si>
    <t>403157 (CD8A)|403646 (CD28)|403765 (CD80)|442981 (CD3E)|475574 (IDO1)|478507 (LEF1)|480364 (ARG2)|484120 (THEMIS)|485859 (SLA2)|489159 (ITK)|611919 (SIT1)|612582 (IL7R)|100855872 (IRF1)</t>
  </si>
  <si>
    <t>GO:0002376</t>
  </si>
  <si>
    <t>immune system process</t>
  </si>
  <si>
    <t>403157 (CD8A)|403407 (APP)|403522 (CCL5)|403646 (CD28)|403765 (CD80)|442981 (CD3E)|448786 (CCL4)|475574 (IDO1)|476439 (PVR)|478507 (LEF1)|480010 (DYRK3)|480364 (ARG2)|484120 (THEMIS)|485728 (TIPARP)|485859 (SLA2)|486025 (FLT3)|487779 (UBASH3A)|488576 (RAB7B)|488641 (CD84)|489159 (ITK)|490722 (PRKCH)|607675 (CD7)|610296 (CRTAM)|611919 (SIT1)|612582 (IL7R)|612899 (SH2D1A)|100855872 (IRF1)</t>
  </si>
  <si>
    <t>GO:0050776</t>
  </si>
  <si>
    <t>regulation of immune response</t>
  </si>
  <si>
    <t>403646 (CD28)|442981 (CD3E)|475574 (IDO1)|476439 (PVR)|480364 (ARG2)|484120 (THEMIS)|487779 (UBASH3A)|488576 (RAB7B)|488641 (CD84)|489159 (ITK)|490722 (PRKCH)|610296 (CRTAM)|612582 (IL7R)|612899 (SH2D1A)|100855872 (IRF1)</t>
  </si>
  <si>
    <t>GO:0045321</t>
  </si>
  <si>
    <t>leukocyte activation</t>
  </si>
  <si>
    <t>403157 (CD8A)|403407 (APP)|403646 (CD28)|403765 (CD80)|442981 (CD3E)|475574 (IDO1)|478507 (LEF1)|480364 (ARG2)|484120 (THEMIS)|485859 (SLA2)|488641 (CD84)|489159 (ITK)|611919 (SIT1)|612582 (IL7R)|100855872 (IRF1)</t>
  </si>
  <si>
    <t>GO:0001775</t>
  </si>
  <si>
    <t>cell activation</t>
  </si>
  <si>
    <t>GO:0050778</t>
  </si>
  <si>
    <t>positive regulation of immune response</t>
  </si>
  <si>
    <t>403646 (CD28)|442981 (CD3E)|475574 (IDO1)|476439 (PVR)|484120 (THEMIS)|487779 (UBASH3A)|488576 (RAB7B)|489159 (ITK)|490722 (PRKCH)|610296 (CRTAM)|612899 (SH2D1A)|100855872 (IRF1)</t>
  </si>
  <si>
    <t>GO:0046649</t>
  </si>
  <si>
    <t>lymphocyte activation</t>
  </si>
  <si>
    <t>turquoise</t>
  </si>
  <si>
    <t>GO:0051252</t>
  </si>
  <si>
    <t>regulation of RNA metabolic process</t>
  </si>
  <si>
    <t>GO:2000112</t>
  </si>
  <si>
    <t>regulation of cellular macromolecule biosynthetic process</t>
  </si>
  <si>
    <t>GO:0019213</t>
  </si>
  <si>
    <t>deacetylase activity</t>
  </si>
  <si>
    <t>475933 (SIRT3)|477507 (SIRT4)|478372 (SIN3A)|480957 (HDAC8)|485045 (SIRT6)|486589 (HDAC7)|612437 (MIER2)|100685433 (OARD1)|100856320 (NDST2)</t>
  </si>
  <si>
    <t>GO:0003676</t>
  </si>
  <si>
    <t>nucleic acid binding</t>
  </si>
  <si>
    <t>yellow</t>
  </si>
  <si>
    <t>GO:0044428</t>
  </si>
  <si>
    <t>nuclear part</t>
  </si>
  <si>
    <t>GO:0005654</t>
  </si>
  <si>
    <t>nucleoplasm</t>
  </si>
  <si>
    <t>GO:0002221</t>
  </si>
  <si>
    <t>pattern recognition receptor signaling pathway</t>
  </si>
  <si>
    <t>474831 (FLOT1)|477886 (LYN)|477936 (RIPK2)|483729 (RELA)|485055 (CACTIN)|486601 (IRAK4)|489178 (TNIP1)|489370 (NLRX1)|492247 (IRAK1)</t>
  </si>
  <si>
    <t>GO:0002758</t>
  </si>
  <si>
    <t>innate immune response-activating signal transduction</t>
  </si>
  <si>
    <t>GO:0016071</t>
  </si>
  <si>
    <t>mRNA metabolic process</t>
  </si>
  <si>
    <t>475070 (EIF3E)|476015 (SF3B2)|476031 (SF1)|476431 (SYMPK)|476462 (SUPT5H)|477538 (SF3A1)|477640 (ZCRB1)|479669 (DHX38)|479880 (RNPS1)|480627 (SUPT6H)|483219 (MOV10)|483262 (CBLL1)|483818 (NOCT)|484312 (CNOT3)|484511 (SAMD4B)|484995 (XAB2)|485097 (PTBP1)|486564 (CCNT1)|489751 (EDC4)|609696 (PATL1)|609794 (WBP11)|612188 (SF3A2)|612653 (SNRPG)|100683988 (RAVER1)|100687048 (U2AF2)</t>
  </si>
  <si>
    <t>GO:0005686</t>
  </si>
  <si>
    <t>U2 snRNP</t>
  </si>
  <si>
    <t>476015 (SF3B2)|477538 (SF3A1)|484489 (CCDC97)|612188 (SF3A2)|612653 (SNRPG)</t>
  </si>
  <si>
    <t>GO:0071010</t>
  </si>
  <si>
    <t>prespliceosome</t>
  </si>
  <si>
    <t>477538 (SF3A1)|484995 (XAB2)|612188 (SF3A2)|612653 (SNRPG)|100687048 (U2AF2)</t>
  </si>
  <si>
    <t>GO:0002218</t>
  </si>
  <si>
    <t>activation of innate immune response</t>
  </si>
  <si>
    <t>GO:0002224</t>
  </si>
  <si>
    <t>toll-like receptor signaling pathway</t>
  </si>
  <si>
    <t>474831 (FLOT1)|477886 (LYN)|477936 (RIPK2)|485055 (CACTIN)|486601 (IRAK4)|489178 (TNIP1)|492247 (IRAK1)</t>
  </si>
  <si>
    <t>BioSystems.KEGG.cfa04514</t>
  </si>
  <si>
    <t>Cell adhesion molecules (CAMs) (KEGG)</t>
  </si>
  <si>
    <t>Cell adhesion molecules (CAMs)</t>
  </si>
  <si>
    <t>477021 (ITGA9)|477945 (SDC2)|479432 (CADM1)|480169 (CDH2)|480203 (PTPRM)|612706 (NEGR1)|100687859 (CNTNAP2)</t>
  </si>
  <si>
    <t>BioSystems.REACTOME.R-CFA-428890</t>
  </si>
  <si>
    <t>Role of Abl in Robo-Slit signaling (REACTOME)</t>
  </si>
  <si>
    <t>REACTOME</t>
  </si>
  <si>
    <t>Role of Abl in Robo-Slit signaling</t>
  </si>
  <si>
    <t>487690 (ROBO1)|595148 (SLIT2)</t>
  </si>
  <si>
    <t>BioSystems.REACTOME.R-CFA-376176</t>
  </si>
  <si>
    <t>Signaling by Robo receptor (REACTOME)</t>
  </si>
  <si>
    <t>Signaling by Robo receptor</t>
  </si>
  <si>
    <t>BioSystems.KEGG.cfa04520</t>
  </si>
  <si>
    <t>Adherens junction (KEGG)</t>
  </si>
  <si>
    <t>Adherens junction</t>
  </si>
  <si>
    <t>403752 (TJP1)|442951 (IGF1R)|480203 (PTPRM)|489008 (CTNNA3)</t>
  </si>
  <si>
    <t>BioSystems.KEGG.cfa05412</t>
  </si>
  <si>
    <t>Arrhythmogenic right ventricular cardiomyopathy (ARVC) (KEGG)</t>
  </si>
  <si>
    <t>Arrhythmogenic right ventricular cardiomyopathy (ARVC)</t>
  </si>
  <si>
    <t>477021 (ITGA9)|480169 (CDH2)|489008 (CTNNA3)</t>
  </si>
  <si>
    <t>BioSystems.REACTOME.R-CFA-425366</t>
  </si>
  <si>
    <t>Transport of glucose and other sugars, bile salts and organic acids, metal ions and amine compounds (REACTOME)</t>
  </si>
  <si>
    <t>Transport of glucose and other sugars, bile salts and organic acids, metal ions and amine compounds</t>
  </si>
  <si>
    <t>403997 (SLC2A3)|481138 (SLC16A7)|486609 (SLC2A13)</t>
  </si>
  <si>
    <t>BioSystems.KEGG.cfa00604</t>
  </si>
  <si>
    <t>Glycosphingolipid biosynthesis - ganglio series (KEGG)</t>
  </si>
  <si>
    <t>Glycosphingolipid biosynthesis - ganglio series</t>
  </si>
  <si>
    <t>477672 (ST8SIA1)|613015 (ST6GALNAC5)</t>
  </si>
  <si>
    <t>BioSystems.REACTOME.R-CFA-211976</t>
  </si>
  <si>
    <t>Endogenous sterols (REACTOME)</t>
  </si>
  <si>
    <t>Endogenous sterols</t>
  </si>
  <si>
    <t>483038 (CYP1B1)|486973 (CYP7B1)</t>
  </si>
  <si>
    <t>BioSystems.REACTOME.R-CFA-418990</t>
  </si>
  <si>
    <t>Adherens junctions interactions (REACTOME)</t>
  </si>
  <si>
    <t>Adherens junctions interactions</t>
  </si>
  <si>
    <t>479432 (CADM1)|480169 (CDH2)</t>
  </si>
  <si>
    <t>BioSystems.KEGG.cfa04360</t>
  </si>
  <si>
    <t>Axon guidance (KEGG)</t>
  </si>
  <si>
    <t>Axon guidance</t>
  </si>
  <si>
    <t>478622 (SEMA5A)|479678 (NFATC3)|487690 (ROBO1)|492067 (PAK3)|595148 (SLIT2)</t>
  </si>
  <si>
    <t>BioSystems.REACTOME.R-CFA-264876</t>
  </si>
  <si>
    <t>Insulin processing (REACTOME)</t>
  </si>
  <si>
    <t>Insulin processing</t>
  </si>
  <si>
    <t>478696 (EXOC2)|487237 (SLC30A5)|488973 (EXOC8)|490710 (EXOC5)</t>
  </si>
  <si>
    <t>BioSystems.REACTOME.R-CFA-5660668</t>
  </si>
  <si>
    <t>CLEC7A/inflammasome pathway (REACTOME)</t>
  </si>
  <si>
    <t>CLEC7A/inflammasome pathway</t>
  </si>
  <si>
    <t>476188 (MALT1)|488473 (CASP8)</t>
  </si>
  <si>
    <t>BioSystems.REACTOME.R-CFA-8850843</t>
  </si>
  <si>
    <t>Phosphate bond hydrolysis by NTPDase proteins (REACTOME)</t>
  </si>
  <si>
    <t>Phosphate bond hydrolysis by NTPDase proteins</t>
  </si>
  <si>
    <t>480384 (ENTPD5)|486117 (ENTPD4)|608065 (ENTPD7)</t>
  </si>
  <si>
    <t>BioSystems.REACTOME.R-CFA-5620920</t>
  </si>
  <si>
    <t>Cargo trafficking to the periciliary membrane (REACTOME)</t>
  </si>
  <si>
    <t>Cargo trafficking to the periciliary membrane</t>
  </si>
  <si>
    <t>478696 (EXOC2)|487934 (ARL13B)|488973 (EXOC8)|490710 (EXOC5)|491853 (RP2)|611530 (UNC119B)</t>
  </si>
  <si>
    <t>BioSystems.KEGG.cfa_M00092</t>
  </si>
  <si>
    <t>Phosphatidylethanolamine (PE) biosynthesis, ethanolamine =&gt; PE (KEGG)</t>
  </si>
  <si>
    <t>Phosphatidylethanolamine (PE) biosynthesis, ethanolamine =&gt; PE</t>
  </si>
  <si>
    <t>476002 (CHKA)|486637 (ETNK1)|100302747 (SELENOI)</t>
  </si>
  <si>
    <t>BioSystems.REACTOME.R-CFA-400206</t>
  </si>
  <si>
    <t>Regulation of lipid metabolism by Peroxisome proliferator-activated receptor alpha (PPARalpha) (REACTOME)</t>
  </si>
  <si>
    <t>Regulation of lipid metabolism by Peroxisome proliferator-activated receptor alpha (PPARalpha)</t>
  </si>
  <si>
    <t>477885 (TGS1)|478128 (CHD9)|480533 (MED1)|486989 (NCOA2)</t>
  </si>
  <si>
    <t>BioSystems.KEGG.cfa04710</t>
  </si>
  <si>
    <t>Circadian rhythm (KEGG)</t>
  </si>
  <si>
    <t>Circadian rhythm</t>
  </si>
  <si>
    <t>479291 (FBXW11)|479351 (PRKAA1)|486851 (BTRC)|607922 (CREB1)|100856379 (PRKAB2)</t>
  </si>
  <si>
    <t>BioSystems.KEGG.cfa_M00295</t>
  </si>
  <si>
    <t>BRCA1-associated genome surveillance complex (BASC) (KEGG)</t>
  </si>
  <si>
    <t>BRCA1-associated genome surveillance complex (BASC)</t>
  </si>
  <si>
    <t>479112 (RFC1)|479450 (ATM)|479751 (PMS2)|489798 (RFC2)</t>
  </si>
  <si>
    <t>BioSystems.REACTOME.R-CFA-2980736</t>
  </si>
  <si>
    <t>Peptide hormone metabolism (REACTOME)</t>
  </si>
  <si>
    <t>Peptide hormone metabolism</t>
  </si>
  <si>
    <t>478696 (EXOC2)|484139 (C1H9orf3)|487237 (SLC30A5)|488973 (EXOC8)|490710 (EXOC5)</t>
  </si>
  <si>
    <t>BioSystems.KEGG.cfa_M00380</t>
  </si>
  <si>
    <t>SCF-BTRC complex (KEGG)</t>
  </si>
  <si>
    <t>SCF-BTRC complex</t>
  </si>
  <si>
    <t>479291 (FBXW11)|486851 (BTRC)</t>
  </si>
  <si>
    <t>BioSystems.KEGG.cfa03050</t>
  </si>
  <si>
    <t>Proteasome (KEGG)</t>
  </si>
  <si>
    <t>Proteasome</t>
  </si>
  <si>
    <t>475040 (PSMB1)|475338 (PSMB2)|475896 (PSMC2)|475980 (PSMC3)|478654 (PSMD2)|478765 (PSMD14)|479671 (PSMD7)|480256 (PSME1)|480258 (PSME2)|480290 (PSMA6)|480465 (PSMD12)|480478 (PSMC5)|480512 (PSME3)|480537 (PSMB3)|480610 (PSMD11)|489749 (PSMB10)|607466 (PSMB6)|100192385 (PSMD4)|100683530 (PSMD1)|100686423 (PSMB7)|100688636 (PSMC1)|100855613 (PSMC4)|100855659 (PSMB5)|100856348 (PSMA5)</t>
  </si>
  <si>
    <t>BioSystems.REACTOME.R-CFA-176409</t>
  </si>
  <si>
    <t>APC/C:Cdc20 mediated degradation of mitotic proteins (REACTOME)</t>
  </si>
  <si>
    <t>APC/C:Cdc20 mediated degradation of mitotic proteins</t>
  </si>
  <si>
    <t>475338 (PSMB2)|475896 (PSMC2)|475980 (PSMC3)|476070 (MAD2L1)|476817 (ANAPC15)|478654 (PSMD2)|478765 (PSMD14)|479307 (PTTG1)|479513 (UBB)|479671 (PSMD7)|480021 (NEK2)|480258 (PSME2)|480290 (PSMA6)|480465 (PSMD12)|480512 (PSME3)|480610 (PSMD11)|483845 (CCNA2)|485898 (UBE2C)|486264 (ANAPC7)|489749 (PSMB10)|607466 (PSMB6)|608420 (CCNB1)|100192385 (PSMD4)|100683530 (PSMD1)|100686423 (PSMB7)|100855613 (PSMC4)|100855659 (PSMB5)|100855774 (CDC20)|100856079 (CDK1)</t>
  </si>
  <si>
    <t>BioSystems.REACTOME.R-CFA-176814</t>
  </si>
  <si>
    <t>Activation of APC/C and APC/C:Cdc20 mediated degradation of mitotic proteins (REACTOME)</t>
  </si>
  <si>
    <t>Activation of APC/C and APC/C:Cdc20 mediated degradation of mitotic proteins</t>
  </si>
  <si>
    <t>BioSystems.REACTOME.R-CFA-179419</t>
  </si>
  <si>
    <t>APC:Cdc20 mediated degradation of cell cycle proteins prior to satisfation of the cell cycle checkpoint (REACTOME)</t>
  </si>
  <si>
    <t>APC:Cdc20 mediated degradation of cell cycle proteins prior to satisfation of the cell cycle checkpoint</t>
  </si>
  <si>
    <t>475338 (PSMB2)|475896 (PSMC2)|475980 (PSMC3)|476070 (MAD2L1)|476817 (ANAPC15)|478654 (PSMD2)|478765 (PSMD14)|479513 (UBB)|479671 (PSMD7)|480021 (NEK2)|480258 (PSME2)|480290 (PSMA6)|480465 (PSMD12)|480512 (PSME3)|480610 (PSMD11)|483845 (CCNA2)|485898 (UBE2C)|486264 (ANAPC7)|489749 (PSMB10)|607466 (PSMB6)|100192385 (PSMD4)|100683530 (PSMD1)|100686423 (PSMB7)|100855613 (PSMC4)|100855659 (PSMB5)|100855774 (CDC20)|100856079 (CDK1)</t>
  </si>
  <si>
    <t>BioSystems.REACTOME.R-CFA-453276</t>
  </si>
  <si>
    <t>Regulation of mitotic cell cycle (REACTOME)</t>
  </si>
  <si>
    <t>Regulation of mitotic cell cycle</t>
  </si>
  <si>
    <t>BioSystems.REACTOME.R-CFA-174143</t>
  </si>
  <si>
    <t>APC/C-mediated degradation of cell cycle proteins (REACTOME)</t>
  </si>
  <si>
    <t>APC/C-mediated degradation of cell cycle proteins</t>
  </si>
  <si>
    <t>BioSystems.REACTOME.R-CFA-174184</t>
  </si>
  <si>
    <t>Cdc20:Phospho-APC/C mediated degradation of Cyclin A (REACTOME)</t>
  </si>
  <si>
    <t>Cdc20:Phospho-APC/C mediated degradation of Cyclin A</t>
  </si>
  <si>
    <t>475338 (PSMB2)|475896 (PSMC2)|475980 (PSMC3)|476070 (MAD2L1)|476817 (ANAPC15)|478654 (PSMD2)|478765 (PSMD14)|479513 (UBB)|479671 (PSMD7)|480258 (PSME2)|480290 (PSMA6)|480465 (PSMD12)|480512 (PSME3)|480610 (PSMD11)|483845 (CCNA2)|485898 (UBE2C)|486264 (ANAPC7)|489749 (PSMB10)|607466 (PSMB6)|100192385 (PSMD4)|100683530 (PSMD1)|100686423 (PSMB7)|100855613 (PSMC4)|100855659 (PSMB5)|100855774 (CDC20)|100856079 (CDK1)</t>
  </si>
  <si>
    <t>BioSystems.REACTOME.R-CFA-174154</t>
  </si>
  <si>
    <t>APC/C:Cdc20 mediated degradation of Securin (REACTOME)</t>
  </si>
  <si>
    <t>APC/C:Cdc20 mediated degradation of Securin</t>
  </si>
  <si>
    <t>475338 (PSMB2)|475896 (PSMC2)|475980 (PSMC3)|476817 (ANAPC15)|478654 (PSMD2)|478765 (PSMD14)|479307 (PTTG1)|479513 (UBB)|479671 (PSMD7)|480258 (PSME2)|480290 (PSMA6)|480465 (PSMD12)|480512 (PSME3)|480610 (PSMD11)|485898 (UBE2C)|486264 (ANAPC7)|489749 (PSMB10)|607466 (PSMB6)|100192385 (PSMD4)|100683530 (PSMD1)|100686423 (PSMB7)|100855613 (PSMC4)|100855659 (PSMB5)|100855774 (CDC20)</t>
  </si>
  <si>
    <t>BioSystems.REACTOME.R-CFA-69017</t>
  </si>
  <si>
    <t>CDK-mediated phosphorylation and removal of Cdc6 (REACTOME)</t>
  </si>
  <si>
    <t>CDK-mediated phosphorylation and removal of Cdc6</t>
  </si>
  <si>
    <t>475338 (PSMB2)|475896 (PSMC2)|475980 (PSMC3)|478654 (PSMD2)|478765 (PSMD14)|479513 (UBB)|479671 (PSMD7)|480258 (PSME2)|480290 (PSMA6)|480465 (PSMD12)|480512 (PSME3)|480527 (CDC6)|480610 (PSMD11)|489749 (PSMB10)|607466 (PSMB6)|100192385 (PSMD4)|100683530 (PSMD1)|100686423 (PSMB7)|100855613 (PSMC4)|100855659 (PSMB5)</t>
  </si>
  <si>
    <t>BioSystems.KEGG.cfa05016</t>
  </si>
  <si>
    <t>Huntington's disease (KEGG)</t>
  </si>
  <si>
    <t>Huntington's disease</t>
  </si>
  <si>
    <t>474512 (POLR2F)|474567 (COX5B)|475035 (HDAC2)|475258 (CYCS)|475630 (SLC25A4)|476040 (COX8A)|476052 (POLR2G)|476258 (SOD2)|476476 (POLR2I)|476659 (NDUFA13)|476686 (NDUFB7)|476722 (NDUFA7)|476735 (NDUFA11)|476794 (NDUFC2)|477508 (LOC477508)|477718 (NDUFA9)|477798 (NDUFB8)|477944 (LOC477944)|478009 (ATP5F1C)|478217 (SDHB)|478577 (NDUFB4)|478629 (NDUFS6)|479255 (VDAC2)|479815 (UQCRC2)|480149 (ATP5F1A)|480741 (NDUFA8)|480894 (NDUFB11)|483863 (POLR2D)|486347 (UQCR10)|489462 (DLG4)|491061 (ATP5MC1)|608455 (UQCRC1)|609744 (UQCRQ)|610413 (NDUFS8)|611193 (TBP)|100683846 (NDUFB2)|100856559 (CLTA)</t>
  </si>
  <si>
    <t>BioSystems.REACTOME.R-CFA-75815</t>
  </si>
  <si>
    <t>Ubiquitin-dependent degradation of Cyclin D (REACTOME)</t>
  </si>
  <si>
    <t>Ubiquitin-dependent degradation of Cyclin D</t>
  </si>
  <si>
    <t>475338 (PSMB2)|475896 (PSMC2)|475980 (PSMC3)|478654 (PSMD2)|478765 (PSMD14)|479513 (UBB)|479671 (PSMD7)|480258 (PSME2)|480290 (PSMA6)|480465 (PSMD12)|480512 (PSME3)|480610 (PSMD11)|489749 (PSMB10)|607466 (PSMB6)|100192385 (PSMD4)|100683530 (PSMD1)|100686423 (PSMB7)|100855613 (PSMC4)|100855659 (PSMB5)</t>
  </si>
  <si>
    <t>BioSystems.REACTOME.R-CFA-69229</t>
  </si>
  <si>
    <t>Ubiquitin-dependent degradation of Cyclin D1 (REACTOME)</t>
  </si>
  <si>
    <t>Ubiquitin-dependent degradation of Cyclin D1</t>
  </si>
  <si>
    <t>BioSystems.REACTOME.R-CFA-174178</t>
  </si>
  <si>
    <t>APC/C:Cdh1 mediated degradation of Cdc20 and other APC/C:Cdh1 targeted proteins in late mitosis/early G1 (REACTOME)</t>
  </si>
  <si>
    <t>APC/C:Cdh1 mediated degradation of Cdc20 and other APC/C:Cdh1 targeted proteins in late mitosis/early G1</t>
  </si>
  <si>
    <t>BioSystems.REACTOME.R-CFA-8854050</t>
  </si>
  <si>
    <t>FBXL7 down-regulates AURKA during mitotic entry and in early mitosis (REACTOME)</t>
  </si>
  <si>
    <t>FBXL7 down-regulates AURKA during mitotic entry and in early mitosis</t>
  </si>
  <si>
    <t>BioSystems.REACTOME.R-CFA-4641258</t>
  </si>
  <si>
    <t>Degradation of DVL (REACTOME)</t>
  </si>
  <si>
    <t>Degradation of DVL</t>
  </si>
  <si>
    <t>475338 (PSMB2)|475896 (PSMC2)|475980 (PSMC3)|478654 (PSMD2)|478765 (PSMD14)|479513 (UBB)|479671 (PSMD7)|479996 (KLHL12)|480258 (PSME2)|480290 (PSMA6)|480465 (PSMD12)|480512 (PSME3)|480610 (PSMD11)|489749 (PSMB10)|607466 (PSMB6)|100192385 (PSMD4)|100683530 (PSMD1)|100686423 (PSMB7)|100855613 (PSMC4)|100855659 (PSMB5)</t>
  </si>
  <si>
    <t>BioSystems.REACTOME.R-CFA-450531</t>
  </si>
  <si>
    <t>Regulation of mRNA stability by proteins that bind AU-rich elements (REACTOME)</t>
  </si>
  <si>
    <t>Regulation of mRNA stability by proteins that bind AU-rich elements</t>
  </si>
  <si>
    <t>475338 (PSMB2)|475896 (PSMC2)|475980 (PSMC3)|477237 (YWHAB)|477787 (EXOSC1)|478654 (PSMD2)|478765 (PSMD14)|479513 (UBB)|479671 (PSMD7)|480258 (PSME2)|480290 (PSMA6)|480465 (PSMD12)|480512 (PSME3)|480610 (PSMD11)|481616 (EXOSC3)|489749 (PSMB10)|490748 (ZFP36L1)|607466 (PSMB6)|611201 (ELAVL1)|100192385 (PSMD4)|100683530 (PSMD1)|100686423 (PSMB7)|100855613 (PSMC4)|100855659 (PSMB5)</t>
  </si>
  <si>
    <t>BioSystems.REACTOME.R-CFA-1236978</t>
  </si>
  <si>
    <t>Cross-presentation of soluble exogenous antigens (endosomes) (REACTOME)</t>
  </si>
  <si>
    <t>Cross-presentation of soluble exogenous antigens (endosomes)</t>
  </si>
  <si>
    <t>475338 (PSMB2)|475896 (PSMC2)|475980 (PSMC3)|478654 (PSMD2)|478765 (PSMD14)|479671 (PSMD7)|480258 (PSME2)|480290 (PSMA6)|480465 (PSMD12)|480512 (PSME3)|480610 (PSMD11)|489749 (PSMB10)|607466 (PSMB6)|100192385 (PSMD4)|100683530 (PSMD1)|100686423 (PSMB7)|100855613 (PSMC4)|100855659 (PSMB5)</t>
  </si>
  <si>
    <t>BioSystems.REACTOME.R-CFA-69239</t>
  </si>
  <si>
    <t>Synthesis of DNA (REACTOME)</t>
  </si>
  <si>
    <t>Synthesis of DNA</t>
  </si>
  <si>
    <t>475338 (PSMB2)|475896 (PSMC2)|475980 (PSMC3)|476025 (POLA2)|476063 (FEN1)|476131 (MCM6)|477166 (PCNA)|477308 (RFC3)|478654 (PSMD2)|478765 (PSMD14)|479513 (UBB)|479671 (PSMD7)|480258 (PSME2)|480290 (PSMA6)|480465 (PSMD12)|480512 (PSME3)|480527 (CDC6)|480610 (PSMD11)|482843 (GINS4)|483845 (CCNA2)|489749 (PSMB10)|607466 (PSMB6)|100192385 (PSMD4)|100683530 (PSMD1)|100686423 (PSMB7)|100855613 (PSMC4)|100855659 (PSMB5)</t>
  </si>
  <si>
    <t>BioSystems.REACTOME.R-CFA-174084</t>
  </si>
  <si>
    <t>Autodegradation of Cdh1 by Cdh1:APC/C (REACTOME)</t>
  </si>
  <si>
    <t>Autodegradation of Cdh1 by Cdh1:APC/C</t>
  </si>
  <si>
    <t>475338 (PSMB2)|475896 (PSMC2)|475980 (PSMC3)|476817 (ANAPC15)|478654 (PSMD2)|478765 (PSMD14)|479513 (UBB)|479671 (PSMD7)|480258 (PSME2)|480290 (PSMA6)|480465 (PSMD12)|480512 (PSME3)|480610 (PSMD11)|485898 (UBE2C)|486264 (ANAPC7)|489749 (PSMB10)|607466 (PSMB6)|100192385 (PSMD4)|100683530 (PSMD1)|100686423 (PSMB7)|100855613 (PSMC4)|100855659 (PSMB5)</t>
  </si>
  <si>
    <t>BioSystems.REACTOME.R-CFA-69306</t>
  </si>
  <si>
    <t>DNA Replication (REACTOME)</t>
  </si>
  <si>
    <t>DNA Replication</t>
  </si>
  <si>
    <t>475338 (PSMB2)|475896 (PSMC2)|475980 (PSMC3)|476025 (POLA2)|476063 (FEN1)|476131 (MCM6)|477166 (PCNA)|477308 (RFC3)|478654 (PSMD2)|478765 (PSMD14)|479513 (UBB)|479671 (PSMD7)|480258 (PSME2)|480290 (PSMA6)|480465 (PSMD12)|480512 (PSME3)|480527 (CDC6)|480610 (PSMD11)|482843 (GINS4)|483845 (CCNA2)|486421 (CDC45)|489749 (PSMB10)|607466 (PSMB6)|100192385 (PSMD4)|100683530 (PSMD1)|100686423 (PSMB7)|100855613 (PSMC4)|100855659 (PSMB5)</t>
  </si>
  <si>
    <t>BioSystems.REACTOME.R-CFA-69613</t>
  </si>
  <si>
    <t>p53-Independent G1/S DNA damage checkpoint (REACTOME)</t>
  </si>
  <si>
    <t>p53-Independent G1/S DNA damage checkpoint</t>
  </si>
  <si>
    <t>BioSystems.REACTOME.R-CFA-69610</t>
  </si>
  <si>
    <t>p53-Independent DNA Damage Response (REACTOME)</t>
  </si>
  <si>
    <t>p53-Independent DNA Damage Response</t>
  </si>
  <si>
    <t>BioSystems.REACTOME.R-CFA-69601</t>
  </si>
  <si>
    <t>Ubiquitin Mediated Degradation of Phosphorylated Cdc25A (REACTOME)</t>
  </si>
  <si>
    <t>Ubiquitin Mediated Degradation of Phosphorylated Cdc25A</t>
  </si>
  <si>
    <t>BioSystems.REACTOME.R-CFA-349425</t>
  </si>
  <si>
    <t>Autodegradation of the E3 ubiquitin ligase COP1 (REACTOME)</t>
  </si>
  <si>
    <t>Autodegradation of the E3 ubiquitin ligase COP1</t>
  </si>
  <si>
    <t>BioSystems.REACTOME.R-CFA-8852276</t>
  </si>
  <si>
    <t>The role of GTSE1 in G2/M progression after G2 checkpoint (REACTOME)</t>
  </si>
  <si>
    <t>The role of GTSE1 in G2/M progression after G2 checkpoint</t>
  </si>
  <si>
    <t>BioSystems.REACTOME.R-CFA-4641257</t>
  </si>
  <si>
    <t>Degradation of AXIN (REACTOME)</t>
  </si>
  <si>
    <t>Degradation of AXIN</t>
  </si>
  <si>
    <t>BioSystems.REACTOME.R-CFA-4608870</t>
  </si>
  <si>
    <t>Asymmetric localization of PCP proteins (REACTOME)</t>
  </si>
  <si>
    <t>Asymmetric localization of PCP proteins</t>
  </si>
  <si>
    <t>BioSystems.REACTOME.R-CFA-68827</t>
  </si>
  <si>
    <t>CDT1 association with the CDC6:ORC:origin complex (REACTOME)</t>
  </si>
  <si>
    <t>CDT1 association with the CDC6:ORC:origin complex</t>
  </si>
  <si>
    <t>BioSystems.REACTOME.R-CFA-5607761</t>
  </si>
  <si>
    <t>Dectin-1 mediated noncanonical NF-kB signaling (REACTOME)</t>
  </si>
  <si>
    <t>Dectin-1 mediated noncanonical NF-kB signaling</t>
  </si>
  <si>
    <t>BioSystems.REACTOME.R-CFA-5676590</t>
  </si>
  <si>
    <t>NIK--&gt;noncanonical NF-kB signaling (REACTOME)</t>
  </si>
  <si>
    <t>NIK--&gt;noncanonical NF-kB signaling</t>
  </si>
  <si>
    <t>BioSystems.REACTOME.R-CFA-5358346</t>
  </si>
  <si>
    <t>Hedgehog ligand biogenesis (REACTOME)</t>
  </si>
  <si>
    <t>Hedgehog ligand biogenesis</t>
  </si>
  <si>
    <t>BioSystems.REACTOME.R-CFA-450408</t>
  </si>
  <si>
    <t>AUF1 (hnRNP D0) binds and destabilizes mRNA (REACTOME)</t>
  </si>
  <si>
    <t>AUF1 (hnRNP D0) binds and destabilizes mRNA</t>
  </si>
  <si>
    <t>BioSystems.REACTOME.R-CFA-69541</t>
  </si>
  <si>
    <t>Stabilization of p53 (REACTOME)</t>
  </si>
  <si>
    <t>Stabilization of p53</t>
  </si>
  <si>
    <t>BioSystems.REACTOME.R-CFA-5610780</t>
  </si>
  <si>
    <t>Degradation of GLI1 by the proteasome (REACTOME)</t>
  </si>
  <si>
    <t>Degradation of GLI1 by the proteasome</t>
  </si>
  <si>
    <t>BioSystems.REACTOME.R-CFA-69052</t>
  </si>
  <si>
    <t>Switching of origins to a post-replicative state (REACTOME)</t>
  </si>
  <si>
    <t>Switching of origins to a post-replicative state</t>
  </si>
  <si>
    <t>475338 (PSMB2)|475896 (PSMC2)|475980 (PSMC3)|476131 (MCM6)|478654 (PSMD2)|478765 (PSMD14)|479513 (UBB)|479671 (PSMD7)|480258 (PSME2)|480290 (PSMA6)|480465 (PSMD12)|480512 (PSME3)|480527 (CDC6)|480610 (PSMD11)|483845 (CCNA2)|489749 (PSMB10)|607466 (PSMB6)|100192385 (PSMD4)|100683530 (PSMD1)|100686423 (PSMB7)|100855613 (PSMC4)|100855659 (PSMB5)</t>
  </si>
  <si>
    <t>BioSystems.REACTOME.R-CFA-68949</t>
  </si>
  <si>
    <t>Orc1 removal from chromatin (REACTOME)</t>
  </si>
  <si>
    <t>Orc1 removal from chromatin</t>
  </si>
  <si>
    <t>BioSystems.KEGG.cfa05012</t>
  </si>
  <si>
    <t>Parkinson's disease (KEGG)</t>
  </si>
  <si>
    <t>Parkinson's disease</t>
  </si>
  <si>
    <t>474567 (COX5B)|475258 (CYCS)|475630 (SLC25A4)|476040 (COX8A)|476659 (NDUFA13)|476686 (NDUFB7)|476722 (NDUFA7)|476735 (NDUFA11)|476794 (NDUFC2)|477508 (LOC477508)|477572 (UBE2L3)|477718 (NDUFA9)|477798 (NDUFB8)|477944 (LOC477944)|478009 (ATP5F1C)|478217 (SDHB)|478577 (NDUFB4)|478629 (NDUFS6)|479255 (VDAC2)|479513 (UBB)|479595 (PARK7)|479815 (UQCRC2)|480149 (ATP5F1A)|480741 (NDUFA8)|480894 (NDUFB11)|486347 (UQCR10)|491061 (ATP5MC1)|608455 (UQCRC1)|609744 (UQCRQ)|610413 (NDUFS8)|100683846 (NDUFB2)</t>
  </si>
  <si>
    <t>BioSystems.REACTOME.R-CFA-69580</t>
  </si>
  <si>
    <t>p53-Dependent G1/S DNA damage checkpoint (REACTOME)</t>
  </si>
  <si>
    <t>p53-Dependent G1/S DNA damage checkpoint</t>
  </si>
  <si>
    <t>475338 (PSMB2)|475896 (PSMC2)|475980 (PSMC3)|478654 (PSMD2)|478765 (PSMD14)|479513 (UBB)|479671 (PSMD7)|480258 (PSME2)|480290 (PSMA6)|480465 (PSMD12)|480512 (PSME3)|480610 (PSMD11)|483845 (CCNA2)|489749 (PSMB10)|607466 (PSMB6)|100192385 (PSMD4)|100683530 (PSMD1)|100686423 (PSMB7)|100855613 (PSMC4)|100855659 (PSMB5)</t>
  </si>
  <si>
    <t>BioSystems.REACTOME.R-CFA-69563</t>
  </si>
  <si>
    <t>p53-Dependent G1 DNA Damage Response (REACTOME)</t>
  </si>
  <si>
    <t>p53-Dependent G1 DNA Damage Response</t>
  </si>
  <si>
    <t>BioSystems.REACTOME.R-CFA-350562</t>
  </si>
  <si>
    <t>Regulation of ornithine decarboxylase (ODC) (REACTOME)</t>
  </si>
  <si>
    <t>Regulation of ornithine decarboxylase (ODC)</t>
  </si>
  <si>
    <t>BioSystems.REACTOME.R-CFA-5610785</t>
  </si>
  <si>
    <t>GLI3 is processed to GLI3R by the proteasome (REACTOME)</t>
  </si>
  <si>
    <t>GLI3 is processed to GLI3R by the proteasome</t>
  </si>
  <si>
    <t>BioSystems.REACTOME.R-CFA-69620</t>
  </si>
  <si>
    <t>Cell Cycle Checkpoints (REACTOME)</t>
  </si>
  <si>
    <t>Cell Cycle Checkpoints</t>
  </si>
  <si>
    <t>475338 (PSMB2)|475896 (PSMC2)|475980 (PSMC3)|476070 (MAD2L1)|476131 (MCM6)|476817 (ANAPC15)|477237 (YWHAB)|477308 (RFC3)|478654 (PSMD2)|478765 (PSMD14)|479513 (UBB)|479671 (PSMD7)|480258 (PSME2)|480290 (PSMA6)|480465 (PSMD12)|480512 (PSME3)|480527 (CDC6)|480610 (PSMD11)|483845 (CCNA2)|485898 (UBE2C)|486264 (ANAPC7)|486421 (CDC45)|489749 (PSMB10)|607060 (YWHAQ)|607466 (PSMB6)|608420 (CCNB1)|611865 (UBE2N)|100192385 (PSMD4)|100683530 (PSMD1)|100686423 (PSMB7)|100855525 (EXO1)|100855613 (PSMC4)|100855659 (PSMB5)|100855774 (CDC20)|100856079 (CDK1)</t>
  </si>
  <si>
    <t>BioSystems.REACTOME.R-CFA-68867</t>
  </si>
  <si>
    <t>Assembly of the pre-replicative complex (REACTOME)</t>
  </si>
  <si>
    <t>Assembly of the pre-replicative complex</t>
  </si>
  <si>
    <t>475338 (PSMB2)|475896 (PSMC2)|475980 (PSMC3)|476131 (MCM6)|478654 (PSMD2)|478765 (PSMD14)|479513 (UBB)|479671 (PSMD7)|480258 (PSME2)|480290 (PSMA6)|480465 (PSMD12)|480512 (PSME3)|480527 (CDC6)|480610 (PSMD11)|489749 (PSMB10)|607466 (PSMB6)|100192385 (PSMD4)|100683530 (PSMD1)|100686423 (PSMB7)|100855613 (PSMC4)|100855659 (PSMB5)</t>
  </si>
  <si>
    <t>BioSystems.REACTOME.R-CFA-69300</t>
  </si>
  <si>
    <t>Removal of licensing factors from origins (REACTOME)</t>
  </si>
  <si>
    <t>Removal of licensing factors from origins</t>
  </si>
  <si>
    <t>BioSystems.REACTOME.R-CFA-68874</t>
  </si>
  <si>
    <t>M/G1 Transition (REACTOME)</t>
  </si>
  <si>
    <t>M/G1 Transition</t>
  </si>
  <si>
    <t>475338 (PSMB2)|475896 (PSMC2)|475980 (PSMC3)|476025 (POLA2)|476131 (MCM6)|478654 (PSMD2)|478765 (PSMD14)|479513 (UBB)|479671 (PSMD7)|480258 (PSME2)|480290 (PSMA6)|480465 (PSMD12)|480512 (PSME3)|480527 (CDC6)|480610 (PSMD11)|486421 (CDC45)|489749 (PSMB10)|607466 (PSMB6)|100192385 (PSMD4)|100683530 (PSMD1)|100686423 (PSMB7)|100855613 (PSMC4)|100855659 (PSMB5)</t>
  </si>
  <si>
    <t>BioSystems.REACTOME.R-CFA-69002</t>
  </si>
  <si>
    <t>DNA Replication Pre-Initiation (REACTOME)</t>
  </si>
  <si>
    <t>DNA Replication Pre-Initiation</t>
  </si>
  <si>
    <t>BioSystems.REACTOME.R-CFA-69615</t>
  </si>
  <si>
    <t>G1/S DNA Damage Checkpoints (REACTOME)</t>
  </si>
  <si>
    <t>G1/S DNA Damage Checkpoints</t>
  </si>
  <si>
    <t>BioSystems.KEGG.cfa_M00341</t>
  </si>
  <si>
    <t>Proteasome, 19S regulatory particle (PA700) (KEGG)</t>
  </si>
  <si>
    <t>Proteasome, 19S regulatory particle (PA700)</t>
  </si>
  <si>
    <t>475896 (PSMC2)|475980 (PSMC3)|478654 (PSMD2)|478765 (PSMD14)|479671 (PSMD7)|480465 (PSMD12)|480478 (PSMC5)|480610 (PSMD11)|100192385 (PSMD4)|100683530 (PSMD1)|100688636 (PSMC1)|100855613 (PSMC4)</t>
  </si>
  <si>
    <t>BioSystems.REACTOME.R-CFA-69304</t>
  </si>
  <si>
    <t>Regulation of DNA replication (REACTOME)</t>
  </si>
  <si>
    <t>Regulation of DNA replication</t>
  </si>
  <si>
    <t>BioSystems.REACTOME.R-CFA-1169091</t>
  </si>
  <si>
    <t>Activation of NF-kappaB in B cells (REACTOME)</t>
  </si>
  <si>
    <t>Activation of NF-kappaB in B cells</t>
  </si>
  <si>
    <t>475338 (PSMB2)|475896 (PSMC2)|475980 (PSMC3)|478654 (PSMD2)|478765 (PSMD14)|479671 (PSMD7)|480258 (PSME2)|480290 (PSMA6)|480465 (PSMD12)|480512 (PSME3)|480610 (PSMD11)|484519 (NFKBIB)|489749 (PSMB10)|607466 (PSMB6)|100192385 (PSMD4)|100683530 (PSMD1)|100686423 (PSMB7)|100855613 (PSMC4)|100855659 (PSMB5)</t>
  </si>
  <si>
    <t>BioSystems.REACTOME.R-CFA-5687128</t>
  </si>
  <si>
    <t>MAPK6/MAPK4 signaling (REACTOME)</t>
  </si>
  <si>
    <t>MAPK6/MAPK4 signaling</t>
  </si>
  <si>
    <t>475338 (PSMB2)|475896 (PSMC2)|475980 (PSMC3)|478311 (MAPK6)|478654 (PSMD2)|478765 (PSMD14)|479513 (UBB)|479671 (PSMD7)|480258 (PSME2)|480290 (PSMA6)|480465 (PSMD12)|480512 (PSME3)|480610 (PSMD11)|489749 (PSMB10)|607466 (PSMB6)|100192385 (PSMD4)|100683530 (PSMD1)|100686423 (PSMB7)|100855613 (PSMC4)|100855659 (PSMB5)|100856079 (CDK1)</t>
  </si>
  <si>
    <t>BioSystems.REACTOME.R-CFA-69242</t>
  </si>
  <si>
    <t>S Phase (REACTOME)</t>
  </si>
  <si>
    <t>S Phase</t>
  </si>
  <si>
    <t>BioSystems.REACTOME.R-CFA-69278</t>
  </si>
  <si>
    <t>Cell Cycle, Mitotic (REACTOME)</t>
  </si>
  <si>
    <t>Cell Cycle, Mitotic</t>
  </si>
  <si>
    <t>BioSystems.KEGG.cfa05010</t>
  </si>
  <si>
    <t>Alzheimer's disease (KEGG)</t>
  </si>
  <si>
    <t>Alzheimer's disease</t>
  </si>
  <si>
    <t>403755 (GAPDH)|474567 (COX5B)|474584 (CALM2)|475258 (CYCS)|476040 (COX8A)|476428 (CALM3)|476479 (PSENEN)|476659 (NDUFA13)|476686 (NDUFB7)|476722 (NDUFA7)|476735 (NDUFA11)|476794 (NDUFC2)|477508 (LOC477508)|477718 (NDUFA9)|477798 (NDUFB8)|477944 (LOC477944)|478009 (ATP5F1C)|478217 (SDHB)|478577 (NDUFB4)|478629 (NDUFS6)|479815 (UQCRC2)|480149 (ATP5F1A)|480416 (CALM1)|480741 (NDUFA8)|480894 (NDUFB11)|480930 (HSD17B10)|486347 (UQCR10)|491061 (ATP5MC1)|608455 (UQCRC1)|609744 (UQCRQ)|610413 (NDUFS8)|100683846 (NDUFB2)</t>
  </si>
  <si>
    <t>BioSystems.REACTOME.R-CFA-3858494</t>
  </si>
  <si>
    <t>Beta-catenin independent WNT signaling (REACTOME)</t>
  </si>
  <si>
    <t>Beta-catenin independent WNT signaling</t>
  </si>
  <si>
    <t>474584 (CALM2)|475338 (PSMB2)|475896 (PSMC2)|475980 (PSMC3)|476428 (CALM3)|478654 (PSMD2)|478765 (PSMD14)|479513 (UBB)|479671 (PSMD7)|480258 (PSME2)|480290 (PSMA6)|480416 (CALM1)|480465 (PSMD12)|480512 (PSME3)|480610 (PSMD11)|489749 (PSMB10)|607466 (PSMB6)|100192385 (PSMD4)|100683530 (PSMD1)|100686423 (PSMB7)|100855613 (PSMC4)|100855659 (PSMB5)|100856559 (CLTA)</t>
  </si>
  <si>
    <t>BioSystems.REACTOME.R-CFA-5607764</t>
  </si>
  <si>
    <t>CLEC7A (Dectin-1) signaling (REACTOME)</t>
  </si>
  <si>
    <t>CLEC7A (Dectin-1) signaling</t>
  </si>
  <si>
    <t>474584 (CALM2)|475338 (PSMB2)|475896 (PSMC2)|475980 (PSMC3)|476428 (CALM3)|478654 (PSMD2)|478765 (PSMD14)|479513 (UBB)|479671 (PSMD7)|480258 (PSME2)|480290 (PSMA6)|480416 (CALM1)|480465 (PSMD12)|480512 (PSME3)|480610 (PSMD11)|489749 (PSMB10)|607466 (PSMB6)|611865 (UBE2N)|100192385 (PSMD4)|100683530 (PSMD1)|100686423 (PSMB7)|100855613 (PSMC4)|100855659 (PSMB5)</t>
  </si>
  <si>
    <t>BioSystems.REACTOME.R-CFA-351202</t>
  </si>
  <si>
    <t>Metabolism of polyamines (REACTOME)</t>
  </si>
  <si>
    <t>Metabolism of polyamines</t>
  </si>
  <si>
    <t>475338 (PSMB2)|475896 (PSMC2)|475980 (PSMC3)|478277 (CKMT1A)|478654 (PSMD2)|478765 (PSMD14)|479671 (PSMD7)|480258 (PSME2)|480290 (PSMA6)|480465 (PSMD12)|480512 (PSME3)|480610 (PSMD11)|489749 (PSMB10)|607466 (PSMB6)|100192385 (PSMD4)|100683530 (PSMD1)|100686423 (PSMB7)|100855613 (PSMC4)|100855659 (PSMB5)</t>
  </si>
  <si>
    <t>BioSystems.REACTOME.R-CFA-4086400</t>
  </si>
  <si>
    <t>PCP/CE pathway (REACTOME)</t>
  </si>
  <si>
    <t>PCP/CE pathway</t>
  </si>
  <si>
    <t>475338 (PSMB2)|475896 (PSMC2)|475980 (PSMC3)|478654 (PSMD2)|478765 (PSMD14)|479513 (UBB)|479671 (PSMD7)|480258 (PSME2)|480290 (PSMA6)|480465 (PSMD12)|480512 (PSME3)|480610 (PSMD11)|489749 (PSMB10)|607466 (PSMB6)|100192385 (PSMD4)|100683530 (PSMD1)|100686423 (PSMB7)|100855613 (PSMC4)|100855659 (PSMB5)|100856559 (CLTA)</t>
  </si>
  <si>
    <t>BioSystems.REACTOME.R-CFA-5658442</t>
  </si>
  <si>
    <t>Regulation of RAS by GAPs (REACTOME)</t>
  </si>
  <si>
    <t>Regulation of RAS by GAPs</t>
  </si>
  <si>
    <t>BioSystems.REACTOME.R-CFA-1428517</t>
  </si>
  <si>
    <t>The citric acid (TCA) cycle and respiratory electron transport (REACTOME)</t>
  </si>
  <si>
    <t>The citric acid (TCA) cycle and respiratory electron transport</t>
  </si>
  <si>
    <t>475258 (CYCS)|475725 (NDUFAF7)|476519 (ACAD9)|476574 (PDHB)|476659 (NDUFA13)|476686 (NDUFB7)|476722 (NDUFA7)|476735 (NDUFA11)|476794 (NDUFC2)|476882 (LDHA)|477718 (NDUFA9)|477798 (NDUFB8)|477944 (LOC477944)|478217 (SDHB)|478577 (NDUFB4)|478629 (NDUFS6)|480092 (FH)|480149 (ATP5F1A)|480741 (NDUFA8)|480858 (PDHA1)|480894 (NDUFB11)|485156 (TMEM126B)|486347 (UQCR10)|491061 (ATP5MC1)|608455 (UQCRC1)|609744 (UQCRQ)|610413 (NDUFS8)|100683846 (NDUFB2)|100856446 (DLST)</t>
  </si>
  <si>
    <t>BioSystems.REACTOME.R-CFA-1640170</t>
  </si>
  <si>
    <t>Cell Cycle (REACTOME)</t>
  </si>
  <si>
    <t>Cell Cycle</t>
  </si>
  <si>
    <t>BioSystems.REACTOME.R-CFA-68886</t>
  </si>
  <si>
    <t>M Phase (REACTOME)</t>
  </si>
  <si>
    <t>M Phase</t>
  </si>
  <si>
    <t>474470 (NUP50)|475338 (PSMB2)|475382 (KIF2C)|475741 (NCAPH)|475896 (PSMC2)|475980 (PSMC3)|476070 (MAD2L1)|476817 (ANAPC15)|478654 (PSMD2)|478765 (PSMD14)|479132 (NCAPG)|479307 (PTTG1)|479513 (UBB)|479671 (PSMD7)|480258 (PSME2)|480290 (PSMA6)|480465 (PSMD12)|480512 (PSME3)|480610 (PSMD11)|483618 (NUP160)|485898 (UBE2C)|486264 (ANAPC7)|487349 (NUDC)|488395 (GORASP2)|489749 (PSMB10)|607466 (PSMB6)|607653 (SEC13)|608420 (CCNB1)|611174 (SPC24)|100192385 (PSMD4)|100682599 (BUB1)|100683530 (PSMD1)|100686423 (PSMB7)|100855613 (PSMC4)|100855659 (PSMB5)|100855774 (CDC20)|100856079 (CDK1)</t>
  </si>
  <si>
    <t>BioSystems.REACTOME.R-CFA-69481</t>
  </si>
  <si>
    <t>G2/M Checkpoints (REACTOME)</t>
  </si>
  <si>
    <t>G2/M Checkpoints</t>
  </si>
  <si>
    <t>475338 (PSMB2)|475896 (PSMC2)|475980 (PSMC3)|476131 (MCM6)|477237 (YWHAB)|477308 (RFC3)|478654 (PSMD2)|478765 (PSMD14)|479513 (UBB)|479671 (PSMD7)|480258 (PSME2)|480290 (PSMA6)|480465 (PSMD12)|480512 (PSME3)|480527 (CDC6)|480610 (PSMD11)|486421 (CDC45)|489749 (PSMB10)|607060 (YWHAQ)|607466 (PSMB6)|608420 (CCNB1)|611865 (UBE2N)|100192385 (PSMD4)|100683530 (PSMD1)|100686423 (PSMB7)|100855525 (EXO1)|100855613 (PSMC4)|100855659 (PSMB5)|100856079 (CDK1)</t>
  </si>
  <si>
    <t>BioSystems.REACTOME.R-CFA-2467813</t>
  </si>
  <si>
    <t>Separation of Sister Chromatids (REACTOME)</t>
  </si>
  <si>
    <t>Separation of Sister Chromatids</t>
  </si>
  <si>
    <t>475338 (PSMB2)|475382 (KIF2C)|475896 (PSMC2)|475980 (PSMC3)|476070 (MAD2L1)|476817 (ANAPC15)|478654 (PSMD2)|478765 (PSMD14)|479307 (PTTG1)|479513 (UBB)|479671 (PSMD7)|480258 (PSME2)|480290 (PSMA6)|480465 (PSMD12)|480512 (PSME3)|480610 (PSMD11)|483618 (NUP160)|485898 (UBE2C)|486264 (ANAPC7)|487349 (NUDC)|489749 (PSMB10)|607466 (PSMB6)|607653 (SEC13)|611174 (SPC24)|100192385 (PSMD4)|100682599 (BUB1)|100683530 (PSMD1)|100686423 (PSMB7)|100855613 (PSMC4)|100855659 (PSMB5)|100855774 (CDC20)</t>
  </si>
  <si>
    <t>BioSystems.REACTOME.R-CFA-2871837</t>
  </si>
  <si>
    <t>FCERI mediated NF-kB activation (REACTOME)</t>
  </si>
  <si>
    <t>FCERI mediated NF-kB activation</t>
  </si>
  <si>
    <t>475338 (PSMB2)|475896 (PSMC2)|475980 (PSMC3)|478654 (PSMD2)|478765 (PSMD14)|479671 (PSMD7)|480258 (PSME2)|480290 (PSMA6)|480465 (PSMD12)|480512 (PSME3)|480610 (PSMD11)|489749 (PSMB10)|607466 (PSMB6)|611865 (UBE2N)|100192385 (PSMD4)|100683530 (PSMD1)|100686423 (PSMB7)|100855613 (PSMC4)|100855659 (PSMB5)</t>
  </si>
  <si>
    <t>BioSystems.REACTOME.R-CFA-5632684</t>
  </si>
  <si>
    <t>Hedgehog 'on' state (REACTOME)</t>
  </si>
  <si>
    <t>Hedgehog 'on' state</t>
  </si>
  <si>
    <t>BioSystems.REACTOME.R-CFA-68882</t>
  </si>
  <si>
    <t>Mitotic Anaphase (REACTOME)</t>
  </si>
  <si>
    <t>Mitotic Anaphase</t>
  </si>
  <si>
    <t>BioSystems.REACTOME.R-CFA-74160</t>
  </si>
  <si>
    <t>Gene Expression (REACTOME)</t>
  </si>
  <si>
    <t>Gene Expression</t>
  </si>
  <si>
    <t>BioSystems.REACTOME.R-CFA-5689603</t>
  </si>
  <si>
    <t>UCH proteinases (REACTOME)</t>
  </si>
  <si>
    <t>UCH proteinases</t>
  </si>
  <si>
    <t>475338 (PSMB2)|475896 (PSMC2)|475980 (PSMC3)|476512 (RUVBL1)|478654 (PSMD2)|478765 (PSMD14)|479513 (UBB)|479671 (PSMD7)|480258 (PSME2)|480290 (PSMA6)|480465 (PSMD12)|480512 (PSME3)|480610 (PSMD11)|489749 (PSMB10)|607466 (PSMB6)|100192385 (PSMD4)|100683530 (PSMD1)|100686423 (PSMB7)|100855613 (PSMC4)|100855659 (PSMB5)</t>
  </si>
  <si>
    <t>BioSystems.REACTOME.R-CFA-163200</t>
  </si>
  <si>
    <t>Respiratory electron transport, ATP synthesis by chemiosmotic coupling, and heat production by uncoupling proteins. (REACTOME)</t>
  </si>
  <si>
    <t>Respiratory electron transport, ATP synthesis by chemiosmotic coupling, and heat production by uncoupling proteins.</t>
  </si>
  <si>
    <t>475258 (CYCS)|475725 (NDUFAF7)|476519 (ACAD9)|476659 (NDUFA13)|476686 (NDUFB7)|476722 (NDUFA7)|476735 (NDUFA11)|476794 (NDUFC2)|477718 (NDUFA9)|477798 (NDUFB8)|477944 (LOC477944)|478577 (NDUFB4)|478629 (NDUFS6)|480149 (ATP5F1A)|480741 (NDUFA8)|480894 (NDUFB11)|485156 (TMEM126B)|486347 (UQCR10)|491061 (ATP5MC1)|608455 (UQCRC1)|609744 (UQCRQ)|610413 (NDUFS8)|100683846 (NDUFB2)</t>
  </si>
  <si>
    <t>BioSystems.REACTOME.R-CFA-2555396</t>
  </si>
  <si>
    <t>Mitotic Metaphase and Anaphase (REACTOME)</t>
  </si>
  <si>
    <t>Mitotic Metaphase and Anaphase</t>
  </si>
  <si>
    <t>BioSystems.REACTOME.R-CFA-1236975</t>
  </si>
  <si>
    <t>Antigen processing-Cross presentation (REACTOME)</t>
  </si>
  <si>
    <t>Antigen processing-Cross presentation</t>
  </si>
  <si>
    <t>475338 (PSMB2)|475896 (PSMC2)|475980 (PSMC3)|476694 (CALR)|478654 (PSMD2)|478765 (PSMD14)|479671 (PSMD7)|480258 (PSME2)|480290 (PSMA6)|480465 (PSMD12)|480512 (PSME3)|480610 (PSMD11)|489749 (PSMB10)|607466 (PSMB6)|100192385 (PSMD4)|100683530 (PSMD1)|100686423 (PSMB7)|100855613 (PSMC4)|100855659 (PSMB5)</t>
  </si>
  <si>
    <t>BioSystems.REACTOME.R-CFA-611105</t>
  </si>
  <si>
    <t>Respiratory electron transport (REACTOME)</t>
  </si>
  <si>
    <t>Respiratory electron transport</t>
  </si>
  <si>
    <t>475258 (CYCS)|475725 (NDUFAF7)|476519 (ACAD9)|476659 (NDUFA13)|476686 (NDUFB7)|476722 (NDUFA7)|476735 (NDUFA11)|476794 (NDUFC2)|477718 (NDUFA9)|477798 (NDUFB8)|477944 (LOC477944)|478577 (NDUFB4)|478629 (NDUFS6)|480741 (NDUFA8)|480894 (NDUFB11)|485156 (TMEM126B)|486347 (UQCR10)|608455 (UQCRC1)|609744 (UQCRQ)|610413 (NDUFS8)|100683846 (NDUFB2)</t>
  </si>
  <si>
    <t>BioSystems.REACTOME.R-CFA-202424</t>
  </si>
  <si>
    <t>Downstream TCR signaling (REACTOME)</t>
  </si>
  <si>
    <t>Downstream TCR signaling</t>
  </si>
  <si>
    <t>BioSystems.KEGG.cfa00190</t>
  </si>
  <si>
    <t>Oxidative phosphorylation (KEGG)</t>
  </si>
  <si>
    <t>Oxidative phosphorylation</t>
  </si>
  <si>
    <t>474567 (COX5B)|476040 (COX8A)|476659 (NDUFA13)|476686 (NDUFB7)|476722 (NDUFA7)|476735 (NDUFA11)|476794 (NDUFC2)|477508 (LOC477508)|477718 (NDUFA9)|477798 (NDUFB8)|477944 (LOC477944)|478009 (ATP5F1C)|478217 (SDHB)|478577 (NDUFB4)|478629 (NDUFS6)|479815 (UQCRC2)|480149 (ATP5F1A)|480741 (NDUFA8)|480894 (NDUFB11)|486137 (ATP6V1B2)|486347 (UQCR10)|491061 (ATP5MC1)|608455 (UQCRC1)|609744 (UQCRQ)|610413 (NDUFS8)|100683846 (NDUFB2)</t>
  </si>
  <si>
    <t>BioSystems.REACTOME.R-CFA-382556</t>
  </si>
  <si>
    <t>ABC-family proteins mediated transport (REACTOME)</t>
  </si>
  <si>
    <t>ABC-family proteins mediated transport</t>
  </si>
  <si>
    <t>475338 (PSMB2)|475896 (PSMC2)|475980 (PSMC3)|478654 (PSMD2)|478765 (PSMD14)|479513 (UBB)|479671 (PSMD7)|480258 (PSME2)|480290 (PSMA6)|480361 (EIF2S1)|480465 (PSMD12)|480512 (PSME3)|480610 (PSMD11)|489749 (PSMB10)|607466 (PSMB6)|100192385 (PSMD4)|100683530 (PSMD1)|100686423 (PSMB7)|100855613 (PSMC4)|100855659 (PSMB5)</t>
  </si>
  <si>
    <t>BioSystems.REACTOME.R-CFA-71291</t>
  </si>
  <si>
    <t>Metabolism of amino acids and derivatives (REACTOME)</t>
  </si>
  <si>
    <t>Metabolism of amino acids and derivatives</t>
  </si>
  <si>
    <t>474536 (TXNRD1)|475338 (PSMB2)|475896 (PSMC2)|475980 (PSMC3)|476166 (CNDP2)|476574 (PDHB)|477781 (ALDH18A1)|478103 (GOT2)|478277 (CKMT1A)|478289 (SQOR)|478654 (PSMD2)|478765 (PSMD14)|479082 (QDPR)|479671 (PSMD7)|480258 (PSME2)|480290 (PSMA6)|480465 (PSMD12)|480512 (PSME3)|480610 (PSMD11)|480858 (PDHA1)|480930 (HSD17B10)|489749 (PSMB10)|607466 (PSMB6)|100192385 (PSMD4)|100683530 (PSMD1)|100686423 (PSMB7)|100855613 (PSMC4)|100855659 (PSMB5)|100856446 (DLST)</t>
  </si>
  <si>
    <t>BioSystems.REACTOME.R-CFA-5621481</t>
  </si>
  <si>
    <t>C-type lectin receptors (CLRs) (REACTOME)</t>
  </si>
  <si>
    <t>C-type lectin receptors (CLRs)</t>
  </si>
  <si>
    <t>BioSystems.REACTOME.R-CFA-69275</t>
  </si>
  <si>
    <t>G2/M Transition (REACTOME)</t>
  </si>
  <si>
    <t>G2/M Transition</t>
  </si>
  <si>
    <t>403695 (TUBG1)|474830 (TUBB)|475338 (PSMB2)|475896 (PSMC2)|475980 (PSMC3)|477186 (TPX2)|478654 (PSMD2)|478765 (PSMD14)|479513 (UBB)|479671 (PSMD7)|480021 (NEK2)|480258 (PSME2)|480290 (PSMA6)|480438 (HSP90AA1)|480465 (PSMD12)|480512 (PSME3)|480610 (PSMD11)|483845 (CCNA2)|489749 (PSMB10)|607466 (PSMB6)|608420 (CCNB1)|100192385 (PSMD4)|100683530 (PSMD1)|100686423 (PSMB7)|100855613 (PSMC4)|100855659 (PSMB5)|100856079 (CDK1)|102153202 (TUBB4B)</t>
  </si>
  <si>
    <t>BioSystems.REACTOME.R-CFA-453274</t>
  </si>
  <si>
    <t>Mitotic G2-G2/M phases (REACTOME)</t>
  </si>
  <si>
    <t>Mitotic G2-G2/M phases</t>
  </si>
  <si>
    <t>BioSystems.REACTOME.R-CFA-5610787</t>
  </si>
  <si>
    <t>Hedgehog 'off' state (REACTOME)</t>
  </si>
  <si>
    <t>Hedgehog 'off' state</t>
  </si>
  <si>
    <t>BioSystems.REACTOME.R-CFA-5684996</t>
  </si>
  <si>
    <t>MAPK1/MAPK3 signaling (REACTOME)</t>
  </si>
  <si>
    <t>MAPK1/MAPK3 signaling</t>
  </si>
  <si>
    <t>474584 (CALM2)|475338 (PSMB2)|475896 (PSMC2)|475980 (PSMC3)|476428 (CALM3)|477237 (YWHAB)|478654 (PSMD2)|478765 (PSMD14)|479513 (UBB)|479671 (PSMD7)|480258 (PSME2)|480290 (PSMA6)|480416 (CALM1)|480465 (PSMD12)|480512 (PSME3)|480610 (PSMD11)|489749 (PSMB10)|490439 (SHC1)|607466 (PSMB6)|100192385 (PSMD4)|100683530 (PSMD1)|100686423 (PSMB7)|100855613 (PSMC4)|100855659 (PSMB5)|100856079 (CDK1)</t>
  </si>
  <si>
    <t>BioSystems.REACTOME.R-CFA-5668541</t>
  </si>
  <si>
    <t>TNFR2 non-canonical NF-kB pathway (REACTOME)</t>
  </si>
  <si>
    <t>TNFR2 non-canonical NF-kB pathway</t>
  </si>
  <si>
    <t>BioSystems.REACTOME.R-CFA-5673001</t>
  </si>
  <si>
    <t>RAF/MAP kinase cascade (REACTOME)</t>
  </si>
  <si>
    <t>RAF/MAP kinase cascade</t>
  </si>
  <si>
    <t>474584 (CALM2)|475338 (PSMB2)|475896 (PSMC2)|475980 (PSMC3)|476428 (CALM3)|477237 (YWHAB)|478654 (PSMD2)|478765 (PSMD14)|479513 (UBB)|479671 (PSMD7)|480258 (PSME2)|480290 (PSMA6)|480416 (CALM1)|480465 (PSMD12)|480512 (PSME3)|480610 (PSMD11)|489749 (PSMB10)|490439 (SHC1)|607466 (PSMB6)|100192385 (PSMD4)|100683530 (PSMD1)|100686423 (PSMB7)|100855613 (PSMC4)|100855659 (PSMB5)</t>
  </si>
  <si>
    <t>BioSystems.REACTOME.R-CFA-179812</t>
  </si>
  <si>
    <t>GRB2 events in EGFR signaling (REACTOME)</t>
  </si>
  <si>
    <t>GRB2 events in EGFR signaling</t>
  </si>
  <si>
    <t>BioSystems.REACTOME.R-CFA-180336</t>
  </si>
  <si>
    <t>SHC1 events in EGFR signaling (REACTOME)</t>
  </si>
  <si>
    <t>SHC1 events in EGFR signaling</t>
  </si>
  <si>
    <t>BioSystems.REACTOME.R-CFA-112412</t>
  </si>
  <si>
    <t>SOS-mediated signalling (REACTOME)</t>
  </si>
  <si>
    <t>SOS-mediated signalling</t>
  </si>
  <si>
    <t>BioSystems.REACTOME.R-CFA-187706</t>
  </si>
  <si>
    <t>Signalling to p38 via RIT and RIN (REACTOME)</t>
  </si>
  <si>
    <t>Signalling to p38 via RIT and RIN</t>
  </si>
  <si>
    <t>BioSystems.REACTOME.R-CFA-167044</t>
  </si>
  <si>
    <t>Signalling to RAS (REACTOME)</t>
  </si>
  <si>
    <t>Signalling to RAS</t>
  </si>
  <si>
    <t>BioSystems.REACTOME.R-CFA-170984</t>
  </si>
  <si>
    <t>ARMS-mediated activation (REACTOME)</t>
  </si>
  <si>
    <t>ARMS-mediated activation</t>
  </si>
  <si>
    <t>BioSystems.REACTOME.R-CFA-2586552</t>
  </si>
  <si>
    <t>Signaling by Leptin (REACTOME)</t>
  </si>
  <si>
    <t>Signaling by Leptin</t>
  </si>
  <si>
    <t>BioSystems.REACTOME.R-CFA-1430728</t>
  </si>
  <si>
    <t>Metabolism (REACTOME)</t>
  </si>
  <si>
    <t>Metabolism</t>
  </si>
  <si>
    <t>BioSystems.REACTOME.R-CFA-375165</t>
  </si>
  <si>
    <t>NCAM signaling for neurite out-growth (REACTOME)</t>
  </si>
  <si>
    <t>NCAM signaling for neurite out-growth</t>
  </si>
  <si>
    <t>BioSystems.REACTOME.R-CFA-170968</t>
  </si>
  <si>
    <t>Frs2-mediated activation (REACTOME)</t>
  </si>
  <si>
    <t>Frs2-mediated activation</t>
  </si>
  <si>
    <t>BioSystems.REACTOME.R-CFA-983168</t>
  </si>
  <si>
    <t>Antigen processing: Ubiquitination &amp; Proteasome degradation (REACTOME)</t>
  </si>
  <si>
    <t>Antigen processing: Ubiquitination &amp; Proteasome degradation</t>
  </si>
  <si>
    <t>BioSystems.REACTOME.R-CFA-5683057</t>
  </si>
  <si>
    <t>MAPK family signaling cascades (REACTOME)</t>
  </si>
  <si>
    <t>MAPK family signaling cascades</t>
  </si>
  <si>
    <t>474584 (CALM2)|475338 (PSMB2)|475896 (PSMC2)|475980 (PSMC3)|476428 (CALM3)|477237 (YWHAB)|478311 (MAPK6)|478654 (PSMD2)|478765 (PSMD14)|479513 (UBB)|479671 (PSMD7)|480258 (PSME2)|480290 (PSMA6)|480416 (CALM1)|480465 (PSMD12)|480512 (PSME3)|480610 (PSMD11)|489749 (PSMB10)|490439 (SHC1)|607466 (PSMB6)|100192385 (PSMD4)|100683530 (PSMD1)|100686423 (PSMB7)|100855613 (PSMC4)|100855659 (PSMB5)|100856079 (CDK1)</t>
  </si>
  <si>
    <t>BioSystems.REACTOME.R-CFA-169893</t>
  </si>
  <si>
    <t>Prolonged ERK activation events (REACTOME)</t>
  </si>
  <si>
    <t>Prolonged ERK activation events</t>
  </si>
  <si>
    <t>BioSystems.REACTOME.R-CFA-5218921</t>
  </si>
  <si>
    <t>VEGFR2 mediated cell proliferation (REACTOME)</t>
  </si>
  <si>
    <t>VEGFR2 mediated cell proliferation</t>
  </si>
  <si>
    <t>BioSystems.REACTOME.R-CFA-912526</t>
  </si>
  <si>
    <t>Interleukin receptor SHC signaling (REACTOME)</t>
  </si>
  <si>
    <t>Interleukin receptor SHC signaling</t>
  </si>
  <si>
    <t>BioSystems.REACTOME.R-CFA-202403</t>
  </si>
  <si>
    <t>TCR signaling (REACTOME)</t>
  </si>
  <si>
    <t>TCR signaling</t>
  </si>
  <si>
    <t>BioSystems.REACTOME.R-CFA-187687</t>
  </si>
  <si>
    <t>Signalling to ERKs (REACTOME)</t>
  </si>
  <si>
    <t>Signalling to ERKs</t>
  </si>
  <si>
    <t>BioSystems.KEGG.cfa04932</t>
  </si>
  <si>
    <t>Non-alcoholic fatty liver disease (NAFLD) (KEGG)</t>
  </si>
  <si>
    <t>Non-alcoholic fatty liver disease (NAFLD)</t>
  </si>
  <si>
    <t>474567 (COX5B)|475258 (CYCS)|476040 (COX8A)|476659 (NDUFA13)|476686 (NDUFB7)|476722 (NDUFA7)|476735 (NDUFA11)|476794 (NDUFC2)|477508 (LOC477508)|477532 (XBP1)|477718 (NDUFA9)|477798 (NDUFB8)|477944 (LOC477944)|478217 (SDHB)|478577 (NDUFB4)|478629 (NDUFS6)|479815 (UQCRC2)|480361 (EIF2S1)|480741 (NDUFA8)|480894 (NDUFB11)|486347 (UQCR10)|608455 (UQCRC1)|609744 (UQCRQ)|610413 (NDUFS8)|100683846 (NDUFB2)</t>
  </si>
  <si>
    <t>BioSystems.REACTOME.R-CFA-5358351</t>
  </si>
  <si>
    <t>Signaling by Hedgehog (REACTOME)</t>
  </si>
  <si>
    <t>Signaling by Hedgehog</t>
  </si>
  <si>
    <t>BioSystems.REACTOME.R-CFA-451927</t>
  </si>
  <si>
    <t>Interleukin-2 signaling (REACTOME)</t>
  </si>
  <si>
    <t>Interleukin-2 signaling</t>
  </si>
  <si>
    <t>BioSystems.REACTOME.R-CFA-983169</t>
  </si>
  <si>
    <t>Class I MHC mediated antigen processing &amp; presentation (REACTOME)</t>
  </si>
  <si>
    <t>Class I MHC mediated antigen processing &amp; presentation</t>
  </si>
  <si>
    <t>475338 (PSMB2)|475896 (PSMC2)|475980 (PSMC3)|476694 (CALR)|478654 (PSMD2)|478765 (PSMD14)|479513 (UBB)|479671 (PSMD7)|480258 (PSME2)|480290 (PSMA6)|480465 (PSMD12)|480512 (PSME3)|480610 (PSMD11)|481509 (SAR1B)|489749 (PSMB10)|607466 (PSMB6)|607653 (SEC13)|100192385 (PSMD4)|100683530 (PSMD1)|100686423 (PSMB7)|100855613 (PSMC4)|100855659 (PSMB5)</t>
  </si>
  <si>
    <t>BioSystems.REACTOME.R-CFA-8853659</t>
  </si>
  <si>
    <t>RET signaling (REACTOME)</t>
  </si>
  <si>
    <t>RET signaling</t>
  </si>
  <si>
    <t>BioSystems.REACTOME.R-CFA-2871796</t>
  </si>
  <si>
    <t>FCERI mediated MAPK activation (REACTOME)</t>
  </si>
  <si>
    <t>FCERI mediated MAPK activation</t>
  </si>
  <si>
    <t>BioSystems.REACTOME.R-CFA-201681</t>
  </si>
  <si>
    <t>TCF dependent signaling in response to WNT (REACTOME)</t>
  </si>
  <si>
    <t>TCF dependent signaling in response to WNT</t>
  </si>
  <si>
    <t>475338 (PSMB2)|475896 (PSMC2)|475980 (PSMC3)|476512 (RUVBL1)|478654 (PSMD2)|478765 (PSMD14)|479513 (UBB)|479671 (PSMD7)|479996 (KLHL12)|480258 (PSME2)|480290 (PSMA6)|480465 (PSMD12)|480512 (PSME3)|480610 (PSMD11)|489749 (PSMB10)|607466 (PSMB6)|100192385 (PSMD4)|100683530 (PSMD1)|100686423 (PSMB7)|100855613 (PSMC4)|100855659 (PSMB5)</t>
  </si>
  <si>
    <t>BioSystems.REACTOME.R-CFA-512988</t>
  </si>
  <si>
    <t>Interleukin-3, 5 and GM-CSF signaling (REACTOME)</t>
  </si>
  <si>
    <t>Interleukin-3, 5 and GM-CSF signaling</t>
  </si>
  <si>
    <t>BioSystems.KEGG.cfa_M00177</t>
  </si>
  <si>
    <t>Ribosome, eukaryotes (KEGG)</t>
  </si>
  <si>
    <t>Ribosome, eukaryotes</t>
  </si>
  <si>
    <t>403677 (RPS3A)|403682 (RPL19)|403685 (RPS18)|403688 (RPL27)|403690 (RPS14)|403893 (RPS4X)|474395 (RPS26)|474722 (RPS6)|474884 (RPL10A)|475381 (RPS8)|475649 (RPS7)|476366 (RPS5)|476378 (RPL28)|476672 (RPL18A)|476753 (RPS15)|476804 (RPS3)|477029 (RPSA)|477031 (RPL14)|477046 (RPL15)|478547 (RPL24)|478597 (RPL35A)|479496 (RPL26)|479612 (RPL13)|479949 (RPL5)|483748 (FAU)|485959 (RPS21)|607633 (RPL21)|609159 (RPLP0)|609491 (RPL4)|611398 (RPL27A)|100683775 (RPS15A)|106558887 (LOC106558887)</t>
  </si>
  <si>
    <t>BioSystems.KEGG.cfa03010</t>
  </si>
  <si>
    <t>Ribosome (KEGG)</t>
  </si>
  <si>
    <t>Ribosome</t>
  </si>
  <si>
    <t>BioSystems.REACTOME.R-CFA-156827</t>
  </si>
  <si>
    <t>L13a-mediated translational silencing of Ceruloplasmin expression (REACTOME)</t>
  </si>
  <si>
    <t>L13a-mediated translational silencing of Ceruloplasmin expression</t>
  </si>
  <si>
    <t>403682 (RPL19)|403685 (RPS18)|403688 (RPL27)|403690 (RPS14)|403893 (RPS4X)|474722 (RPS6)|474884 (RPL10A)|475381 (RPS8)|475649 (RPS7)|476366 (RPS5)|476378 (RPL28)|476753 (RPS15)|476804 (RPS3)|477029 (RPSA)|477031 (RPL14)|477600 (EIF4B)|478597 (RPL35A)|479496 (RPL26)|483748 (FAU)|485959 (RPS21)|608665 (EIF3D)|609159 (RPLP0)|106558887 (LOC106558887)</t>
  </si>
  <si>
    <t>BioSystems.REACTOME.R-CFA-975956</t>
  </si>
  <si>
    <t>Nonsense Mediated Decay (NMD) independent of the Exon Junction Complex (EJC) (REACTOME)</t>
  </si>
  <si>
    <t>Nonsense Mediated Decay (NMD) independent of the Exon Junction Complex (EJC)</t>
  </si>
  <si>
    <t>403682 (RPL19)|403685 (RPS18)|403688 (RPL27)|403690 (RPS14)|403893 (RPS4X)|474722 (RPS6)|474884 (RPL10A)|475381 (RPS8)|475649 (RPS7)|476366 (RPS5)|476378 (RPL28)|476753 (RPS15)|476804 (RPS3)|477029 (RPSA)|477031 (RPL14)|478597 (RPL35A)|479496 (RPL26)|483748 (FAU)|485959 (RPS21)|609159 (RPLP0)|106558887 (LOC106558887)</t>
  </si>
  <si>
    <t>BioSystems.REACTOME.R-CFA-72613</t>
  </si>
  <si>
    <t>Eukaryotic Translation Initiation (REACTOME)</t>
  </si>
  <si>
    <t>Eukaryotic Translation Initiation</t>
  </si>
  <si>
    <t>BioSystems.REACTOME.R-CFA-72766</t>
  </si>
  <si>
    <t>Translation (REACTOME)</t>
  </si>
  <si>
    <t>Translation</t>
  </si>
  <si>
    <t>BioSystems.REACTOME.R-CFA-927802</t>
  </si>
  <si>
    <t>Nonsense-Mediated Decay (NMD) (REACTOME)</t>
  </si>
  <si>
    <t>Nonsense-Mediated Decay (NMD)</t>
  </si>
  <si>
    <t>BioSystems.REACTOME.R-CFA-975957</t>
  </si>
  <si>
    <t>Nonsense Mediated Decay (NMD) enhanced by the Exon Junction Complex (EJC) (REACTOME)</t>
  </si>
  <si>
    <t>Nonsense Mediated Decay (NMD) enhanced by the Exon Junction Complex (EJC)</t>
  </si>
  <si>
    <t>BioSystems.REACTOME.R-CFA-72649</t>
  </si>
  <si>
    <t>Translation initiation complex formation (REACTOME)</t>
  </si>
  <si>
    <t>Translation initiation complex formation</t>
  </si>
  <si>
    <t>403685 (RPS18)|403690 (RPS14)|403893 (RPS4X)|474722 (RPS6)|475381 (RPS8)|475649 (RPS7)|476366 (RPS5)|476753 (RPS15)|476804 (RPS3)|477029 (RPSA)|477600 (EIF4B)|483748 (FAU)|485959 (RPS21)|608665 (EIF3D)</t>
  </si>
  <si>
    <t>BioSystems.REACTOME.R-CFA-72702</t>
  </si>
  <si>
    <t>Ribosomal scanning and start codon recognition (REACTOME)</t>
  </si>
  <si>
    <t>Ribosomal scanning and start codon recognition</t>
  </si>
  <si>
    <t>BioSystems.REACTOME.R-CFA-72662</t>
  </si>
  <si>
    <t>Activation of the mRNA upon binding of the cap-binding complex and eIFs, and subsequent binding to 43S (REACTOME)</t>
  </si>
  <si>
    <t>Activation of the mRNA upon binding of the cap-binding complex and eIFs, and subsequent binding to 43S</t>
  </si>
  <si>
    <t>BioSystems.REACTOME.R-CFA-72737</t>
  </si>
  <si>
    <t>Cap-dependent Translation Initiation (REACTOME)</t>
  </si>
  <si>
    <t>Cap-dependent Translation Initiation</t>
  </si>
  <si>
    <t>BioSystems.REACTOME.R-CFA-72695</t>
  </si>
  <si>
    <t>Formation of the ternary complex, and subsequently, the 43S complex (REACTOME)</t>
  </si>
  <si>
    <t>Formation of the ternary complex, and subsequently, the 43S complex</t>
  </si>
  <si>
    <t>403685 (RPS18)|403690 (RPS14)|403893 (RPS4X)|474722 (RPS6)|475381 (RPS8)|475649 (RPS7)|476366 (RPS5)|476753 (RPS15)|476804 (RPS3)|477029 (RPSA)|483748 (FAU)|485959 (RPS21)|608665 (EIF3D)</t>
  </si>
  <si>
    <t>BioSystems.REACTOME.R-CFA-72312</t>
  </si>
  <si>
    <t>rRNA processing (REACTOME)</t>
  </si>
  <si>
    <t>rRNA processing</t>
  </si>
  <si>
    <t>403682 (RPL19)|403688 (RPL27)|403690 (RPS14)|474722 (RPS6)|474884 (RPL10A)|475649 (RPS7)|476378 (RPL28)|477031 (RPL14)|478597 (RPL35A)|479496 (RPL26)|486225 (NOC4L)|609159 (RPLP0)|106558887 (LOC106558887)</t>
  </si>
  <si>
    <t>BioSystems.REACTOME.R-CFA-6791226</t>
  </si>
  <si>
    <t>Major pathway of rRNA processing in the nucleolus and cytosol (REACTOME)</t>
  </si>
  <si>
    <t>Major pathway of rRNA processing in the nucleolus and cytosol</t>
  </si>
  <si>
    <t>BioSystems.REACTOME.R-CFA-8868773</t>
  </si>
  <si>
    <t>rRNA processing in the nucleus and cytosol (REACTOME)</t>
  </si>
  <si>
    <t>rRNA processing in the nucleus and cytosol</t>
  </si>
  <si>
    <t>BioSystems.REACTOME.R-CFA-392499</t>
  </si>
  <si>
    <t>Metabolism of proteins (REACTOME)</t>
  </si>
  <si>
    <t>Metabolism of proteins</t>
  </si>
  <si>
    <t>403682 (RPL19)|403685 (RPS18)|403688 (RPL27)|403690 (RPS14)|403893 (RPS4X)|474722 (RPS6)|474884 (RPL10A)|475381 (RPS8)|475649 (RPS7)|476366 (RPS5)|476378 (RPL28)|476753 (RPS15)|476804 (RPS3)|477029 (RPSA)|477031 (RPL14)|477600 (EIF4B)|478597 (RPL35A)|479496 (RPL26)|480073 (PIGC)|481717 (NEU1)|483748 (FAU)|485959 (RPS21)|489716 (COG4)|491727 (STS)|608665 (EIF3D)|609159 (RPLP0)|612576 (IKBKG)|106558887 (LOC106558887)</t>
  </si>
  <si>
    <t>403682 (RPL19)|403685 (RPS18)|403688 (RPL27)|403690 (RPS14)|403893 (RPS4X)|474722 (RPS6)|474767 (POLR1E)|474884 (RPL10A)|475381 (RPS8)|475649 (RPS7)|476366 (RPS5)|476378 (RPL28)|476753 (RPS15)|476804 (RPS3)|477029 (RPSA)|477031 (RPL14)|477600 (EIF4B)|478597 (RPL35A)|479292 (NPM1)|479496 (RPL26)|483748 (FAU)|485959 (RPS21)|486225 (NOC4L)|487309 (HDAC1)|489012 (SIRT1)|608665 (EIF3D)|609159 (RPLP0)|106558887 (LOC106558887)</t>
  </si>
  <si>
    <t>486914 (EIF3A)|608703 (LOC608703)|100685924 (LOC100685924)|100686103 (LOC100686103)|100856657 (RPL37)|106559170 (LOC106559170)</t>
  </si>
  <si>
    <t>608703 (LOC608703)|100685924 (LOC100685924)|100686103 (LOC100686103)|100856657 (RPL37)|106559170 (LOC106559170)</t>
  </si>
  <si>
    <t>608703 (LOC608703)|100684485 (LOC100684485)|100685924 (LOC100685924)|100686103 (LOC100686103)|100856657 (RPL37)</t>
  </si>
  <si>
    <t>BioSystems.REACTOME.R-CFA-1483206</t>
  </si>
  <si>
    <t>Glycerophospholipid biosynthesis (REACTOME)</t>
  </si>
  <si>
    <t>Glycerophospholipid biosynthesis</t>
  </si>
  <si>
    <t>475408 (OSBPL8)|491249 (AGPAT2)|610462 (PITPNM1)|100683790 (MBOAT7)</t>
  </si>
  <si>
    <t>BioSystems.REACTOME.R-CFA-1483257</t>
  </si>
  <si>
    <t>Phospholipid metabolism (REACTOME)</t>
  </si>
  <si>
    <t>Phospholipid metabolism</t>
  </si>
  <si>
    <t>475408 (OSBPL8)|482381 (PLEKHA8)|491249 (AGPAT2)|610462 (PITPNM1)|100683790 (MBOAT7)</t>
  </si>
  <si>
    <t>474931 (CENPQ)|475559 (NCAPG2)|476087 (PLK4)|476806 (POLD3)|478294 (CEP152)|478349 (ZWILCH)|478863 (SGO2)|478988 (NUF2)|479955 (CDC7)|480148 (HAUS1)|480175 (RBBP8)|480190 (NDC80)|480525 (TOP2A)|480869 (POLA1)|481526 (CDC23)|482481 (CLSPN)|485426 (KIF18A)|485940 (AURKA)|486254 (KNTC1)|486886 (SMC3)|487128 (MCM10)|488388 (SPC25)|490848 (VRK1)|490924 (CDC27)|491955 (ERCC6L)|492018 (CENPI)|609701 (MIS18A)|609767 (CHEK1)|610279 (DSN1)|610343 (SGO1)|611220 (CENPL)|612020 (FBXO5)|612071 (CDCA5)|100855704 (CDK2)|100855917 (ORC1)|100856061 (OIP5)|100856421 (RPA2)|100856427 (NCAPD3)</t>
  </si>
  <si>
    <t>474931 (CENPQ)|475559 (NCAPG2)|476087 (PLK4)|476806 (POLD3)|478294 (CEP152)|478349 (ZWILCH)|478863 (SGO2)|478988 (NUF2)|479955 (CDC7)|480148 (HAUS1)|480190 (NDC80)|480525 (TOP2A)|480869 (POLA1)|481526 (CDC23)|485426 (KIF18A)|485940 (AURKA)|486254 (KNTC1)|486886 (SMC3)|487128 (MCM10)|488388 (SPC25)|490848 (VRK1)|490924 (CDC27)|491955 (ERCC6L)|492018 (CENPI)|610279 (DSN1)|610343 (SGO1)|611220 (CENPL)|612020 (FBXO5)|612071 (CDCA5)|100855704 (CDK2)|100855917 (ORC1)|100856421 (RPA2)|100856427 (NCAPD3)</t>
  </si>
  <si>
    <t>474931 (CENPQ)|478349 (ZWILCH)|478863 (SGO2)|478988 (NUF2)|480190 (NDC80)|481526 (CDC23)|485426 (KIF18A)|486254 (KNTC1)|486886 (SMC3)|488388 (SPC25)|490848 (VRK1)|490924 (CDC27)|491955 (ERCC6L)|492018 (CENPI)|610279 (DSN1)|610343 (SGO1)|611220 (CENPL)|612020 (FBXO5)|612071 (CDCA5)</t>
  </si>
  <si>
    <t>474931 (CENPQ)|475559 (NCAPG2)|478349 (ZWILCH)|478863 (SGO2)|478988 (NUF2)|480190 (NDC80)|481526 (CDC23)|485426 (KIF18A)|486254 (KNTC1)|486886 (SMC3)|488388 (SPC25)|490848 (VRK1)|490924 (CDC27)|491955 (ERCC6L)|492018 (CENPI)|610279 (DSN1)|610343 (SGO1)|611220 (CENPL)|612020 (FBXO5)|612071 (CDCA5)|100856427 (NCAPD3)</t>
  </si>
  <si>
    <t>474931 (CENPQ)|478349 (ZWILCH)|478863 (SGO2)|478988 (NUF2)|480190 (NDC80)|481526 (CDC23)|485426 (KIF18A)|486254 (KNTC1)|486886 (SMC3)|488388 (SPC25)|490848 (VRK1)|490924 (CDC27)|491955 (ERCC6L)|492018 (CENPI)|610279 (DSN1)|610343 (SGO1)|611220 (CENPL)|612071 (CDCA5)</t>
  </si>
  <si>
    <t>BioSystems.REACTOME.R-CFA-2500257</t>
  </si>
  <si>
    <t>Resolution of Sister Chromatid Cohesion (REACTOME)</t>
  </si>
  <si>
    <t>Resolution of Sister Chromatid Cohesion</t>
  </si>
  <si>
    <t>474931 (CENPQ)|478349 (ZWILCH)|478863 (SGO2)|478988 (NUF2)|480190 (NDC80)|485426 (KIF18A)|486254 (KNTC1)|486886 (SMC3)|488388 (SPC25)|491955 (ERCC6L)|492018 (CENPI)|610279 (DSN1)|610343 (SGO1)|611220 (CENPL)|612071 (CDCA5)</t>
  </si>
  <si>
    <t>BioSystems.REACTOME.R-CFA-68877</t>
  </si>
  <si>
    <t>Mitotic Prometaphase (REACTOME)</t>
  </si>
  <si>
    <t>Mitotic Prometaphase</t>
  </si>
  <si>
    <t>474931 (CENPQ)|478349 (ZWILCH)|478863 (SGO2)|478988 (NUF2)|480190 (NDC80)|481526 (CDC23)|485426 (KIF18A)|486254 (KNTC1)|486886 (SMC3)|488388 (SPC25)|490924 (CDC27)|491955 (ERCC6L)|492018 (CENPI)|610279 (DSN1)|610343 (SGO1)|611220 (CENPL)|612071 (CDCA5)</t>
  </si>
  <si>
    <t>BioSystems.REACTOME.R-CFA-5663220</t>
  </si>
  <si>
    <t>RHO GTPases Activate Formins (REACTOME)</t>
  </si>
  <si>
    <t>RHO GTPases Activate Formins</t>
  </si>
  <si>
    <t>474931 (CENPQ)|478349 (ZWILCH)|478863 (SGO2)|478988 (NUF2)|480190 (NDC80)|485426 (KIF18A)|486254 (KNTC1)|488388 (SPC25)|491955 (ERCC6L)|492018 (CENPI)|610279 (DSN1)|610343 (SGO1)|611220 (CENPL)</t>
  </si>
  <si>
    <t>BioSystems.REACTOME.R-CFA-73894</t>
  </si>
  <si>
    <t>DNA Repair (REACTOME)</t>
  </si>
  <si>
    <t>DNA Repair</t>
  </si>
  <si>
    <t>474180 (BRCA2)|476806 (POLD3)|480175 (RBBP8)|480307 (FANCM)|481933 (USP45)|482481 (CLSPN)|484659 (FANCD2)|490279 (DTL)|491079 (EME1)|608527 (PALB2)|609767 (CHEK1)|611768 (RAD51AP1)|100683743 (TIPIN)|100687493 (FANCB)|100855704 (CDK2)|100856370 (FANCI)|100856421 (RPA2)|106557458 (PCLAF)</t>
  </si>
  <si>
    <t>BioSystems.KEGG.cfa01100</t>
  </si>
  <si>
    <t>Metabolic pathways (KEGG)</t>
  </si>
  <si>
    <t>Metabolic pathways</t>
  </si>
  <si>
    <t>BioSystems.REACTOME.R-CFA-156580</t>
  </si>
  <si>
    <t>Phase II conjugation (REACTOME)</t>
  </si>
  <si>
    <t>Phase II conjugation</t>
  </si>
  <si>
    <t>403536 (TPMT)|403892 (SULT1A1)|445450 (COMT)|474542 (SULT1C4)|474615 (UGP2)|474939 (GSTA4)|475518 (GSTK1)|475770 (MAT2A)|476005 (GSTP1)|477683 (MGST1)|478504 (PAPSS1)|478561 (ABHD10)|478623 (MTRR)|479190 (MTR)|479301 (MAT2B)|479912 (LOC479912)|481819 (SLC35B2)|484744 (ABHD14B)|490806 (GSTZ1)|607116 (ESD)|607290 (SLC35B3)|608525 (BPNT1)|609050 (MGST3)|609822 (GCLC)|611603 (GGCT)</t>
  </si>
  <si>
    <t>BioSystems.REACTOME.R-CFA-191273</t>
  </si>
  <si>
    <t>Cholesterol biosynthesis (REACTOME)</t>
  </si>
  <si>
    <t>Cholesterol biosynthesis</t>
  </si>
  <si>
    <t>475225 (CYP51A1)|476027 (TM7SF2)|477362 (FDFT1)|479182 (HMGCR)|479198 (GGPS1)|479344 (HMGCS1)|480129 (FDPS)|481079 (NSDHL)|483675 (DHCR7)|486309 (MVK)|489573 (DHCR24)|489663 (MVD)|490391 (LBR)|608021 (SQLE)|609364 (HSD17B7)|612251 (PMVK)</t>
  </si>
  <si>
    <t>BioSystems.KEGG.cfa00100</t>
  </si>
  <si>
    <t>Steroid biosynthesis (KEGG)</t>
  </si>
  <si>
    <t>Steroid biosynthesis</t>
  </si>
  <si>
    <t>475225 (CYP51A1)|476027 (TM7SF2)|477362 (FDFT1)|481079 (NSDHL)|483675 (DHCR7)|486511 (SOAT2)|489163 (FAXDC2)|489573 (DHCR24)|490325 (SOAT1)|608021 (SQLE)|609364 (HSD17B7)|610411 (SC5D)|100856363 (LIPA)</t>
  </si>
  <si>
    <t>BioSystems.REACTOME.R-CFA-71406</t>
  </si>
  <si>
    <t>Pyruvate metabolism and Citric Acid (TCA) cycle (REACTOME)</t>
  </si>
  <si>
    <t>Pyruvate metabolism and Citric Acid (TCA) cycle</t>
  </si>
  <si>
    <t>403978 (DLD)|474403 (CS)|474487 (ACO2)|475856 (SLC16A1)|475942 (PDHX)|476562 (SUCLG2)|476758 (BSG)|476828 (PDK1)|477177 (IDH3B)|477899 (ADHFE1)|477941 (PDP1)|478634 (SDHA)|478983 (SDHC)|479043 (IDH2)|479066 (IDH3A)|479342 (NNT)|479888 (HAGH)|480868 (PDK3)|481081 (IDH3G)|481756 (PPARD)|485448 (SUCLA2)|489406 (DLAT)|489771 (PDP2)|491075 (PDK2)|491278 (RXRA)|609641 (D2HGDH)</t>
  </si>
  <si>
    <t>BioSystems.REACTOME.R-CFA-6798695</t>
  </si>
  <si>
    <t>Neutrophil degranulation (REACTOME)</t>
  </si>
  <si>
    <t>Neutrophil degranulation</t>
  </si>
  <si>
    <t>BioSystems.REACTOME.R-CFA-211859</t>
  </si>
  <si>
    <t>Biological oxidations (REACTOME)</t>
  </si>
  <si>
    <t>Biological oxidations</t>
  </si>
  <si>
    <t>403450 (MAOA)|403536 (TPMT)|403892 (SULT1A1)|442966 (SLC29A1)|445450 (COMT)|474542 (SULT1C4)|474615 (UGP2)|474939 (GSTA4)|475225 (CYP51A1)|475251 (AHR)|475518 (GSTK1)|475770 (MAT2A)|475910 (FDXR)|476005 (GSTP1)|476323 (ALDH1A1)|477205 (ACSS2)|477683 (MGST1)|478210 (AKR7A2)|478487 (ADH4)|478504 (PAPSS1)|478561 (ABHD10)|478619 (CMBL)|478623 (MTRR)|478700 (BPHL)|478967 (MARC2)|479190 (MTR)|479301 (MAT2B)|479912 (LOC479912)|480113 (EPHX1)|481819 (SLC35B2)|482771 (TBXAS1)|484744 (ABHD14B)|486962 (CYP7A1)|489769 (CES2)|490806 (GSTZ1)|491278 (RXRA)|607116 (ESD)|607290 (SLC35B3)|608525 (BPNT1)|609050 (MGST3)|609822 (GCLC)|611603 (GGCT)</t>
  </si>
  <si>
    <t>BioSystems.KEGG.cfa04725</t>
  </si>
  <si>
    <t>Cholinergic synapse (KEGG)</t>
  </si>
  <si>
    <t>Cholinergic synapse</t>
  </si>
  <si>
    <t>403416 (BCL2)|403511 (GNB3)|403617 (GNGT2)|403871 (KRAS)|403872 (NRAS)|403912 (GNB1)|403928 (GNAQ)|442957 (GNAI2)|442964 (AKT3)|449021 (AKT2)|474503 (ATF4)|474965 (KCNQ5)|475032 (FYN)|476548 (ITPR1)|477085 (PIK3CB)|477575 (MAPK1)|478347 (MAP2K1)|479733 (GNB2)|479975 (PRKACB)|480271 (ADCY4)|483266 (PIK3CG)|483783 (GNG3)|484185 (JAK2)|487289 (ADCY7)|488084 (PIK3CA)|489050 (CAMK2G)|489828 (ACHE)|489968 (PRKCB)|490031 (ADCY9)|490792 (FOS)|490904 (PRKCA)|608225 (PIK3R6)|608623 (GNB5)|609956 (PIK3R2)|610764 (CAMK2D)|611349 (GNG13)|611810 (GNAI3)|611934 (CREB3)|612805 (PIK3R5)|100855877 (MAPK3)|100856339 (PIK3R3)</t>
  </si>
  <si>
    <t>BioSystems.KEGG.cfa04261</t>
  </si>
  <si>
    <t>Adrenergic signaling in cardiomyocytes (KEGG)</t>
  </si>
  <si>
    <t>Adrenergic signaling in cardiomyocytes</t>
  </si>
  <si>
    <t>403416 (BCL2)|403480 (ATP2B1)|403557 (PPP1CC)|403558 (PPP1CB)|403887 (CREM)|403928 (GNAQ)|403966 (ATP1B1)|442957 (GNAI2)|442964 (AKT3)|449021 (AKT2)|474503 (ATF4)|476595 (TNNC1)|477098 (ATP1B3)|477374 (PPP2R2A)|477575 (MAPK1)|478351 (CALML4)|479444 (PPP2R1B)|479975 (PRKACB)|480137 (TPM3)|480271 (ADCY4)|480289 (PPP2R3C)|480490 (MYL4)|481598 (TPM2)|482873 (PPP2CB)|483266 (PIK3CG)|484335 (PPP2R1A)|486563 (CACNB3)|487113 (CACNB2)|487289 (ADCY7)|488402 (RAPGEF4)|489050 (CAMK2G)|490031 (ADCY9)|490280 (PPP2R5A)|490831 (RPS6KA5)|490904 (PRKCA)|491030 (CACNB1)|491587 (PPP2R2D)|607269 (CALML6)|608225 (PIK3R6)|609361 (CACNB4)|609879 (TPM4)|610764 (CAMK2D)|611810 (GNAI3)|611934 (CREB3)|612805 (PIK3R5)|100855509 (LOC100855509)|100855877 (MAPK3)</t>
  </si>
  <si>
    <t>403681 (RPS17)|403683 (RPL23)|476206 (RPS12)|477912 (RPL7)|479412 (RPS25)|480987 (RPL36A)|485132 (RPS24)|100684296 (RPL11)|100685611 (LOC100685611)|106559787 (LOC106559787)</t>
  </si>
  <si>
    <t>403683 (RPL23)|476206 (RPS12)|100685611 (LOC100685611)|106559787 (LOC106559787)</t>
  </si>
  <si>
    <t>403683 (RPL23)|100685611 (LOC100685611)|106559787 (LOC106559787)</t>
  </si>
  <si>
    <t>BioSystems.KEGG.cfa04060</t>
  </si>
  <si>
    <t>Cytokine-cytokine receptor interaction (KEGG)</t>
  </si>
  <si>
    <t>Cytokine-cytokine receptor interaction</t>
  </si>
  <si>
    <t>403584 (IL15)|403634 (TNFRSF1A)|403796 (IL18)|403802 (VEGFA)|442985 (PDGFRB)|481276 (CSF2RB)|481328 (IL1R1)|485545 (TNFSF13B)|489188 (CSF1R)|489223 (OSMR)|490796 (TGFB3)</t>
  </si>
  <si>
    <t>BioSystems.REACTOME.R-CFA-168256</t>
  </si>
  <si>
    <t>Immune System (REACTOME)</t>
  </si>
  <si>
    <t>Immune System</t>
  </si>
  <si>
    <t>403435 (ANXA2)|403584 (IL15)|403634 (TNFRSF1A)|403764 (CD86)|403796 (IL18)|403831 (GUSB)|404019 (HSP90B1)|442971 (CLU)|442974 (C5AR1)|442985 (PDGFRB)|475108 (PTK2)|476708 (RAB3D)|476728 (C3)|478699 (SERPINB6)|480232 (LGMN)|481276 (CSF2RB)|481328 (IL1R1)|482897 (ASAH1)|484756 (MAPKAPK3)|485864 (SRC)|487336 (PTAFR)|487549 (ATP8B4)|488237 (RNF144B)|489188 (CSF1R)|489223 (OSMR)|489919 (STX4)|490576 (NLRP3)|607874 (LOC607874)|608707 (HPSE)|609699 (PDCD1LG2)|610536 (IL34)|611060 (NECTIN2)|611446 (LOC611446)</t>
  </si>
  <si>
    <t>BioSystems.KEGG.cfa04610</t>
  </si>
  <si>
    <t>Complement and coagulation cascades (KEGG)</t>
  </si>
  <si>
    <t>Complement and coagulation cascades</t>
  </si>
  <si>
    <t>403426 (PLAU)|442971 (CLU)|442974 (C5AR1)|475966 (SERPING1)|476728 (C3)|481722 (LOC481722)</t>
  </si>
  <si>
    <t>BioSystems.REACTOME.R-CFA-500792</t>
  </si>
  <si>
    <t>GPCR ligand binding (REACTOME)</t>
  </si>
  <si>
    <t>GPCR ligand binding</t>
  </si>
  <si>
    <t>403817 (ADM)|442974 (C5AR1)|474800 (LPAR1)|476728 (C3)|484580 (FFAR2)|485717 (P2RY14)|487336 (PTAFR)|100855519 (KEL)</t>
  </si>
  <si>
    <t>BioSystems.KEGG.cfa00565</t>
  </si>
  <si>
    <t>Ether lipid metabolism (KEGG)</t>
  </si>
  <si>
    <t>Ether lipid metabolism</t>
  </si>
  <si>
    <t>403848 (PLA2G7)|480048 (PLA2G4A)|484502 (PLD3)|611330 (LPCAT2)|100856443 (PLPP2)</t>
  </si>
  <si>
    <t>BioSystems.REACTOME.R-CFA-373076</t>
  </si>
  <si>
    <t>Class A/1 (Rhodopsin-like receptors) (REACTOME)</t>
  </si>
  <si>
    <t>Class A/1 (Rhodopsin-like receptors)</t>
  </si>
  <si>
    <t>442974 (C5AR1)|474800 (LPAR1)|476728 (C3)|484580 (FFAR2)|485717 (P2RY14)|487336 (PTAFR)|100855519 (KEL)</t>
  </si>
  <si>
    <t>BioSystems.KEGG.cfa04370</t>
  </si>
  <si>
    <t>VEGF signaling pathway (KEGG)</t>
  </si>
  <si>
    <t>VEGF signaling pathway</t>
  </si>
  <si>
    <t>403802 (VEGFA)|403979 (HSPB1)|475108 (PTK2)|480048 (PLA2G4A)|484756 (MAPKAPK3)|485864 (SRC)</t>
  </si>
  <si>
    <t>BioSystems.REACTOME.R-CFA-6806667</t>
  </si>
  <si>
    <t>Metabolism of fat-soluble vitamins (REACTOME)</t>
  </si>
  <si>
    <t>Metabolism of fat-soluble vitamins</t>
  </si>
  <si>
    <t>476438 (APOE)|479437 (BCO2)|480232 (LGMN)|485893 (SDC4)</t>
  </si>
  <si>
    <t>BioSystems.REACTOME.R-CFA-194138</t>
  </si>
  <si>
    <t>Signaling by VEGF (REACTOME)</t>
  </si>
  <si>
    <t>Signaling by VEGF</t>
  </si>
  <si>
    <t>403802 (VEGFA)|403979 (HSPB1)|442985 (PDGFRB)|474698 (CTNNA1)|475108 (PTK2)|477955 (NRP1)|481276 (CSF2RB)|484490 (AXL)|484756 (MAPKAPK3)|485864 (SRC)|488487 (NRP2)</t>
  </si>
  <si>
    <t>BioSystems.REACTOME.R-CFA-372790</t>
  </si>
  <si>
    <t>Signaling by GPCR (REACTOME)</t>
  </si>
  <si>
    <t>Signaling by GPCR</t>
  </si>
  <si>
    <t>403817 (ADM)|442974 (C5AR1)|442985 (PDGFRB)|474800 (LPAR1)|475108 (PTK2)|476728 (C3)|480048 (PLA2G4A)|481276 (CSF2RB)|483218 (RHOC)|484580 (FFAR2)|485717 (P2RY14)|485864 (SRC)|487336 (PTAFR)|100855519 (KEL)</t>
  </si>
  <si>
    <t>BioSystems.KEGG.cfa05200</t>
  </si>
  <si>
    <t>Pathways in cancer (KEGG)</t>
  </si>
  <si>
    <t>Pathways in cancer</t>
  </si>
  <si>
    <t>403859 (ADCY5)|442858 (CDH1)|442953 (LAMB3)|474578 (EPAS1)|489644 (PIK3CD)|612070 (TCF7L1)</t>
  </si>
  <si>
    <t>BioSystems.KEGG.cfa05213</t>
  </si>
  <si>
    <t>Endometrial cancer (KEGG)</t>
  </si>
  <si>
    <t>Endometrial cancer</t>
  </si>
  <si>
    <t>442858 (CDH1)|489644 (PIK3CD)|612070 (TCF7L1)</t>
  </si>
  <si>
    <t>BioSystems.KEGG.cfa04015</t>
  </si>
  <si>
    <t>Rap1 signaling pathway (KEGG)</t>
  </si>
  <si>
    <t>Rap1 signaling pathway</t>
  </si>
  <si>
    <t>403859 (ADCY5)|442858 (CDH1)|487421 (EPHA2)|489644 (PIK3CD)</t>
  </si>
  <si>
    <t>BioSystems.REACTOME.R-CFA-388396</t>
  </si>
  <si>
    <t>GPCR downstream signaling (REACTOME)</t>
  </si>
  <si>
    <t>GPCR downstream signaling</t>
  </si>
  <si>
    <t>403859 (ADCY5)|484199 (S1PR3)|489644 (PIK3CD)|606919 (ADM2)</t>
  </si>
  <si>
    <t>BioSystems.REACTOME.R-CFA-2214320</t>
  </si>
  <si>
    <t>Anchoring fibril formation (REACTOME)</t>
  </si>
  <si>
    <t>Anchoring fibril formation</t>
  </si>
  <si>
    <t>442953 (LAMB3)</t>
  </si>
  <si>
    <t>BioSystems.REACTOME.R-CFA-446728</t>
  </si>
  <si>
    <t>Cell junction organization (REACTOME)</t>
  </si>
  <si>
    <t>Cell junction organization</t>
  </si>
  <si>
    <t>442858 (CDH1)|442953 (LAMB3)</t>
  </si>
  <si>
    <t>BioSystems.REACTOME.R-CFA-418555</t>
  </si>
  <si>
    <t>G alpha (s) signalling events (REACTOME)</t>
  </si>
  <si>
    <t>G alpha (s) signalling events</t>
  </si>
  <si>
    <t>403859 (ADCY5)|606919 (ADM2)</t>
  </si>
  <si>
    <t>BioSystems.KEGG.cfa05216</t>
  </si>
  <si>
    <t>Thyroid cancer (KEGG)</t>
  </si>
  <si>
    <t>Thyroid cancer</t>
  </si>
  <si>
    <t>442858 (CDH1)|612070 (TCF7L1)</t>
  </si>
  <si>
    <t>BioSystems.REACTOME.R-CFA-1474228</t>
  </si>
  <si>
    <t>Degradation of the extracellular matrix (REACTOME)</t>
  </si>
  <si>
    <t>Degradation of the extracellular matrix</t>
  </si>
  <si>
    <t>BioSystems.KEGG.cfa04923</t>
  </si>
  <si>
    <t>Regulation of lipolysis in adipocytes (KEGG)</t>
  </si>
  <si>
    <t>Regulation of lipolysis in adipocytes</t>
  </si>
  <si>
    <t>403859 (ADCY5)|489644 (PIK3CD)</t>
  </si>
  <si>
    <t>403678 (RPL7A)|403680 (RPL13A)|403722 (UBA52)|474504 (RPL3)|474599 (RPS27A)|477887 (RPS20)|479109 (RPL9)|479159 (RPS23)|480716 (RPL12)|607481 (RPL32)|100682542 (LOC100682542)</t>
  </si>
  <si>
    <t>403722 (UBA52)|474504 (RPL3)|475115 (EEF1D)|477887 (RPS20)|479109 (RPL9)|479159 (RPS23)|480716 (RPL12)|489293 (SRPRA)|100682542 (LOC100682542)</t>
  </si>
  <si>
    <t>403722 (UBA52)|474504 (RPL3)|477887 (RPS20)|479109 (RPL9)|479159 (RPS23)|480716 (RPL12)|100682542 (LOC100682542)</t>
  </si>
  <si>
    <t>BioSystems.REACTOME.R-CFA-216083</t>
  </si>
  <si>
    <t>Integrin cell surface interactions (REACTOME)</t>
  </si>
  <si>
    <t>Integrin cell surface interactions</t>
  </si>
  <si>
    <t>403845 (FN1)|486493 (ITGA5)|489905 (ITGAL)|607609 (COL9A2)</t>
  </si>
  <si>
    <t>BioSystems.REACTOME.R-CFA-1912422</t>
  </si>
  <si>
    <t>Pre-NOTCH Expression and Processing (REACTOME)</t>
  </si>
  <si>
    <t>Pre-NOTCH Expression and Processing</t>
  </si>
  <si>
    <t>480676 (NOTCH1)|483148 (NOTCH2)</t>
  </si>
  <si>
    <t>403921 (TFPI)|477707 (C1R)|478515 (CFI)|478529 (PROS1)|486714 (C1S)|489221 (C7)</t>
  </si>
  <si>
    <t>BioSystems.REACTOME.R-CFA-1474244</t>
  </si>
  <si>
    <t>Extracellular matrix organization (REACTOME)</t>
  </si>
  <si>
    <t>Extracellular matrix organization</t>
  </si>
  <si>
    <t>403824 (COL1A2)|475034 (LAMA4)|475720 (LTBP1)|478392 (JAM2)|481881 (COL12A1)|488437 (ITGAV)|489271 (JAM3)|100855736 (SPARC)|100856563 (ITGA6)</t>
  </si>
  <si>
    <t>BioSystems.REACTOME.R-CFA-166658</t>
  </si>
  <si>
    <t>Complement cascade (REACTOME)</t>
  </si>
  <si>
    <t>Complement cascade</t>
  </si>
  <si>
    <t>477707 (C1R)|478515 (CFI)|486714 (C1S)|489221 (C7)</t>
  </si>
  <si>
    <t>BioSystems.KEGG.cfa04151</t>
  </si>
  <si>
    <t>PI3K-Akt signaling pathway (KEGG)</t>
  </si>
  <si>
    <t>PI3K-Akt signaling pathway</t>
  </si>
  <si>
    <t>403507 (KITLG)|403714 (TEK)|403721 (GHR)|403824 (COL1A2)|442860 (PDGFRA)|475034 (LAMA4)|482932 (VEGFC)|485672 (PPP2R3A)|488437 (ITGAV)|612454 (FGF10)|100855806 (GNG11)|100856563 (ITGA6)</t>
  </si>
  <si>
    <t>BioSystems.REACTOME.R-CFA-445355</t>
  </si>
  <si>
    <t>Smooth Muscle Contraction (REACTOME)</t>
  </si>
  <si>
    <t>Smooth Muscle Contraction</t>
  </si>
  <si>
    <t>477587 (ACTA2)|478332 (TPM1)|488012 (MYLK)|608135 (CALD1)</t>
  </si>
  <si>
    <t>BioSystems.REACTOME.R-CFA-397014</t>
  </si>
  <si>
    <t>Muscle contraction (REACTOME)</t>
  </si>
  <si>
    <t>Muscle contraction</t>
  </si>
  <si>
    <t>476487 (FXYD1)|477587 (ACTA2)|478332 (TPM1)|486638 (ABCC9)|488012 (MYLK)|608135 (CALD1)</t>
  </si>
  <si>
    <t>478392 (JAM2)|488437 (ITGAV)|489271 (JAM3)|100856563 (ITGA6)</t>
  </si>
  <si>
    <t>403507 (KITLG)|403862 (EDNRB)|442860 (PDGFRA)|475034 (LAMA4)|478227 (GNAI1)|482932 (VEGFC)|485149 (FZD4)|488437 (ITGAV)|488478 (FZD7)|612454 (FGF10)|100855806 (GNG11)|100856563 (ITGA6)</t>
  </si>
  <si>
    <t>BioSystems.KEGG.cfa04510</t>
  </si>
  <si>
    <t>Focal adhesion (KEGG)</t>
  </si>
  <si>
    <t>Focal adhesion</t>
  </si>
  <si>
    <t>403824 (COL1A2)|403980 (CAV1)|442860 (PDGFRA)|475034 (LAMA4)|482932 (VEGFC)|488012 (MYLK)|488437 (ITGAV)|100856563 (ITGA6)</t>
  </si>
  <si>
    <t>BioSystems.KEGG.cfa04974</t>
  </si>
  <si>
    <t>Protein digestion and absorption (KEGG)</t>
  </si>
  <si>
    <t>Protein digestion and absorption</t>
  </si>
  <si>
    <t>403824 (COL1A2)|477120 (MME)|481881 (COL12A1)|607775 (ELN)</t>
  </si>
  <si>
    <t>BioSystems.REACTOME.R-CFA-5696395</t>
  </si>
  <si>
    <t>Formation of Incision Complex in GG-NER (REACTOME)</t>
  </si>
  <si>
    <t>Formation of Incision Complex in GG-NER</t>
  </si>
  <si>
    <t>476881 (GTF2H1)|478089 (GTF2H2)|478874 (SUMO1)|480346 (MNAT1)|607683 (CUL4A)|100855935 (ERCC5)</t>
  </si>
  <si>
    <t>BioSystems.KEGG.cfa03420</t>
  </si>
  <si>
    <t>Nucleotide excision repair (KEGG)</t>
  </si>
  <si>
    <t>Nucleotide excision repair</t>
  </si>
  <si>
    <t>476881 (GTF2H1)|478089 (GTF2H2)|480346 (MNAT1)|487225 (ERCC8)|607683 (CUL4A)|100855935 (ERCC5)</t>
  </si>
  <si>
    <t>BioSystems.REACTOME.R-CFA-6781827</t>
  </si>
  <si>
    <t>Transcription-Coupled Nucleotide Excision Repair (TC-NER) (REACTOME)</t>
  </si>
  <si>
    <t>Transcription-Coupled Nucleotide Excision Repair (TC-NER)</t>
  </si>
  <si>
    <t>476881 (GTF2H1)|477901 (COPS5)|478089 (GTF2H2)|480346 (MNAT1)|487225 (ERCC8)|607683 (CUL4A)|100855935 (ERCC5)</t>
  </si>
  <si>
    <t>BioSystems.REACTOME.R-CFA-6781823</t>
  </si>
  <si>
    <t>Formation of TC-NER Pre-Incision Complex (REACTOME)</t>
  </si>
  <si>
    <t>Formation of TC-NER Pre-Incision Complex</t>
  </si>
  <si>
    <t>476881 (GTF2H1)|477901 (COPS5)|478089 (GTF2H2)|480346 (MNAT1)|487225 (ERCC8)|607683 (CUL4A)</t>
  </si>
  <si>
    <t>BioSystems.REACTOME.R-CFA-5696399</t>
  </si>
  <si>
    <t>Global Genome Nucleotide Excision Repair (GG-NER) (REACTOME)</t>
  </si>
  <si>
    <t>Global Genome Nucleotide Excision Repair (GG-NER)</t>
  </si>
  <si>
    <t>476881 (GTF2H1)|477901 (COPS5)|478089 (GTF2H2)|478874 (SUMO1)|480346 (MNAT1)|607683 (CUL4A)|100855935 (ERCC5)</t>
  </si>
  <si>
    <t>BioSystems.REACTOME.R-CFA-5696398</t>
  </si>
  <si>
    <t>Nucleotide Excision Repair (REACTOME)</t>
  </si>
  <si>
    <t>Nucleotide Excision Repair</t>
  </si>
  <si>
    <t>476881 (GTF2H1)|477901 (COPS5)|478089 (GTF2H2)|478874 (SUMO1)|480346 (MNAT1)|487225 (ERCC8)|607683 (CUL4A)|100855935 (ERCC5)</t>
  </si>
  <si>
    <t>BioSystems.REACTOME.R-CFA-6782135</t>
  </si>
  <si>
    <t>Dual incision in TC-NER (REACTOME)</t>
  </si>
  <si>
    <t>Dual incision in TC-NER</t>
  </si>
  <si>
    <t>BioSystems.KEGG.cfa_M00290</t>
  </si>
  <si>
    <t>Holo-TFIIH complex (KEGG)</t>
  </si>
  <si>
    <t>Holo-TFIIH complex</t>
  </si>
  <si>
    <t>476881 (GTF2H1)|478089 (GTF2H2)|480346 (MNAT1)</t>
  </si>
  <si>
    <t>476556 (PPP4R2)|476881 (GTF2H1)|477901 (COPS5)|478089 (GTF2H2)|478874 (SUMO1)|480346 (MNAT1)|485544 (LIG4)|487225 (ERCC8)|494002 (MSH2)|494006 (MRE11)|607683 (CUL4A)|100684392 (RMI1)|100855935 (ERCC5)</t>
  </si>
  <si>
    <t>BioSystems.REACTOME.R-CFA-5389840</t>
  </si>
  <si>
    <t>Mitochondrial translation elongation (REACTOME)</t>
  </si>
  <si>
    <t>Mitochondrial translation elongation</t>
  </si>
  <si>
    <t>478443 (MRPL1)|478638 (MRPL47)|479035 (MRPL46)|488358 (MRPS33)|612007 (MRPL35)|100856174 (CHCHD1)</t>
  </si>
  <si>
    <t>BioSystems.KEGG.cfa05164</t>
  </si>
  <si>
    <t>Influenza A (KEGG)</t>
  </si>
  <si>
    <t>Influenza A</t>
  </si>
  <si>
    <t>403745 (MX1)|403976 (IL12B)|477024 (MYD88)|477490 (OAS3)|478432 (CXCL10)|481111 (STAT2)|491103 (TRIM25)|491743 (TLR7)|608778 (OAS1)|611051 (OAS2)|611397 (EIF2AK2)|100855560 (DDX58)</t>
  </si>
  <si>
    <t>BioSystems.KEGG.cfa05162</t>
  </si>
  <si>
    <t>Measles (KEGG)</t>
  </si>
  <si>
    <t>Measles</t>
  </si>
  <si>
    <t>403745 (MX1)|403976 (IL12B)|477024 (MYD88)|477490 (OAS3)|481111 (STAT2)|491743 (TLR7)|608778 (OAS1)|611051 (OAS2)|611397 (EIF2AK2)|100855560 (DDX58)</t>
  </si>
  <si>
    <t>BioSystems.REACTOME.R-CFA-913531</t>
  </si>
  <si>
    <t>Interferon Signaling (REACTOME)</t>
  </si>
  <si>
    <t>Interferon Signaling</t>
  </si>
  <si>
    <t>475967 (UBE2L6)|478845 (STAT4)|481111 (STAT2)|486763 (USP18)|488947 (LOC488947)|100855667 (ISG15)</t>
  </si>
  <si>
    <t>BioSystems.REACTOME.R-CFA-1169410</t>
  </si>
  <si>
    <t>Antiviral mechanism by IFN-stimulated genes (REACTOME)</t>
  </si>
  <si>
    <t>Antiviral mechanism by IFN-stimulated genes</t>
  </si>
  <si>
    <t>475967 (UBE2L6)|478845 (STAT4)|486763 (USP18)|488947 (LOC488947)|100855667 (ISG15)</t>
  </si>
  <si>
    <t>BioSystems.REACTOME.R-CFA-1169408</t>
  </si>
  <si>
    <t>ISG15 antiviral mechanism (REACTOME)</t>
  </si>
  <si>
    <t>ISG15 antiviral mechanism</t>
  </si>
  <si>
    <t>BioSystems.KEGG.cfa05168</t>
  </si>
  <si>
    <t>Herpes simplex infection (KEGG)</t>
  </si>
  <si>
    <t>Herpes simplex infection</t>
  </si>
  <si>
    <t>403976 (IL12B)|477024 (MYD88)|477490 (OAS3)|481111 (STAT2)|488947 (LOC488947)|608778 (OAS1)|611051 (OAS2)|611397 (EIF2AK2)|100855560 (DDX58)</t>
  </si>
  <si>
    <t>BioSystems.KEGG.cfa04622</t>
  </si>
  <si>
    <t>RIG-I-like receptor signaling pathway (KEGG)</t>
  </si>
  <si>
    <t>RIG-I-like receptor signaling pathway</t>
  </si>
  <si>
    <t>403976 (IL12B)|478432 (CXCL10)|491103 (TRIM25)|607803 (DHX58)|100855560 (DDX58)|100855667 (ISG15)</t>
  </si>
  <si>
    <t>BioSystems.KEGG.cfa05160</t>
  </si>
  <si>
    <t>Hepatitis C (KEGG)</t>
  </si>
  <si>
    <t>Hepatitis C</t>
  </si>
  <si>
    <t>477490 (OAS3)|481111 (STAT2)|488947 (LOC488947)|608778 (OAS1)|611051 (OAS2)|611397 (EIF2AK2)|100855560 (DDX58)</t>
  </si>
  <si>
    <t>BioSystems.REACTOME.R-CFA-1280215</t>
  </si>
  <si>
    <t>Cytokine Signaling in Immune system (REACTOME)</t>
  </si>
  <si>
    <t>Cytokine Signaling in Immune system</t>
  </si>
  <si>
    <t>403976 (IL12B)|475967 (UBE2L6)|476998 (RASA3)|477024 (MYD88)|477184 (PSMF1)|478845 (STAT4)|481111 (STAT2)|486763 (USP18)|488947 (LOC488947)|100855667 (ISG15)</t>
  </si>
  <si>
    <t>BioSystems.REACTOME.R-CFA-912694</t>
  </si>
  <si>
    <t>Regulation of IFNA signaling (REACTOME)</t>
  </si>
  <si>
    <t>Regulation of IFNA signaling</t>
  </si>
  <si>
    <t>478845 (STAT4)|481111 (STAT2)|486763 (USP18)</t>
  </si>
  <si>
    <t>BioSystems.KEGG.cfa04640</t>
  </si>
  <si>
    <t>Hematopoietic cell lineage (KEGG)</t>
  </si>
  <si>
    <t>Hematopoietic cell lineage</t>
  </si>
  <si>
    <t>403157 (CD8A)|403756 (CD38)|442981 (CD3E)|483076 (CD8B)|486025 (FLT3)|607675 (CD7)|609266 (CSF2RA)|612338 (CD5)|612582 (IL7R)</t>
  </si>
  <si>
    <t>403439 (IL2RB)|403522 (CCL5)|448786 (CCL4)|484792 (XCR1)|486025 (FLT3)|489550 (IL12RB2)|489632 (TNFRSF25)|608011 (IL21R)|608840 (CXCR6)|609266 (CSF2RA)|611674 (CD27)|612582 (IL7R)</t>
  </si>
  <si>
    <t>BioSystems.REACTOME.R-CFA-198933</t>
  </si>
  <si>
    <t>Immunoregulatory interactions between a Lymphoid and a non-Lymphoid cell (REACTOME)</t>
  </si>
  <si>
    <t>Immunoregulatory interactions between a Lymphoid and a non-Lymphoid cell</t>
  </si>
  <si>
    <t>403157 (CD8A)|442981 (CD3E)|476439 (PVR)|483076 (CD8B)|609196 (CD226)|610296 (CRTAM)|612899 (SH2D1A)</t>
  </si>
  <si>
    <t>403157 (CD8A)|403407 (APP)|403439 (IL2RB)|403646 (CD28)|403765 (CD80)|442981 (CD3E)|474594 (PSME4)|474853 (C2)|476439 (PVR)|477759 (RASGEF1A)|478151 (LCK)|479355 (FYB1)|479598 (SPSB1)|483076 (CD8B)|486025 (FLT3)|488820 (BST1)|489159 (ITK)|489550 (IL12RB2)|491859 (CFP)|607947 (LAT)|608738 (NEDD4)|609196 (CD226)|609266 (CSF2RA)|610296 (CRTAM)|611674 (CD27)|612582 (IL7R)|612899 (SH2D1A)|100855872 (IRF1)</t>
  </si>
  <si>
    <t>BioSystems.KEGG.cfa05340</t>
  </si>
  <si>
    <t>Primary immunodeficiency (KEGG)</t>
  </si>
  <si>
    <t>Primary immunodeficiency</t>
  </si>
  <si>
    <t>403157 (CD8A)|442981 (CD3E)|478151 (LCK)|483076 (CD8B)|612582 (IL7R)|100271860 (ZAP70)</t>
  </si>
  <si>
    <t>BioSystems.REACTOME.R-CFA-1280218</t>
  </si>
  <si>
    <t>Adaptive Immune System (REACTOME)</t>
  </si>
  <si>
    <t>Adaptive Immune System</t>
  </si>
  <si>
    <t>403157 (CD8A)|403646 (CD28)|403765 (CD80)|442981 (CD3E)|474594 (PSME4)|476439 (PVR)|478151 (LCK)|479355 (FYB1)|479598 (SPSB1)|483076 (CD8B)|489159 (ITK)|607947 (LAT)|609196 (CD226)|610296 (CRTAM)|612899 (SH2D1A)</t>
  </si>
  <si>
    <t>BioSystems.KEGG.cfa04660</t>
  </si>
  <si>
    <t>T cell receptor signaling pathway (KEGG)</t>
  </si>
  <si>
    <t>T cell receptor signaling pathway</t>
  </si>
  <si>
    <t>403157 (CD8A)|403646 (CD28)|442981 (CD3E)|478151 (LCK)|483076 (CD8B)|489159 (ITK)|607947 (LAT)|100271860 (ZAP70)</t>
  </si>
  <si>
    <t>403157 (CD8A)|403646 (CD28)|403765 (CD80)|476439 (PVR)|483076 (CD8B)|483804 (CD6)|609196 (CD226)</t>
  </si>
  <si>
    <t>403407 (APP)|403439 (IL2RB)|403522 (CCL5)|474594 (PSME4)|477759 (RASGEF1A)|479409 (ARHGEF12)|484792 (XCR1)|487731 (TIAM1)|490722 (PRKCH)|607947 (LAT)|608840 (CXCR6)|609266 (CSF2RA)</t>
  </si>
  <si>
    <t>BioSystems.KEGG.cfa04658</t>
  </si>
  <si>
    <t>Th1 and Th2 cell differentiation (KEGG)</t>
  </si>
  <si>
    <t>Th1 and Th2 cell differentiation</t>
  </si>
  <si>
    <t>403439 (IL2RB)|442981 (CD3E)|478151 (LCK)|489550 (IL12RB2)|607947 (LAT)|100271860 (ZAP70)</t>
  </si>
  <si>
    <t>BioSystems.REACTOME.R-CFA-4839726</t>
  </si>
  <si>
    <t>Chromatin organization (REACTOME)</t>
  </si>
  <si>
    <t>Chromatin organization</t>
  </si>
  <si>
    <t>474695 (KDM3B)|474704 (KDM4C)|474851 (EHMT2)|475584 (NSD3)|475684 (NCOA1)|475763 (KDM3A)|475895 (KMT2E)|476643 (SETD2)|476710 (SMARCA4)|477712 (ING4)|479217 (ARID5B)|479254 (KAT6B)|479417 (KMT2A)|479489 (CHD3)|479515 (NCOR1)|479777 (KAT8)|480128 (ASH1L)|480339 (ARID4A)|480955 (OGT)|480957 (HDAC8)|483186 (SETDB1)|483702 (KDM2A)|484208 (PHF2)|484667 (BRPF1)|486257 (SETD1B)|486262 (KDM2B)|486407 (SMARCB1)|486558 (KMT2D)|486674 (ATF7IP)|488959 (ARID4B)|489094 (NSD1)|490453 (GATAD2B)|491072 (KAT7)|491224 (EHMT1)|491894 (KDM5C)|607032 (HDAC10)|607562 (ING5)|609028 (KANSL2)|611094 (KMT2C)|612111 (SAP30L)|100683464 (KAT6A)|100688573 (ARID2)</t>
  </si>
  <si>
    <t>BioSystems.REACTOME.R-CFA-3247509</t>
  </si>
  <si>
    <t>Chromatin modifying enzymes (REACTOME)</t>
  </si>
  <si>
    <t>Chromatin modifying enzymes</t>
  </si>
  <si>
    <t>BioSystems.REACTOME.R-CFA-426496</t>
  </si>
  <si>
    <t>Post-transcriptional silencing by small RNAs (REACTOME)</t>
  </si>
  <si>
    <t>Post-transcriptional silencing by small RNAs</t>
  </si>
  <si>
    <t>475336 (AGO3)|475337 (AGO1)|482480 (AGO4)|483340 (TNRC6C)|489966 (TNRC6A)</t>
  </si>
  <si>
    <t>BioSystems.REACTOME.R-CFA-3214847</t>
  </si>
  <si>
    <t>HATs acetylate histones (REACTOME)</t>
  </si>
  <si>
    <t>HATs acetylate histones</t>
  </si>
  <si>
    <t>475684 (NCOA1)|477712 (ING4)|479254 (KAT6B)|479777 (KAT8)|480955 (OGT)|484667 (BRPF1)|491072 (KAT7)|607562 (ING5)|609028 (KANSL2)|100683464 (KAT6A)</t>
  </si>
  <si>
    <t>BioSystems.REACTOME.R-CFA-193648</t>
  </si>
  <si>
    <t>NRAGE signals death through JNK (REACTOME)</t>
  </si>
  <si>
    <t>NRAGE signals death through JNK</t>
  </si>
  <si>
    <t>403498 (ARHGEF2)|478610 (TRIO)|479032 (AKAP13)|481771 (FGD2)|483042 (SOS1)|484213 (FGD3)|484509 (PLEKHG2)|484991 (ARHGEF18)|490402 (ARHGEF11)|490682 (SOS2)|100856354 (ARHGEF1)</t>
  </si>
  <si>
    <t>BioSystems.REACTOME.R-CFA-1300642</t>
  </si>
  <si>
    <t>Sperm Motility And Taxes (REACTOME)</t>
  </si>
  <si>
    <t>Sperm Motility And Taxes</t>
  </si>
  <si>
    <t>481512 (CATSPER3)|484530 (CATSPERG)|608547 (HVCN1)|609008 (CATSPER2)</t>
  </si>
  <si>
    <t>BioSystems.REACTOME.R-CFA-3214841</t>
  </si>
  <si>
    <t>PKMTs methylate histone lysines (REACTOME)</t>
  </si>
  <si>
    <t>PKMTs methylate histone lysines</t>
  </si>
  <si>
    <t>474851 (EHMT2)|475584 (NSD3)|475895 (KMT2E)|476643 (SETD2)|479417 (KMT2A)|480128 (ASH1L)|483186 (SETDB1)|486257 (SETD1B)|486558 (KMT2D)|486674 (ATF7IP)|489094 (NSD1)|491224 (EHMT1)|611094 (KMT2C)</t>
  </si>
  <si>
    <t>BioSystems.REACTOME.R-CFA-4641262</t>
  </si>
  <si>
    <t>Disassembly of the destruction complex and recruitment of AXIN to the membrane (REACTOME)</t>
  </si>
  <si>
    <t>Disassembly of the destruction complex and recruitment of AXIN to the membrane</t>
  </si>
  <si>
    <t>478575 (GSK3B)|478650 (DVL3)|489464 (DVL2)|490099 (AXIN1)|100855811 (DVL1)</t>
  </si>
  <si>
    <t>BioSystems.KEGG.cfa_M00688</t>
  </si>
  <si>
    <t>MAPK (JNK) signaling (KEGG)</t>
  </si>
  <si>
    <t>MAPK (JNK) signaling</t>
  </si>
  <si>
    <t>476215 (MAP3K5)|476262 (MAP3K4)|480481 (MAP3K3)|480632 (TAOK1)|483732 (MAP3K11)|484504 (MAP3K10)|485004 (MAP2K7)|489943 (TAOK2)</t>
  </si>
  <si>
    <t>BioSystems.REACTOME.R-CFA-3214842</t>
  </si>
  <si>
    <t>HDMs demethylate histones (REACTOME)</t>
  </si>
  <si>
    <t>HDMs demethylate histones</t>
  </si>
  <si>
    <t>474695 (KDM3B)|474704 (KDM4C)|475763 (KDM3A)|479217 (ARID5B)|483702 (KDM2A)|484208 (PHF2)|486262 (KDM2B)|491894 (KDM5C)</t>
  </si>
  <si>
    <t>BioSystems.KEGG.cfa05132</t>
  </si>
  <si>
    <t>Salmonella infection (KEGG)</t>
  </si>
  <si>
    <t>Salmonella infection</t>
  </si>
  <si>
    <t>403580 (ACTB)|403955 (RAC1)|404007 (RAB7A)|442859 (NFKB1)|475923 (ACTG1)|481084 (FLNA)|483729 (RELA)|485217 (RHOG)|607397 (PFN1)|100856398 (PKN1)|100856747 (ARPC3)</t>
  </si>
  <si>
    <t>BioSystems.REACTOME.R-CFA-72203</t>
  </si>
  <si>
    <t>Processing of Capped Intron-Containing Pre-mRNA (REACTOME)</t>
  </si>
  <si>
    <t>Processing of Capped Intron-Containing Pre-mRNA</t>
  </si>
  <si>
    <t>474480 (POLDIP3)|476015 (SF3B2)|476031 (SF1)|476066 (CPSF7)|476431 (SYMPK)|476452 (HNRNPUL1)|477538 (SF3A1)|477596 (PCBP2)|477640 (ZCRB1)|479483 (POLR2A)|479669 (DHX38)|479880 (RNPS1)|483721 (SART1)|484995 (XAB2)|485097 (PTBP1)|491307 (NUP188)|607867 (AAAS)|609794 (WBP11)|610237 (CHERP)|612188 (SF3A2)|612653 (SNRPG)|100687048 (U2AF2)</t>
  </si>
  <si>
    <t>BioSystems.REACTOME.R-CFA-72172</t>
  </si>
  <si>
    <t>mRNA Splicing (REACTOME)</t>
  </si>
  <si>
    <t>mRNA Splicing</t>
  </si>
  <si>
    <t>476015 (SF3B2)|476031 (SF1)|476066 (CPSF7)|476431 (SYMPK)|476452 (HNRNPUL1)|477538 (SF3A1)|477596 (PCBP2)|477640 (ZCRB1)|479483 (POLR2A)|479669 (DHX38)|479880 (RNPS1)|483721 (SART1)|484995 (XAB2)|485097 (PTBP1)|609794 (WBP11)|610237 (CHERP)|612188 (SF3A2)|612653 (SNRPG)|100687048 (U2AF2)</t>
  </si>
  <si>
    <t>BioSystems.REACTOME.R-CFA-72163</t>
  </si>
  <si>
    <t>mRNA Splicing - Major Pathway (REACTOME)</t>
  </si>
  <si>
    <t>mRNA Splicing - Major Pathway</t>
  </si>
  <si>
    <t>476015 (SF3B2)|476031 (SF1)|476066 (CPSF7)|476431 (SYMPK)|476452 (HNRNPUL1)|477538 (SF3A1)|477596 (PCBP2)|479483 (POLR2A)|479669 (DHX38)|479880 (RNPS1)|483721 (SART1)|484995 (XAB2)|485097 (PTBP1)|609794 (WBP11)|610237 (CHERP)|612188 (SF3A2)|612653 (SNRPG)|100687048 (U2AF2)</t>
  </si>
  <si>
    <t>403869 (TP53)|442859 (NFKB1)|476759 (CDC34)|477616 (MCRS1)|478108 (CSNK2A2)|479483 (POLR2A)|479854 (USP7)|479866 (CREBBP)|483729 (RELA)|487135 (TAF3)|489488 (PER1)|489846 (TAF6)|492246 (HCFC1)|611799 (UBE2R2)|611852 (TICAM1)|100684945 (EP300)</t>
  </si>
  <si>
    <t>BioSystems.KEGG.cfa05221</t>
  </si>
  <si>
    <t>Acute myeloid leukemia (KEGG)</t>
  </si>
  <si>
    <t>Acute myeloid leukemia</t>
  </si>
  <si>
    <t>442859 (NFKB1)|478232 (MTOR)|480526 (RARA)|480580 (RPS6KB1)|483729 (RELA)|490878 (AKT1)|491857 (ARAF)|611255 (SPI1)|611939 (MAP2K2)</t>
  </si>
  <si>
    <t>BioSystems.REACTOME.R-CFA-5663213</t>
  </si>
  <si>
    <t>RHO GTPases Activate WASPs and WAVEs (REACTOME)</t>
  </si>
  <si>
    <t>RHO GTPases Activate WASPs and WAVEs</t>
  </si>
  <si>
    <t>403580 (ACTB)|403955 (RAC1)|479317 (CYFIP2)|491292 (ABL1)|608186 (WIPF2)|100856747 (ARPC3)</t>
  </si>
  <si>
    <t>BioSystems.REACTOME.R-CFA-212436</t>
  </si>
  <si>
    <t>Generic Transcription Pathway (REACTOME)</t>
  </si>
  <si>
    <t>Generic Transcription Pathway</t>
  </si>
  <si>
    <t>403869 (TP53)|474674 (RAD50)|475970 (SSRP1)|476057 (MTA2)|476462 (SUPT5H)|477591 (ZNF385A)|477714 (CHD4)|478108 (CSNK2A2)|478232 (MTOR)|479483 (POLR2A)|479854 (USP7)|479866 (CREBBP)|479883 (TSC2)|480526 (RARA)|481088 (G6PD)|481334 (CNOT11)|484312 (CNOT3)|484374 (MED25)|484806 (GATAD2A)|486564 (CCNT1)|487135 (TAF3)|489610 (SKI)|489846 (TAF6)|490878 (AKT1)|610057 (NR1H2)|610936 (MLST8)|611243 (E2F4)</t>
  </si>
  <si>
    <t>BioSystems.KEGG.cfa04666</t>
  </si>
  <si>
    <t>Fc gamma R-mediated phagocytosis (KEGG)</t>
  </si>
  <si>
    <t>Fc gamma R-mediated phagocytosis</t>
  </si>
  <si>
    <t>403936 (VASP)|403955 (RAC1)|476022 (CFL1)|477886 (LYN)|480580 (RPS6KB1)|481271 (RAC2)|484401 (SPHK2)|485054 (PIP5K1C)|490878 (AKT1)|100688270 (INPP5D)|100856747 (ARPC3)</t>
  </si>
  <si>
    <t>MSigDB.M14463</t>
  </si>
  <si>
    <t>AACTTT_UNKNOWN (MSigDB)</t>
  </si>
  <si>
    <t>MSigDB|MSigDB C3: motif gene sets|MSigDB C3: motif gene sets - TFT:TFT_Legacy</t>
  </si>
  <si>
    <t>AACTTT_UNKNOWN</t>
  </si>
  <si>
    <t>489557 (ROR1)|489510 (ARHGAP44)|608632 (PLXDC2)|481386 (EHBP1)|479675 (SNTB2)|479160 (SSBP2)|478622 (SEMA5A)|485630 (RBMS3)|479432 (CADM1)|478987 (DDR2)|476290 (PTPRK)|489008 (CTNNA3)|485493 (KLF12)|474521 (LARGE1)|609116 (RBFOX1)|100687859 (CNTNAP2)|489689 (CDH13)|474619 (MEIS1)|610713 (TEAD1)|488843 (PCDH7)|483247 (SUGCT)|613015 (ST6GALNAC5)|477672 (ST8SIA1)|490632 (NOVA1)|609864 (RCAN2)|442951 (IGF1R)|477045 (RARB)|486609 (SLC2A13)|482026 (ENPP2)|403984 (KCNMA1)|488669 (PBX1)|479084 (LDB2)|474552 (NPAS2)</t>
  </si>
  <si>
    <t>MSigDB.M2927</t>
  </si>
  <si>
    <t>CTTTGCA_MIR527 (MSigDB)</t>
  </si>
  <si>
    <t>MSigDB|MSigDB C3: motif gene sets|MSigDB C3: motif gene sets - MIR:MIR_Legacy</t>
  </si>
  <si>
    <t>CTTTGCA_MIR527</t>
  </si>
  <si>
    <t>480203 (PTPRM)|485493 (KLF12)|477305 (NBEA)|403984 (KCNMA1)|483144 (TBX15)|487690 (ROBO1)|490700 (SAMD4A)|479096 (NSG1)|490632 (NOVA1)|610713 (TEAD1)|478757 (ACVR1)|612721 (L3MBTL3)</t>
  </si>
  <si>
    <t>MSigDB.M3980</t>
  </si>
  <si>
    <t>TTANTCA_UNKNOWN (MSigDB)</t>
  </si>
  <si>
    <t>TTANTCA_UNKNOWN</t>
  </si>
  <si>
    <t>489557 (ROR1)|475738 (SLC8A1)|479675 (SNTB2)|488843 (PCDH7)|486801 (CPEB3)|477020 (GOLGA4)|484488 (BCKDHA)|485630 (RBMS3)|479432 (CADM1)|475607 (DLC1)|475223 (CDK14)|476290 (PTPRK)|480203 (PTPRM)|474521 (LARGE1)|479548 (DOCK7)|608708 (PPM1L)|478757 (ACVR1)|442951 (IGF1R)|478852 (ANKRD44)|609116 (RBFOX1)|492067 (PAK3)</t>
  </si>
  <si>
    <t>MSigDB.M30507</t>
  </si>
  <si>
    <t>MIR1250_3P (MSigDB)</t>
  </si>
  <si>
    <t>MSigDB|MSigDB C3: motif gene sets|MSigDB C3: motif gene sets - MIR:MIRDB</t>
  </si>
  <si>
    <t>MIR1250_3P</t>
  </si>
  <si>
    <t>478852 (ANKRD44)|485493 (KLF12)|403984 (KCNMA1)|481138 (SLC16A7)|475003 (FAXC)|485630 (RBMS3)|477945 (SDC2)|609864 (RCAN2)|482708 (CNOT4)|489008 (CTNNA3)|488843 (PCDH7)|610713 (TEAD1)|612806 (CAMTA1)|486801 (CPEB3)|478622 (SEMA5A)|486973 (CYP7B1)|479675 (SNTB2)</t>
  </si>
  <si>
    <t>MSigDB.M11858</t>
  </si>
  <si>
    <t>PLASMA_MEMBRANE_PART (MSigDB)</t>
  </si>
  <si>
    <t>MSigDB|MSigDB ARCHIVED: NA|MSigDB ARCHIVED: NA - C5_CC</t>
  </si>
  <si>
    <t>PLASMA_MEMBRANE_PART</t>
  </si>
  <si>
    <t>489557 (ROR1)|475738 (SLC8A1)|489689 (CDH13)|479675 (SNTB2)|488843 (PCDH7)|479432 (CADM1)|482270 (GRM8)|481138 (SLC16A7)|487690 (ROBO1)|477021 (ITGA9)|478987 (DDR2)|476290 (PTPRK)|480203 (PTPRM)|489008 (CTNNA3)|479499 (STX8)|478757 (ACVR1)|482026 (ENPP2)|403984 (KCNMA1)|403752 (TJP1)</t>
  </si>
  <si>
    <t>MSigDB.M30528</t>
  </si>
  <si>
    <t>MIR3133 (MSigDB)</t>
  </si>
  <si>
    <t>MIR3133</t>
  </si>
  <si>
    <t>479432 (CADM1)|613015 (ST6GALNAC5)|608127 (MTF1)|474521 (LARGE1)|489008 (CTNNA3)|610713 (TEAD1)|403997 (SLC2A3)|476290 (PTPRK)|612806 (CAMTA1)|477305 (NBEA)|486801 (CPEB3)|487626 (LRRC49)|100687859 (CNTNAP2)|477020 (GOLGA4)|608632 (PLXDC2)|403752 (TJP1)</t>
  </si>
  <si>
    <t>MSigDB.M15730</t>
  </si>
  <si>
    <t>MODULE_11 (MSigDB)</t>
  </si>
  <si>
    <t>MSigDB|MSigDB C4: computational gene sets|MSigDB C4: computational gene sets - CM</t>
  </si>
  <si>
    <t>MODULE_11</t>
  </si>
  <si>
    <t>403997 (SLC2A3)|482026 (ENPP2)|609864 (RCAN2)|479432 (CADM1)|595148 (SLIT2)|480169 (CDH2)|479084 (LDB2)|490632 (NOVA1)|100687859 (CNTNAP2)|475106 (KHDRBS3)|485630 (RBMS3)|474521 (LARGE1)|484488 (BCKDHA)|481963 (REV3L)</t>
  </si>
  <si>
    <t>MSigDB.M16911</t>
  </si>
  <si>
    <t>TGGAAA_NFAT_Q4_01 (MSigDB)</t>
  </si>
  <si>
    <t>TGGAAA_NFAT_Q4_01</t>
  </si>
  <si>
    <t>490465 (KATNAL2)|489510 (ARHGAP44)|481386 (EHBP1)|479160 (SSBP2)|609688 (TMEM117)|486801 (CPEB3)|485630 (RBMS3)|479432 (CADM1)|478987 (DDR2)|480396 (IFT43)|485493 (KLF12)|100686018 (ADAM12)|609116 (RBFOX1)|609433 (KIAA0825)|492067 (PAK3)|100687859 (CNTNAP2)|474619 (MEIS1)|610713 (TEAD1)|608127 (MTF1)|482270 (GRM8)|477672 (ST8SIA1)|609864 (RCAN2)|475607 (DLC1)|610446 (NSUN4)|477045 (RARB)|488439 (MRPL45)|482026 (ENPP2)|403984 (KCNMA1)|487485 (SPRED1)|479084 (LDB2)|474552 (NPAS2)</t>
  </si>
  <si>
    <t>MSigDB.M30108</t>
  </si>
  <si>
    <t>PAX3_TARGET_GENES (MSigDB)</t>
  </si>
  <si>
    <t>MSigDB|MSigDB C3: motif gene sets|MSigDB C3: motif gene sets - TFT:GTRD</t>
  </si>
  <si>
    <t>PAX3_TARGET_GENES</t>
  </si>
  <si>
    <t>475135 (LIMCH1)|478852 (ANKRD44)|482639 (ARHGAP10)|492067 (PAK3)|486753 (ERC1)|483144 (TBX15)|403752 (TJP1)|481386 (EHBP1)|475106 (KHDRBS3)|474521 (LARGE1)|487854 (FAM13A)|480336 (ARMH4)|489689 (CDH13)|480587 (BCAS3)|595148 (SLIT2)|477810 (PDCD11)|486055 (CENPJ)|403984 (KCNMA1)|477033 (ULK4)|477945 (SDC2)|479084 (LDB2)|479499 (STX8)|480169 (CDH2)|612806 (CAMTA1)|480203 (PTPRM)|482270 (GRM8)|489008 (CTNNA3)</t>
  </si>
  <si>
    <t>MSigDB.M5501</t>
  </si>
  <si>
    <t>PLASMA_MEMBRANE (MSigDB)</t>
  </si>
  <si>
    <t>PLASMA_MEMBRANE</t>
  </si>
  <si>
    <t>489557 (ROR1)|477305 (NBEA)|475738 (SLC8A1)|489689 (CDH13)|479675 (SNTB2)|488843 (PCDH7)|479432 (CADM1)|482270 (GRM8)|481138 (SLC16A7)|487690 (ROBO1)|477021 (ITGA9)|478987 (DDR2)|476290 (PTPRK)|480203 (PTPRM)|489008 (CTNNA3)|479499 (STX8)|478757 (ACVR1)|482026 (ENPP2)|403984 (KCNMA1)|100686018 (ADAM12)|403752 (TJP1)</t>
  </si>
  <si>
    <t>MSigDB.M30414</t>
  </si>
  <si>
    <t>MIR3662 (MSigDB)</t>
  </si>
  <si>
    <t>MIR3662</t>
  </si>
  <si>
    <t>MSigDB.M30456</t>
  </si>
  <si>
    <t>MIR1468_3P (MSigDB)</t>
  </si>
  <si>
    <t>MIR1468_3P</t>
  </si>
  <si>
    <t>MSigDB.M30420</t>
  </si>
  <si>
    <t>MIR12136 (MSigDB)</t>
  </si>
  <si>
    <t>MIR12136</t>
  </si>
  <si>
    <t>MSigDB.M30475</t>
  </si>
  <si>
    <t>MIR19A_3P (MSigDB)</t>
  </si>
  <si>
    <t>MIR19A_3P</t>
  </si>
  <si>
    <t>MSigDB.M30478</t>
  </si>
  <si>
    <t>MIR19B_3P (MSigDB)</t>
  </si>
  <si>
    <t>MIR19B_3P</t>
  </si>
  <si>
    <t>MSigDB.M30421</t>
  </si>
  <si>
    <t>MIR548AJ_3P_MIR548X_3P (MSigDB)</t>
  </si>
  <si>
    <t>MIR548AJ_3P_MIR548X_3P</t>
  </si>
  <si>
    <t>MSigDB.M30415</t>
  </si>
  <si>
    <t>MIR607 (MSigDB)</t>
  </si>
  <si>
    <t>MIR607</t>
  </si>
  <si>
    <t>MSigDB.M30476</t>
  </si>
  <si>
    <t>MIR548AW (MSigDB)</t>
  </si>
  <si>
    <t>MIR548AW</t>
  </si>
  <si>
    <t>MSigDB.M30428</t>
  </si>
  <si>
    <t>MIR548AE_3P_MIR548AQ_3P (MSigDB)</t>
  </si>
  <si>
    <t>MIR548AE_3P_MIR548AQ_3P</t>
  </si>
  <si>
    <t>MSigDB.M30430</t>
  </si>
  <si>
    <t>MIR548J_3P (MSigDB)</t>
  </si>
  <si>
    <t>MIR548J_3P</t>
  </si>
  <si>
    <t>MSigDB.M30473</t>
  </si>
  <si>
    <t>MIR3529_3P (MSigDB)</t>
  </si>
  <si>
    <t>MIR3529_3P</t>
  </si>
  <si>
    <t>MSigDB.M30533</t>
  </si>
  <si>
    <t>MIR548BC (MSigDB)</t>
  </si>
  <si>
    <t>MIR548BC</t>
  </si>
  <si>
    <t>MSigDB.M30535</t>
  </si>
  <si>
    <t>MIR548A_3P (MSigDB)</t>
  </si>
  <si>
    <t>MIR548A_3P</t>
  </si>
  <si>
    <t>MSigDB.M30530</t>
  </si>
  <si>
    <t>MIR548F_3P (MSigDB)</t>
  </si>
  <si>
    <t>MIR548F_3P</t>
  </si>
  <si>
    <t>MSigDB.M30534</t>
  </si>
  <si>
    <t>MIR548AZ_3P (MSigDB)</t>
  </si>
  <si>
    <t>MIR548AZ_3P</t>
  </si>
  <si>
    <t>MSigDB.M30429</t>
  </si>
  <si>
    <t>MIR548AH_3P_MIR548AM_3P (MSigDB)</t>
  </si>
  <si>
    <t>MIR548AH_3P_MIR548AM_3P</t>
  </si>
  <si>
    <t>MSigDB.M30443</t>
  </si>
  <si>
    <t>MIR98_3P (MSigDB)</t>
  </si>
  <si>
    <t>MIR98_3P</t>
  </si>
  <si>
    <t>MSigDB.M30451</t>
  </si>
  <si>
    <t>MIR7_1_3P (MSigDB)</t>
  </si>
  <si>
    <t>MIR7_1_3P</t>
  </si>
  <si>
    <t>MSigDB.M30452</t>
  </si>
  <si>
    <t>MIR7_2_3P (MSigDB)</t>
  </si>
  <si>
    <t>MIR7_2_3P</t>
  </si>
  <si>
    <t>MSigDB.M30438</t>
  </si>
  <si>
    <t>LET_7A_3P (MSigDB)</t>
  </si>
  <si>
    <t>LET_7A_3P</t>
  </si>
  <si>
    <t>MSigDB.M30471</t>
  </si>
  <si>
    <t>MIR548AR_3P (MSigDB)</t>
  </si>
  <si>
    <t>MIR548AR_3P</t>
  </si>
  <si>
    <t>MSigDB.M30432</t>
  </si>
  <si>
    <t>MIR570_3P (MSigDB)</t>
  </si>
  <si>
    <t>MIR570_3P</t>
  </si>
  <si>
    <t>MSigDB.M30539</t>
  </si>
  <si>
    <t>MIR548E_3P (MSigDB)</t>
  </si>
  <si>
    <t>MIR548E_3P</t>
  </si>
  <si>
    <t>MSigDB.M30472</t>
  </si>
  <si>
    <t>MIR10527_5P (MSigDB)</t>
  </si>
  <si>
    <t>MIR10527_5P</t>
  </si>
  <si>
    <t>MSigDB.M30445</t>
  </si>
  <si>
    <t>LET_7F_1_3P (MSigDB)</t>
  </si>
  <si>
    <t>LET_7F_1_3P</t>
  </si>
  <si>
    <t>MSigDB.M30446</t>
  </si>
  <si>
    <t>LET_7B_3P (MSigDB)</t>
  </si>
  <si>
    <t>LET_7B_3P</t>
  </si>
  <si>
    <t>MSigDB.M30457</t>
  </si>
  <si>
    <t>MIR548N (MSigDB)</t>
  </si>
  <si>
    <t>MIR548N</t>
  </si>
  <si>
    <t>MSigDB.M30431</t>
  </si>
  <si>
    <t>MIR3658 (MSigDB)</t>
  </si>
  <si>
    <t>MIR3658</t>
  </si>
  <si>
    <t>MSigDB.M30440</t>
  </si>
  <si>
    <t>MIR30B_5P_MIR30C_5P (MSigDB)</t>
  </si>
  <si>
    <t>MIR30B_5P_MIR30C_5P</t>
  </si>
  <si>
    <t>MSigDB.M30437</t>
  </si>
  <si>
    <t>MIR340_5P (MSigDB)</t>
  </si>
  <si>
    <t>MIR340_5P</t>
  </si>
  <si>
    <t>MSigDB.M30453</t>
  </si>
  <si>
    <t>MIR3671 (MSigDB)</t>
  </si>
  <si>
    <t>MIR3671</t>
  </si>
  <si>
    <t>MSigDB.M30424</t>
  </si>
  <si>
    <t>MIR651_3P (MSigDB)</t>
  </si>
  <si>
    <t>MIR651_3P</t>
  </si>
  <si>
    <t>MSigDB.M30448</t>
  </si>
  <si>
    <t>MIR5582_3P (MSigDB)</t>
  </si>
  <si>
    <t>MIR5582_3P</t>
  </si>
  <si>
    <t>MSigDB.M30497</t>
  </si>
  <si>
    <t>MIR551B_5P (MSigDB)</t>
  </si>
  <si>
    <t>MIR551B_5P</t>
  </si>
  <si>
    <t>MSigDB.M30441</t>
  </si>
  <si>
    <t>MIR30D_5P (MSigDB)</t>
  </si>
  <si>
    <t>MIR30D_5P</t>
  </si>
  <si>
    <t>MSigDB.M30442</t>
  </si>
  <si>
    <t>MIR30E_5P (MSigDB)</t>
  </si>
  <si>
    <t>MIR30E_5P</t>
  </si>
  <si>
    <t>MSigDB.M30444</t>
  </si>
  <si>
    <t>MIR30A_5P (MSigDB)</t>
  </si>
  <si>
    <t>MIR30A_5P</t>
  </si>
  <si>
    <t>MSigDB.M30487</t>
  </si>
  <si>
    <t>MIR186_5P (MSigDB)</t>
  </si>
  <si>
    <t>MIR186_5P</t>
  </si>
  <si>
    <t>MSigDB.M30433</t>
  </si>
  <si>
    <t>MIR5688 (MSigDB)</t>
  </si>
  <si>
    <t>MIR5688</t>
  </si>
  <si>
    <t>MSigDB.M30435</t>
  </si>
  <si>
    <t>MIR548E_5P (MSigDB)</t>
  </si>
  <si>
    <t>MIR548E_5P</t>
  </si>
  <si>
    <t>MSigDB.M30425</t>
  </si>
  <si>
    <t>MIR335_3P (MSigDB)</t>
  </si>
  <si>
    <t>MIR335_3P</t>
  </si>
  <si>
    <t>MSigDB.M30436</t>
  </si>
  <si>
    <t>MIR5696 (MSigDB)</t>
  </si>
  <si>
    <t>MIR5696</t>
  </si>
  <si>
    <t>MSigDB.M30753</t>
  </si>
  <si>
    <t>MIR4263 (MSigDB)</t>
  </si>
  <si>
    <t>MIR4263</t>
  </si>
  <si>
    <t>477396 (AGFG1)|482187 (MOB1B)|486637 (ETNK1)|607618 (PUM2)|482404 (THAP5)|612924 (MOB1A)|484604 (ZNF507)|485637 (SLC4A7)|475804 (TRIM33)|482819 (LMBR1)|609115 (LEPROT)|491777 (KLHL15)|486794 (PCGF5)|476339 (RFX3)|483023 (LCLAT1)|479143 (PJA2)|478888 (PLEKHM3)|477913 (STAU2)|488886 (ST8SIA4)|489734 (NFAT5)|478266 (MGA)|477225 (TTI1)|100685778 (CFAP97)|490521 (MIB1)|482390 (AVL9)|476255 (SERAC1)|475567 (HOOK3)|611935 (MMGT1)|477966 (ZEB1)|479193 (LGALS8)|609718 (CMTM6)|100687793 (C7H1orf74)|483882 (PTPN4)|480631 (NUFIP2)|100855437 (PPTC7)|100855542 (ZMAT3)|612887 (SCAI)</t>
  </si>
  <si>
    <t>MSigDB.M30423</t>
  </si>
  <si>
    <t>MIR1277_5P (MSigDB)</t>
  </si>
  <si>
    <t>MIR1277_5P</t>
  </si>
  <si>
    <t>MSigDB.M30439</t>
  </si>
  <si>
    <t>MIR4262 (MSigDB)</t>
  </si>
  <si>
    <t>MIR4262</t>
  </si>
  <si>
    <t>MSigDB.M30599</t>
  </si>
  <si>
    <t>MIR664A_3P (MSigDB)</t>
  </si>
  <si>
    <t>MIR664A_3P</t>
  </si>
  <si>
    <t>474678 (AFF4)|479875 (PDPK1)|481055 (MBNL3)|478763 (MARCH7)|486637 (ETNK1)|100686099 (LOC100686099)|492053 (RBM41)|481414 (GMCL1)|487221 (PDE4D)|476128 (ZRANB3)|479958 (LRRC8B)|475422 (POC1B)|486794 (PCGF5)|485684 (ARMC8)|478288 (BLOC1S6)|476339 (RFX3)|480008 (NEK7)|477763 (RPP30)|612344 (SLC10A7)|490663 (FBXO33)|478499 (TET2)|100682968 (ZNF420)|477913 (STAU2)|478315 (ZNF280D)|475310 (FOXJ3)|490259 (DENND1B)|488475 (TRAK2)|100855968 (GTF3C4)|100856373 (DENND4C)|477692 (LRP6)|100685778 (CFAP97)|477396 (AGFG1)|612902 (MAP3K2)|487592 (HERC1)|491931 (YIPF6)|481546 (ZDHHC21)|475567 (HOOK3)|474899 (USP49)|491984 (BRWD3)|477966 (ZEB1)|475802 (RSBN1)|474641 (YTHDC2)|488489 (INO80D)|612864 (ZBTB41)|483882 (PTPN4)|480631 (NUFIP2)|609521 (RAPGEF6)</t>
  </si>
  <si>
    <t>MSigDB.M30524</t>
  </si>
  <si>
    <t>MIR93_5P (MSigDB)</t>
  </si>
  <si>
    <t>MIR93_5P</t>
  </si>
  <si>
    <t>MSigDB.M30623</t>
  </si>
  <si>
    <t>MIR548AT_5P (MSigDB)</t>
  </si>
  <si>
    <t>MIR548AT_5P</t>
  </si>
  <si>
    <t>477396 (AGFG1)|100302747 (SELENOI)|488017 (ZNF148)|481055 (MBNL3)|475618 (PCM1)|478128 (CHD9)|606979 (DCUN1D1)|478263 (EXD1)|607618 (PUM2)|608540 (CEP97)|486899 (FAM160B1)|489279 (PRDM10)|100685660 (WDR5B)|482819 (LMBR1)|609115 (LEPROT)|480557 (SPAG9)|476126 (CCNT2)|477747 (ERCC6)|480065 (RC3H1)|476339 (RFX3)|486881 (ADD3)|490663 (FBXO33)|488473 (CASP8)|483843 (KIAA1109)|487875 (DNAJB14)|474606 (REL)|481581 (NFX1)|489086 (DCP2)|100856369 (ARL5B)|486897 (NHLRC2)|477106 (HLTF)|477346 (ZMYM2)|491087 (MBTD1)|490521 (MIB1)|606782 (OTULINL)|479599 (SLC25A33)|609614 (ZMYM5)|490901 (GNA13)|491984 (BRWD3)|100855933 (EPG5)|610122 (FAM199X)|475802 (RSBN1)|487672 (FBXO22)|475751 (ZC3H6)|612888 (CREBRF)</t>
  </si>
  <si>
    <t>MSigDB.M30454</t>
  </si>
  <si>
    <t>MIR4698 (MSigDB)</t>
  </si>
  <si>
    <t>MIR4698</t>
  </si>
  <si>
    <t>MSigDB.M30532</t>
  </si>
  <si>
    <t>MIR4803 (MSigDB)</t>
  </si>
  <si>
    <t>MIR4803</t>
  </si>
  <si>
    <t>477966 (ZEB1)|480147 (PIAS2)|477824 (DCLRE1A)|486637 (ETNK1)|482163 (REST)|485684 (ARMC8)|100856608 (HAUS6)|487116 (TRDMT1)|607922 (CREB1)|485637 (SLC4A7)|490669 (TOGARAM1)|609115 (LEPROT)|481240 (TNRC6B)|476126 (CCNT2)|486851 (BTRC)|487586 (VPS13C)|490668 (KLHL28)|490663 (FBXO33)|476230 (PHACTR2)|479143 (PJA2)|479356 (RICTOR)|609614 (ZMYM5)|100685500 (HECW2)|478315 (ZNF280D)|479291 (FBXW11)|488523 (USP37)|475310 (FOXJ3)|100683048 (ESYT2)|611671 (DPY19L4)|486999 (UBE2W)|477634 (SCAF11)|477692 (LRP6)|100685778 (CFAP97)|488568 (RBBP5)|483690 (KMT5B)|477396 (AGFG1)|477336 (MTMR6)|484716 (APPL1)|477339 (SACS)|612344 (SLC10A7)|609876 (TMEM170B)|481546 (ZDHHC21)|487232 (TRIM23)|475567 (HOOK3)|488489 (INO80D)|488886 (ST8SIA4)|481237 (XPNPEP3)|610376 (ZNF827)|607147 (MTMR9)</t>
  </si>
  <si>
    <t>MSigDB.M30525</t>
  </si>
  <si>
    <t>MIR526B_3P (MSigDB)</t>
  </si>
  <si>
    <t>MIR526B_3P</t>
  </si>
  <si>
    <t>MSigDB.M30491</t>
  </si>
  <si>
    <t>MIR4719 (MSigDB)</t>
  </si>
  <si>
    <t>MIR4719</t>
  </si>
  <si>
    <t>MSigDB.M30516</t>
  </si>
  <si>
    <t>MIR17_5P (MSigDB)</t>
  </si>
  <si>
    <t>MIR17_5P</t>
  </si>
  <si>
    <t>MSigDB.M30526</t>
  </si>
  <si>
    <t>MIR519D_3P (MSigDB)</t>
  </si>
  <si>
    <t>MIR519D_3P</t>
  </si>
  <si>
    <t>MSigDB.M30568</t>
  </si>
  <si>
    <t>MIR32_5P (MSigDB)</t>
  </si>
  <si>
    <t>MIR32_5P</t>
  </si>
  <si>
    <t>MSigDB.M30522</t>
  </si>
  <si>
    <t>MIR20B_5P (MSigDB)</t>
  </si>
  <si>
    <t>MIR20B_5P</t>
  </si>
  <si>
    <t>MSigDB.M30626</t>
  </si>
  <si>
    <t>MIR576_5P (MSigDB)</t>
  </si>
  <si>
    <t>MIR576_5P</t>
  </si>
  <si>
    <t>477966 (ZEB1)|100687020 (ZNF770)|482187 (MOB1B)|486637 (ETNK1)|607618 (PUM2)|482404 (THAP5)|484604 (ZNF507)|475449 (HCFC2)|485637 (SLC4A7)|478127 (RBL2)|475804 (TRIM33)|488469 (FAM126B)|609115 (LEPROT)|486794 (PCGF5)|480065 (RC3H1)|476339 (RFX3)|100687631 (ZNF461)|483023 (LCLAT1)|483094 (GCFC2)|479143 (PJA2)|477913 (STAU2)|479268 (CCSER2)|489734 (NFAT5)|478266 (MGA)|480228 (TRIP11)|474618 (AFTPH)|489086 (DCP2)|477634 (SCAF11)|480618 (NF1)|100685778 (CFAP97)|482390 (AVL9)|491931 (YIPF6)|484716 (APPL1)|481546 (ZDHHC21)|487232 (TRIM23)|491984 (BRWD3)|611935 (MMGT1)|479345 (ZNF131)|483882 (PTPN4)|480631 (NUFIP2)|100855542 (ZMAT3)|612887 (SCAI)</t>
  </si>
  <si>
    <t>MSigDB.M30449</t>
  </si>
  <si>
    <t>MIR4729 (MSigDB)</t>
  </si>
  <si>
    <t>MIR4729</t>
  </si>
  <si>
    <t>MSigDB.M30422</t>
  </si>
  <si>
    <t>MIR3646 (MSigDB)</t>
  </si>
  <si>
    <t>MIR3646</t>
  </si>
  <si>
    <t>MSigDB.M30575</t>
  </si>
  <si>
    <t>MIR3606_3P (MSigDB)</t>
  </si>
  <si>
    <t>MIR3606_3P</t>
  </si>
  <si>
    <t>477396 (AGFG1)|478939 (MDM4)|474678 (AFF4)|488017 (ZNF148)|481055 (MBNL3)|489521 (ZNF287)|486637 (ETNK1)|486876 (SLK)|487116 (TRDMT1)|607922 (CREB1)|485637 (SLC4A7)|478877 (CARF)|475804 (TRIM33)|490669 (TOGARAM1)|609115 (LEPROT)|480065 (RC3H1)|611144 (ZFP28)|476339 (RFX3)|477100 (XRN1)|490663 (FBXO33)|612273 (SLC26A2)|482769 (KDM7A)|477825 (CCDC186)|479356 (RICTOR)|100684260 (ASXL2)|478321 (ADAM10)|612939 (C8H14orf28)|477106 (HLTF)|477692 (LRP6)|488568 (RBBP5)|478955 (CDC73)|488956 (ERO1B)|484716 (APPL1)|612008 (UEVLD)|609876 (TMEM170B)|481546 (ZDHHC21)|477199 (ITCH)|478352 (FEM1B)|100683096 (STRN)|612864 (ZBTB41)|482187 (MOB1B)|480631 (NUFIP2)|612887 (SCAI)|611848 (CNST)</t>
  </si>
  <si>
    <t>MSigDB.M30447</t>
  </si>
  <si>
    <t>MIR495_3P (MSigDB)</t>
  </si>
  <si>
    <t>MIR495_3P</t>
  </si>
  <si>
    <t>MSigDB.M30571</t>
  </si>
  <si>
    <t>MIR92A_3P (MSigDB)</t>
  </si>
  <si>
    <t>MIR92A_3P</t>
  </si>
  <si>
    <t>MSigDB.M30514</t>
  </si>
  <si>
    <t>MIR106A_5P (MSigDB)</t>
  </si>
  <si>
    <t>MIR106A_5P</t>
  </si>
  <si>
    <t>MSigDB.M30531</t>
  </si>
  <si>
    <t>MIR3143 (MSigDB)</t>
  </si>
  <si>
    <t>MIR3143</t>
  </si>
  <si>
    <t>480147 (PIAS2)|100302747 (SELENOI)|488017 (ZNF148)|487019 (SNX16)|486628 (ITPR2)|481055 (MBNL3)|474432 (TMBIM4)|606979 (DCUN1D1)|486637 (ETNK1)|607618 (PUM2)|607922 (CREB1)|478127 (RBL2)|480725 (GAPVD1)|486881 (ADD3)|488469 (FAM126B)|487221 (PDE4D)|482819 (LMBR1)|491777 (KLHL15)|481240 (TNRC6B)|488462 (C37H2orf69)|486290 (FBXO21)|490663 (FBXO33)|476230 (PHACTR2)|478315 (ZNF280D)|489734 (NFAT5)|100855876 (NSUN6)|486999 (UBE2W)|100856476 (RPRD1A)|489086 (DCP2)|483094 (GCFC2)|479345 (ZNF131)|482995 (DNAJC27)|491087 (MBTD1)|477396 (AGFG1)|612902 (MAP3K2)|477336 (MTMR6)|100855703 (BTAF1)|612344 (SLC10A7)|490692 (STYX)|607233 (INTU)|477966 (ZEB1)|483882 (PTPN4)|486274 (NAA25)|475195 (KLHDC10)|612888 (CREBRF)|612887 (SCAI)|100682892 (SLX4IP)</t>
  </si>
  <si>
    <t>MSigDB.M30545</t>
  </si>
  <si>
    <t>MIR3065_5P (MSigDB)</t>
  </si>
  <si>
    <t>MIR3065_5P</t>
  </si>
  <si>
    <t>474678 (AFF4)|477966 (ZEB1)|488158 (PHC3)|606979 (DCUN1D1)|482163 (REST)|487875 (DNAJB14)|607618 (PUM2)|480972 (CHM)|481060 (SLC9A6)|480040 (EDEM3)|479351 (PRKAA1)|476126 (CCNT2)|477488 (PTPN11)|100856359 (RAPGEF2)|476230 (PHACTR2)|482769 (KDM7A)|479356 (RICTOR)|489744 (SLC7A6)|477354 (CLCN3)|489725 (ATXN1L)|612816 (SLF2)|479291 (FBXW11)|486045 (ZDHHC20)|477545 (PRR14L)|477339 (SACS)|491967 (ABCB7)|486999 (UBE2W)|612344 (SLC10A7)|100856476 (RPRD1A)|483094 (GCFC2)|487590 (USP3)|487221 (PDE4D)|486543 (SLC11A2)|477634 (SCAF11)|611144 (ZFP28)|487547 (SECISBP2L)|100687154 (CEP85L)|608065 (ENTPD7)|612902 (MAP3K2)|479196 (B3GALNT2)|475455 (OTUD4)|489420 (NPAT)|475567 (HOOK3)|490704 (ATG14)|491984 (BRWD3)|478174 (PAFAH2)|483882 (PTPN4)|480631 (NUFIP2)|486014 (PDS5B)|612887 (SCAI)</t>
  </si>
  <si>
    <t>MSigDB.M30464</t>
  </si>
  <si>
    <t>MIR548P (MSigDB)</t>
  </si>
  <si>
    <t>MIR548P</t>
  </si>
  <si>
    <t>MSigDB.M30574</t>
  </si>
  <si>
    <t>MIR92B_3P (MSigDB)</t>
  </si>
  <si>
    <t>MIR92B_3P</t>
  </si>
  <si>
    <t>MSigDB.M30510</t>
  </si>
  <si>
    <t>MIR513A_3P_MIR513C_3P (MSigDB)</t>
  </si>
  <si>
    <t>MIR513A_3P_MIR513C_3P</t>
  </si>
  <si>
    <t>477396 (AGFG1)|478939 (MDM4)|474678 (AFF4)|100302747 (SELENOI)|488017 (ZNF148)|481055 (MBNL3)|489521 (ZNF287)|486637 (ETNK1)|486876 (SLK)|487116 (TRDMT1)|607922 (CREB1)|485637 (SLC4A7)|478877 (CARF)|475804 (TRIM33)|490669 (TOGARAM1)|609115 (LEPROT)|100687058 (BTF3L4)|480065 (RC3H1)|611144 (ZFP28)|476339 (RFX3)|477100 (XRN1)|490663 (FBXO33)|612273 (SLC26A2)|482769 (KDM7A)|477825 (CCDC186)|479356 (RICTOR)|100684260 (ASXL2)|478321 (ADAM10)|612939 (C8H14orf28)|477106 (HLTF)|477634 (SCAF11)|477692 (LRP6)|488568 (RBBP5)|489226 (NIPBL)|478955 (CDC73)|484716 (APPL1)|612008 (UEVLD)|609876 (TMEM170B)|481546 (ZDHHC21)|477199 (ITCH)|475769 (GGCX)|478352 (FEM1B)|100683096 (STRN)|612864 (ZBTB41)|482187 (MOB1B)|480631 (NUFIP2)|612887 (SCAI)|611848 (CNST)|484690 (RYBP)</t>
  </si>
  <si>
    <t>MSigDB.M30496</t>
  </si>
  <si>
    <t>MIR4668_5P (MSigDB)</t>
  </si>
  <si>
    <t>MIR4668_5P</t>
  </si>
  <si>
    <t>475618 (PCM1)|100687020 (ZNF770)|100687589 (ZNF518A)|486637 (ETNK1)|487875 (DNAJB14)|478312 (MYO5A)|488469 (FAM126B)|100687058 (BTF3L4)|491777 (KLHL15)|608901 (EPM2AIP1)|480065 (RC3H1)|490668 (KLHL28)|479195 (LYST)|477763 (RPP30)|477100 (XRN1)|476230 (PHACTR2)|482484 (ZMYM4)|488028 (UBXN7)|479356 (RICTOR)|479021 (MEF2A)|489229 (LMBRD2)|489734 (NFAT5)|612838 (GIGYF2)|612344 (SLC10A7)|608647 (NAPG)|611144 (ZFP28)|477346 (ZMYM2)|611207 (CREBL2)|100856615 (C4H5orf51)|477692 (LRP6)|479028 (CHD2)|612902 (MAP3K2)|477825 (CCDC186)|475567 (HOOK3)|474899 (USP49)|491984 (BRWD3)|100856379 (PRKAB2)|610122 (FAM199X)|488489 (INO80D)|485695 (GK5)|483617 (PTPRJ)|474575 (CAMKMT)|475751 (ZC3H6)|480631 (NUFIP2)|100855542 (ZMAT3)|490710 (EXOC5)|490790 (NEK9)</t>
  </si>
  <si>
    <t>MSigDB.M7895</t>
  </si>
  <si>
    <t>MORF_SOD1 (MSigDB)</t>
  </si>
  <si>
    <t>MSigDB|MSigDB C4: computational gene sets|MSigDB C4: computational gene sets - CGN</t>
  </si>
  <si>
    <t>MORF_SOD1</t>
  </si>
  <si>
    <t>MSigDB.M851</t>
  </si>
  <si>
    <t>REACTOME_REGULATION_OF_MITOTIC_CELL_CYCLE (MSigDB)</t>
  </si>
  <si>
    <t>MSigDB|MSigDB ARCHIVED: NA|MSigDB ARCHIVED: NA - C2_CP:REACTOME</t>
  </si>
  <si>
    <t>REACTOME_REGULATION_OF_MITOTIC_CELL_CYCLE</t>
  </si>
  <si>
    <t>475040 (PSMB1)|100855613 (PSMC4)|480478 (PSMC5)|480256 (PSME1)|100688636 (PSMC1)|100855659 (PSMB5)|480290 (PSMA6)|480258 (PSME2)|479671 (PSMD7)|480610 (PSMD11)|476817 (ANAPC15)|474682 (SKP1)|478765 (PSMD14)|100855774 (CDC20)|480021 (NEK2)|475338 (PSMB2)|480512 (PSME3)|608420 (CCNB1)|100686423 (PSMB7)|607466 (PSMB6)|100856348 (PSMA5)|483845 (CCNA2)|100192385 (PSMD4)|475896 (PSMC2)|476070 (MAD2L1)|479307 (PTTG1)|475980 (PSMC3)|100856079 (CDK1)|479513 (UBB)|100683530 (PSMD1)|485898 (UBE2C)|478654 (PSMD2)|486264 (ANAPC7)|480465 (PSMD12)|489749 (PSMB10)|480537 (PSMB3)</t>
  </si>
  <si>
    <t>MSigDB.M18002</t>
  </si>
  <si>
    <t>MORF_CSNK2B (MSigDB)</t>
  </si>
  <si>
    <t>MORF_CSNK2B</t>
  </si>
  <si>
    <t>MSigDB.M13104</t>
  </si>
  <si>
    <t>REACTOME_VIF_MEDIATED_DEGRADATION_OF_APOBEC3G (MSigDB)</t>
  </si>
  <si>
    <t>REACTOME_VIF_MEDIATED_DEGRADATION_OF_APOBEC3G</t>
  </si>
  <si>
    <t>475040 (PSMB1)|100855613 (PSMC4)|480478 (PSMC5)|480256 (PSME1)|100688636 (PSMC1)|100855659 (PSMB5)|480290 (PSMA6)|480258 (PSME2)|479671 (PSMD7)|479873 (ELOB)|480610 (PSMD11)|478765 (PSMD14)|475338 (PSMB2)|480512 (PSME3)|100686423 (PSMB7)|607466 (PSMB6)|100856348 (PSMA5)|477914 (ELOC)|100192385 (PSMD4)|475896 (PSMC2)|475980 (PSMC3)|479513 (UBB)|100683530 (PSMD1)|478654 (PSMD2)|480465 (PSMD12)|489749 (PSMB10)|480537 (PSMB3)</t>
  </si>
  <si>
    <t>MSigDB.M709</t>
  </si>
  <si>
    <t>REACTOME_CDK_MEDIATED_PHOSPHORYLATION_AND_REMOVAL_OF_CDC6 (MSigDB)</t>
  </si>
  <si>
    <t>REACTOME_CDK_MEDIATED_PHOSPHORYLATION_AND_REMOVAL_OF_CDC6</t>
  </si>
  <si>
    <t>475040 (PSMB1)|100855613 (PSMC4)|480478 (PSMC5)|480256 (PSME1)|480527 (CDC6)|100688636 (PSMC1)|100855659 (PSMB5)|480290 (PSMA6)|480258 (PSME2)|479671 (PSMD7)|484610 (CCNE1)|480610 (PSMD11)|476817 (ANAPC15)|478765 (PSMD14)|475338 (PSMB2)|480512 (PSME3)|100686423 (PSMB7)|607466 (PSMB6)|100856348 (PSMA5)|483845 (CCNA2)|100192385 (PSMD4)|475896 (PSMC2)|475980 (PSMC3)|479513 (UBB)|100683530 (PSMD1)|485898 (UBE2C)|478654 (PSMD2)|486264 (ANAPC7)|480465 (PSMD12)|489749 (PSMB10)|480537 (PSMB3)</t>
  </si>
  <si>
    <t>MSigDB.M1032</t>
  </si>
  <si>
    <t>REACTOME_APC_C_CDC20_MEDIATED_DEGRADATION_OF_MITOTIC_PROTEINS (MSigDB)</t>
  </si>
  <si>
    <t>REACTOME_APC_C_CDC20_MEDIATED_DEGRADATION_OF_MITOTIC_PROTEINS</t>
  </si>
  <si>
    <t>478765 (PSMD14)|485898 (UBE2C)|476070 (MAD2L1)|486264 (ANAPC7)|100856348 (PSMA5)|480290 (PSMA6)|475040 (PSMB1)|475338 (PSMB2)|480537 (PSMB3)|100855659 (PSMB5)|607466 (PSMB6)|100686423 (PSMB7)|489749 (PSMB10)|100688636 (PSMC1)|475896 (PSMC2)|475980 (PSMC3)|100855613 (PSMC4)|480478 (PSMC5)|100683530 (PSMD1)|478654 (PSMD2)|100192385 (PSMD4)|479671 (PSMD7)|480610 (PSMD11)|480465 (PSMD12)|480256 (PSME1)|480258 (PSME2)|608420 (CCNB1)|479307 (PTTG1)|100856079 (CDK1)|100855774 (CDC20)</t>
  </si>
  <si>
    <t>MSigDB.M5926</t>
  </si>
  <si>
    <t>HALLMARK_MYC_TARGETS_V1 (MSigDB)</t>
  </si>
  <si>
    <t>MSigDB|MSigDB H: Hallmark gene sets</t>
  </si>
  <si>
    <t>HALLMARK_MYC_TARGETS_V1</t>
  </si>
  <si>
    <t>477166 (PCNA)|479671 (PSMD7)|479322 (G3BP1)|480123 (CCT3)|477572 (UBE2L3)|484064 (TCP1)|479766 (EIF3B)|478765 (PSMD14)|476454 (SNRPA)|475338 (PSMB2)|476131 (MCM6)|480558 (NME1)|478854 (HSPD1)|480964 (PGK1)|476882 (LDHA)|476418 (RUVBL2)|480361 (EIF2S1)|477563 (RANBP1)|100855692 (CCT4)|607720 (TFDP1)|607772 (SNRPD3)|100683530 (PSMD1)|478103 (GOT2)|606873 (CCT5)|474445 (CCT2)|474396 (PA2G4)|483845 (CCNA2)|475035 (HDAC2)|480290 (PSMA6)|479846 (GSPT1)|608717 (ETF1)|612760 (PTGES3)|475703 (PPM1G)|492015 (CSTF2)|487870 (EIF4E)|480645 (YWHAE)|607060 (YWHAQ)|476823 (RRM1)|612170 (LSM7)|480371 (ERH)|480537 (PSMB3)|478603 (NCBP2)|474644 (NHP2)|478493 (H2AFZ)|480469 (KPNA2)|476070 (MAD2L1)|100855613 (PSMC4)|100855774 (CDC20)|486421 (CDC45)|480547 (PHB)</t>
  </si>
  <si>
    <t>MSigDB.M4414</t>
  </si>
  <si>
    <t>MODULE_91 (MSigDB)</t>
  </si>
  <si>
    <t>MODULE_91</t>
  </si>
  <si>
    <t>475896 (PSMC2)|100192385 (PSMD4)|478765 (PSMD14)|100855613 (PSMC4)|100686423 (PSMB7)|479671 (PSMD7)|100683530 (PSMD1)|475040 (PSMB1)|480256 (PSME1)|480465 (PSMD12)|480537 (PSMB3)|475338 (PSMB2)|100688636 (PSMC1)|480478 (PSMC5)|480290 (PSMA6)|100855659 (PSMB5)|100856348 (PSMA5)|478654 (PSMD2)|480610 (PSMD11)|478493 (H2AFZ)|480258 (PSME2)|607466 (PSMB6)</t>
  </si>
  <si>
    <t>MSigDB.M7309</t>
  </si>
  <si>
    <t>MORF_RAD23A (MSigDB)</t>
  </si>
  <si>
    <t>MORF_RAD23A</t>
  </si>
  <si>
    <t>MSigDB.M528</t>
  </si>
  <si>
    <t>REACTOME_ER_PHAGOSOME_PATHWAY (MSigDB)</t>
  </si>
  <si>
    <t>REACTOME_ER_PHAGOSOME_PATHWAY</t>
  </si>
  <si>
    <t>478765 (PSMD14)|404018 (SEC61B)|404017 (SEC61G)|100856348 (PSMA5)|480290 (PSMA6)|475040 (PSMB1)|475338 (PSMB2)|480537 (PSMB3)|100855659 (PSMB5)|607466 (PSMB6)|100686423 (PSMB7)|489749 (PSMB10)|100688636 (PSMC1)|475896 (PSMC2)|475980 (PSMC3)|100855613 (PSMC4)|480478 (PSMC5)|100683530 (PSMD1)|478654 (PSMD2)|100192385 (PSMD4)|479671 (PSMD7)|480610 (PSMD11)|480465 (PSMD12)|480256 (PSME1)|480258 (PSME2)|476694 (CALR)</t>
  </si>
  <si>
    <t>MSigDB.M1081</t>
  </si>
  <si>
    <t>REACTOME_SCFSKP2_MEDIATED_DEGRADATION_OF_P27_P21 (MSigDB)</t>
  </si>
  <si>
    <t>REACTOME_SCFSKP2_MEDIATED_DEGRADATION_OF_P27_P21</t>
  </si>
  <si>
    <t>478765 (PSMD14)|100856348 (PSMA5)|480290 (PSMA6)|475040 (PSMB1)|475338 (PSMB2)|480537 (PSMB3)|100855659 (PSMB5)|607466 (PSMB6)|100686423 (PSMB7)|489749 (PSMB10)|100688636 (PSMC1)|475896 (PSMC2)|475980 (PSMC3)|100855613 (PSMC4)|480478 (PSMC5)|100683530 (PSMD1)|478654 (PSMD2)|100192385 (PSMD4)|479671 (PSMD7)|480610 (PSMD11)|480465 (PSMD12)|480256 (PSME1)|480258 (PSME2)|474682 (SKP1)|483845 (CCNA2)|484610 (CCNE1)</t>
  </si>
  <si>
    <t>MSigDB.M733</t>
  </si>
  <si>
    <t>REACTOME_REGULATION_OF_APOPTOSIS (MSigDB)</t>
  </si>
  <si>
    <t>REACTOME_REGULATION_OF_APOPTOSIS</t>
  </si>
  <si>
    <t>475040 (PSMB1)|100855613 (PSMC4)|480478 (PSMC5)|480256 (PSME1)|100688636 (PSMC1)|100855659 (PSMB5)|480290 (PSMA6)|480258 (PSME2)|479671 (PSMD7)|480610 (PSMD11)|478765 (PSMD14)|475338 (PSMB2)|480512 (PSME3)|100686423 (PSMB7)|607466 (PSMB6)|100856348 (PSMA5)|100192385 (PSMD4)|475896 (PSMC2)|475980 (PSMC3)|479513 (UBB)|100683530 (PSMD1)|478654 (PSMD2)|480465 (PSMD12)|489749 (PSMB10)|480537 (PSMB3)</t>
  </si>
  <si>
    <t>MSigDB.M17095</t>
  </si>
  <si>
    <t>REACTOME_SCF_BETA_TRCP_MEDIATED_DEGRADATION_OF_EMI1 (MSigDB)</t>
  </si>
  <si>
    <t>REACTOME_SCF_BETA_TRCP_MEDIATED_DEGRADATION_OF_EMI1</t>
  </si>
  <si>
    <t>478765 (PSMD14)|100856348 (PSMA5)|480290 (PSMA6)|475040 (PSMB1)|475338 (PSMB2)|480537 (PSMB3)|100855659 (PSMB5)|607466 (PSMB6)|100686423 (PSMB7)|489749 (PSMB10)|100688636 (PSMC1)|475896 (PSMC2)|475980 (PSMC3)|100855613 (PSMC4)|480478 (PSMC5)|100683530 (PSMD1)|478654 (PSMD2)|100192385 (PSMD4)|479671 (PSMD7)|480610 (PSMD11)|480465 (PSMD12)|480256 (PSME1)|480258 (PSME2)|474682 (SKP1)|100855774 (CDC20)</t>
  </si>
  <si>
    <t>MSigDB.M17615</t>
  </si>
  <si>
    <t>MORF_RAN (MSigDB)</t>
  </si>
  <si>
    <t>MORF_RAN</t>
  </si>
  <si>
    <t>MSigDB.M13419</t>
  </si>
  <si>
    <t>MORF_BUB3 (MSigDB)</t>
  </si>
  <si>
    <t>MORF_BUB3</t>
  </si>
  <si>
    <t>MSigDB.M730</t>
  </si>
  <si>
    <t>REACTOME_REGULATION_OF_ORNITHINE_DECARBOXYLASE_ODC (MSigDB)</t>
  </si>
  <si>
    <t>REACTOME_REGULATION_OF_ORNITHINE_DECARBOXYLASE_ODC</t>
  </si>
  <si>
    <t>478765 (PSMD14)|476749 (OAZ1)|100856348 (PSMA5)|480290 (PSMA6)|475040 (PSMB1)|475338 (PSMB2)|480537 (PSMB3)|100855659 (PSMB5)|607466 (PSMB6)|100686423 (PSMB7)|489749 (PSMB10)|100688636 (PSMC1)|475896 (PSMC2)|475980 (PSMC3)|100855613 (PSMC4)|480478 (PSMC5)|100683530 (PSMD1)|478654 (PSMD2)|100192385 (PSMD4)|479671 (PSMD7)|480610 (PSMD11)|480465 (PSMD12)|480256 (PSME1)|480258 (PSME2)</t>
  </si>
  <si>
    <t>MSigDB.M5224</t>
  </si>
  <si>
    <t>REACTOME_SYNTHESIS_OF_DNA (MSigDB)</t>
  </si>
  <si>
    <t>REACTOME_SYNTHESIS_OF_DNA</t>
  </si>
  <si>
    <t>478765 (PSMD14)|476063 (FEN1)|476025 (POLA2)|476131 (MCM6)|477166 (PCNA)|100856348 (PSMA5)|480290 (PSMA6)|475040 (PSMB1)|475338 (PSMB2)|480537 (PSMB3)|100855659 (PSMB5)|607466 (PSMB6)|100686423 (PSMB7)|489749 (PSMB10)|100688636 (PSMC1)|475896 (PSMC2)|475980 (PSMC3)|100855613 (PSMC4)|480478 (PSMC5)|100683530 (PSMD1)|478654 (PSMD2)|100192385 (PSMD4)|479671 (PSMD7)|480610 (PSMD11)|480465 (PSMD12)|480256 (PSME1)|480258 (PSME2)|477308 (RFC3)|486421 (CDC45)|482843 (GINS4)|483845 (CCNA2)|480527 (CDC6)</t>
  </si>
  <si>
    <t>MSigDB.M5936</t>
  </si>
  <si>
    <t>HALLMARK_OXIDATIVE_PHOSPHORYLATION (MSigDB)</t>
  </si>
  <si>
    <t>HALLMARK_OXIDATIVE_PHOSPHORYLATION</t>
  </si>
  <si>
    <t>477944 (LOC477944)|608455 (UQCRC1)|477718 (NDUFA9)|610413 (NDUFS8)|478217 (SDHB)|480149 (ATP5F1A)|474567 (COX5B)|478009 (ATP5F1C)|475258 (CYCS)|476040 (COX8A)|491061 (ATP5MC1)|479815 (UQCRC2)|477508 (LOC477508)|477798 (NDUFB8)|476722 (NDUFA7)|480092 (FH)|480834 (HCCS)|480858 (PDHA1)|480741 (NDUFA8)|476574 (PDHB)|476686 (NDUFB7)|474614 (MDH1)|479255 (VDAC2)|611348 (TIMM8B)|609744 (UQCRQ)|478103 (GOT2)|100683846 (NDUFB2)|100856745 (HADHA)|478577 (NDUFB4)|486347 (UQCR10)|481048 (AIFM1)|100856446 (DLST)|475630 (SLC25A4)|475968 (TIMM10)|476882 (LDHA)|476012 (MRPL11)|484517 (MRPS12)|476461 (TIMM50)|474697 (HSPA9)|474512 (POLR2F)|476794 (NDUFC2)|480930 (HSD17B10)|474572 (LRPPRC)|489018 (SUPV3L1)|488784 (GRPEL1)</t>
  </si>
  <si>
    <t>MSigDB.M4531</t>
  </si>
  <si>
    <t>GSE22886_UNSTIM_VS_IL2_STIM_NKCELL_DN (MSigDB)</t>
  </si>
  <si>
    <t>MSigDB|MSigDB C7: immunologic signatures</t>
  </si>
  <si>
    <t>GSE22886_UNSTIM_VS_IL2_STIM_NKCELL_DN</t>
  </si>
  <si>
    <t>607458 (SHMT2)|403695 (TUBG1)|476063 (FEN1)|479528 (COPS3)|102153202 (TUBB4B)|607720 (TFDP1)|404012 (DDOST)|480527 (CDC6)|474396 (PA2G4)|489903 (DCTPP1)|477257 (CSE1L)|474445 (CCT2)|474807 (PRPF4)|480558 (NME1)|477563 (RANBP1)|609426 (TRIP13)|478854 (HSPD1)|474900 (BYSL)|611865 (UBE2N)|403992 (ATP1A1)|480352 (MTHFD1)|478765 (PSMD14)|403671 (UBE2S)|480361 (EIF2S1)|476689 (DDX39A)|100855774 (CDC20)|100683530 (PSMD1)|100855659 (PSMB5)|480469 (KPNA2)|477781 (ALDH18A1)|474697 (HSPA9)|475391 (EBNA1BP2)|476131 (MCM6)|477166 (PCNA)|490124 (SARS)|474830 (TUBB)|606787 (CCT6A)|484221 (UBE2M)|484955 (CDC37)|100856405 (LOC100856405)|474484 (SNU13)|100855525 (EXO1)|484064 (TCP1)|486421 (CDC45)|483143 (WDR3)|474536 (TXNRD1)</t>
  </si>
  <si>
    <t>MSigDB.M4533</t>
  </si>
  <si>
    <t>GSE22886_UNSTIM_VS_IL15_STIM_NKCELL_DN (MSigDB)</t>
  </si>
  <si>
    <t>GSE22886_UNSTIM_VS_IL15_STIM_NKCELL_DN</t>
  </si>
  <si>
    <t>403992 (ATP1A1)|476063 (FEN1)|478765 (PSMD14)|477563 (RANBP1)|479528 (COPS3)|403695 (TUBG1)|480469 (KPNA2)|480527 (CDC6)|489903 (DCTPP1)|607458 (SHMT2)|477257 (CSE1L)|478854 (HSPD1)|607720 (TFDP1)|475325 (UTP11)|490124 (SARS)|102153202 (TUBB4B)|403671 (UBE2S)|476070 (MAD2L1)|477166 (PCNA)|480361 (EIF2S1)|474445 (CCT2)|475980 (PSMC3)|486421 (CDC45)|606787 (CCT6A)|611865 (UBE2N)|475391 (EBNA1BP2)|607466 (PSMB6)|474396 (PA2G4)|484064 (TCP1)|100855774 (CDC20)|476131 (MCM6)|480352 (MTHFD1)|480478 (PSMC5)|488784 (GRPEL1)|606873 (CCT5)|476011 (DPP3)|480558 (NME1)|484221 (UBE2M)|100855613 (PSMC4)|480092 (FH)|479681 (NUTF2)|609426 (TRIP13)|475035 (HDAC2)|100855713 (SLC39A1)|100855659 (PSMB5)|100855747 (MANF)|611201 (ELAVL1)</t>
  </si>
  <si>
    <t>MSigDB.M17283</t>
  </si>
  <si>
    <t>REACTOME_G1_S_TRANSITION (MSigDB)</t>
  </si>
  <si>
    <t>REACTOME_G1_S_TRANSITION</t>
  </si>
  <si>
    <t>478765 (PSMD14)|476025 (POLA2)|476131 (MCM6)|477166 (PCNA)|100856348 (PSMA5)|480290 (PSMA6)|475040 (PSMB1)|475338 (PSMB2)|480537 (PSMB3)|100855659 (PSMB5)|607466 (PSMB6)|100686423 (PSMB7)|489749 (PSMB10)|100688636 (PSMC1)|475896 (PSMC2)|475980 (PSMC3)|100855613 (PSMC4)|480478 (PSMC5)|100683530 (PSMD1)|478654 (PSMD2)|100192385 (PSMD4)|479671 (PSMD7)|480610 (PSMD11)|480465 (PSMD12)|480256 (PSME1)|480258 (PSME2)|474682 (SKP1)|607720 (TFDP1)|486421 (CDC45)|483845 (CCNA2)|608420 (CCNB1)|484610 (CCNE1)|100856079 (CDK1)|480527 (CDC6)</t>
  </si>
  <si>
    <t>MSigDB.M16869</t>
  </si>
  <si>
    <t>MODULE_28 (MSigDB)</t>
  </si>
  <si>
    <t>MODULE_28</t>
  </si>
  <si>
    <t>475896 (PSMC2)|100192385 (PSMD4)|478765 (PSMD14)|100855613 (PSMC4)|100686423 (PSMB7)|479671 (PSMD7)|100683530 (PSMD1)|475040 (PSMB1)|480256 (PSME1)|480465 (PSMD12)|480537 (PSMB3)|475338 (PSMB2)|100688636 (PSMC1)|480478 (PSMC5)|480290 (PSMA6)|100855659 (PSMB5)|100856348 (PSMA5)|478654 (PSMD2)|480610 (PSMD11)</t>
  </si>
  <si>
    <t>MSigDB.M597</t>
  </si>
  <si>
    <t>REACTOME_ACTIVATION_OF_NF_KAPPAB_IN_B_CELLS (MSigDB)</t>
  </si>
  <si>
    <t>REACTOME_ACTIVATION_OF_NF_KAPPAB_IN_B_CELLS</t>
  </si>
  <si>
    <t>475040 (PSMB1)|100855613 (PSMC4)|480478 (PSMC5)|480256 (PSME1)|100688636 (PSMC1)|100855659 (PSMB5)|480290 (PSMA6)|480258 (PSME2)|479671 (PSMD7)|484519 (NFKBIB)|480610 (PSMD11)|474682 (SKP1)|478765 (PSMD14)|475338 (PSMB2)|480512 (PSME3)|100686423 (PSMB7)|607466 (PSMB6)|100856348 (PSMA5)|100192385 (PSMD4)|475896 (PSMC2)|475980 (PSMC3)|479513 (UBB)|100683530 (PSMD1)|478654 (PSMD2)|480465 (PSMD12)|489749 (PSMB10)|480537 (PSMB3)</t>
  </si>
  <si>
    <t>MSigDB.M640</t>
  </si>
  <si>
    <t>REACTOME_P53_INDEPENDENT_G1_S_DNA_DAMAGE_CHECKPOINT (MSigDB)</t>
  </si>
  <si>
    <t>REACTOME_P53_INDEPENDENT_G1_S_DNA_DAMAGE_CHECKPOINT</t>
  </si>
  <si>
    <t>478765 (PSMD14)|100856348 (PSMA5)|480290 (PSMA6)|475040 (PSMB1)|475338 (PSMB2)|480537 (PSMB3)|100855659 (PSMB5)|607466 (PSMB6)|100686423 (PSMB7)|489749 (PSMB10)|100688636 (PSMC1)|475896 (PSMC2)|475980 (PSMC3)|100855613 (PSMC4)|480478 (PSMC5)|100683530 (PSMD1)|478654 (PSMD2)|100192385 (PSMD4)|479671 (PSMD7)|480610 (PSMD11)|480465 (PSMD12)|480256 (PSME1)|480258 (PSME2)</t>
  </si>
  <si>
    <t>MSigDB.M833</t>
  </si>
  <si>
    <t>REACTOME_AUTODEGRADATION_OF_THE_E3_UBIQUITIN_LIGASE_COP1 (MSigDB)</t>
  </si>
  <si>
    <t>REACTOME_AUTODEGRADATION_OF_THE_E3_UBIQUITIN_LIGASE_COP1</t>
  </si>
  <si>
    <t>MSigDB.M1034</t>
  </si>
  <si>
    <t>REACTOME_AUTODEGRADATION_OF_CDH1_BY_CDH1_APC_C (MSigDB)</t>
  </si>
  <si>
    <t>REACTOME_AUTODEGRADATION_OF_CDH1_BY_CDH1_APC_C</t>
  </si>
  <si>
    <t>478765 (PSMD14)|485898 (UBE2C)|486264 (ANAPC7)|100856348 (PSMA5)|480290 (PSMA6)|475040 (PSMB1)|475338 (PSMB2)|480537 (PSMB3)|100855659 (PSMB5)|607466 (PSMB6)|100686423 (PSMB7)|489749 (PSMB10)|100688636 (PSMC1)|475896 (PSMC2)|475980 (PSMC3)|100855613 (PSMC4)|480478 (PSMC5)|100683530 (PSMD1)|478654 (PSMD2)|100192385 (PSMD4)|479671 (PSMD7)|480610 (PSMD11)|480465 (PSMD12)|480256 (PSME1)|480258 (PSME2)</t>
  </si>
  <si>
    <t>MSigDB.M14520</t>
  </si>
  <si>
    <t>REACTOME_CYCLIN_E_ASSOCIATED_EVENTS_DURING_G1_S_TRANSITION (MSigDB)</t>
  </si>
  <si>
    <t>REACTOME_CYCLIN_E_ASSOCIATED_EVENTS_DURING_G1_S_TRANSITION</t>
  </si>
  <si>
    <t>MSigDB.M998</t>
  </si>
  <si>
    <t>REACTOME_DESTABILIZATION_OF_MRNA_BY_AUF1_HNRNP_D0 (MSigDB)</t>
  </si>
  <si>
    <t>REACTOME_DESTABILIZATION_OF_MRNA_BY_AUF1_HNRNP_D0</t>
  </si>
  <si>
    <t>MSigDB.M770</t>
  </si>
  <si>
    <t>REACTOME_P53_DEPENDENT_G1_DNA_DAMAGE_RESPONSE (MSigDB)</t>
  </si>
  <si>
    <t>REACTOME_P53_DEPENDENT_G1_DNA_DAMAGE_RESPONSE</t>
  </si>
  <si>
    <t>478765 (PSMD14)|100856348 (PSMA5)|480290 (PSMA6)|475040 (PSMB1)|475338 (PSMB2)|480537 (PSMB3)|100855659 (PSMB5)|607466 (PSMB6)|100686423 (PSMB7)|489749 (PSMB10)|100688636 (PSMC1)|475896 (PSMC2)|475980 (PSMC3)|100855613 (PSMC4)|480478 (PSMC5)|100683530 (PSMD1)|478654 (PSMD2)|100192385 (PSMD4)|479671 (PSMD7)|480610 (PSMD11)|480465 (PSMD12)|480256 (PSME1)|480258 (PSME2)|484610 (CCNE1)</t>
  </si>
  <si>
    <t>MSigDB.M4953</t>
  </si>
  <si>
    <t>REACTOME_CDT1_ASSOCIATION_WITH_THE_CDC6_ORC_ORIGIN_COMPLEX (MSigDB)</t>
  </si>
  <si>
    <t>REACTOME_CDT1_ASSOCIATION_WITH_THE_CDC6_ORC_ORIGIN_COMPLEX</t>
  </si>
  <si>
    <t>478765 (PSMD14)|100856348 (PSMA5)|480290 (PSMA6)|475040 (PSMB1)|475338 (PSMB2)|480537 (PSMB3)|100855659 (PSMB5)|607466 (PSMB6)|100686423 (PSMB7)|489749 (PSMB10)|100688636 (PSMC1)|475896 (PSMC2)|475980 (PSMC3)|100855613 (PSMC4)|480478 (PSMC5)|100683530 (PSMD1)|478654 (PSMD2)|100192385 (PSMD4)|479671 (PSMD7)|480610 (PSMD11)|480465 (PSMD12)|480256 (PSME1)|480258 (PSME2)|480527 (CDC6)</t>
  </si>
  <si>
    <t>MSigDB.M11080</t>
  </si>
  <si>
    <t>MORF_HDAC1 (MSigDB)</t>
  </si>
  <si>
    <t>MORF_HDAC1</t>
  </si>
  <si>
    <t>MSigDB.M4</t>
  </si>
  <si>
    <t>MORF_FEN1 (MSigDB)</t>
  </si>
  <si>
    <t>MORF_FEN1</t>
  </si>
  <si>
    <t>480834 (HCCS)|474445 (CCT2)|480123 (CCT3)|480352 (MTHFD1)|478493 (H2AFZ)|479766 (EIF3B)|475258 (CYCS)|476131 (MCM6)|475703 (PPM1G)|476823 (RRM1)|478281 (MFAP1)|474697 (HSPA9)|480469 (KPNA2)|476476 (POLR2I)|610872 (NAA10)|474644 (NHP2)|475338 (PSMB2)|474680 (HSPA4)|476063 (FEN1)|487349 (NUDC)|475671 (DDX1)|608420 (CCNB1)|606873 (CCT5)|479846 (GSPT1)|477166 (PCNA)|480402 (AHSA1)</t>
  </si>
  <si>
    <t>MSigDB.M8299</t>
  </si>
  <si>
    <t>GSE26156_DOUBLE_POSITIVE_VS_CD4_SINGLE_POSITIVE_THYMOCYTE_DN (MSigDB)</t>
  </si>
  <si>
    <t>GSE26156_DOUBLE_POSITIVE_VS_CD4_SINGLE_POSITIVE_THYMOCYTE_DN</t>
  </si>
  <si>
    <t>480645 (YWHAE)|480558 (NME1)|476882 (LDHA)|480361 (EIF2S1)|489300 (STT3A)|487535 (SORD)|608420 (CCNB1)|475375 (PRDX1)|475391 (EBNA1BP2)|476418 (RUVBL2)|480352 (MTHFD1)|403671 (UBE2S)|477798 (NDUFB8)|474847 (CLIC1)|606873 (CCT5)|100856736 (HSBP1)|100855659 (PSMB5)|478765 (PSMD14)|474644 (NHP2)|481048 (AIFM1)|476722 (NDUFA7)|479266 (GHITM)|480092 (FH)|478324 (CCNB2)|606787 (CCT6A)|477567 (MRPL40)|485898 (UBE2C)|403695 (TUBG1)|480134 (HAX1)|476052 (POLR2G)|480527 (CDC6)|477308 (RFC3)|475338 (PSMB2)|480964 (PGK1)|480290 (PSMA6)|477508 (LOC477508)|484610 (CCNE1)|477186 (TPX2)|607458 (SHMT2)|483107 (MTHFD2)|403713 (ATOX1)|476063 (FEN1)</t>
  </si>
  <si>
    <t>MSigDB.M10080</t>
  </si>
  <si>
    <t>REACTOME_M_G1_TRANSITION (MSigDB)</t>
  </si>
  <si>
    <t>REACTOME_M_G1_TRANSITION</t>
  </si>
  <si>
    <t>478765 (PSMD14)|476025 (POLA2)|476131 (MCM6)|100856348 (PSMA5)|480290 (PSMA6)|475040 (PSMB1)|475338 (PSMB2)|480537 (PSMB3)|100855659 (PSMB5)|607466 (PSMB6)|100686423 (PSMB7)|489749 (PSMB10)|100688636 (PSMC1)|475896 (PSMC2)|475980 (PSMC3)|100855613 (PSMC4)|480478 (PSMC5)|100683530 (PSMD1)|478654 (PSMD2)|100192385 (PSMD4)|479671 (PSMD7)|480610 (PSMD11)|480465 (PSMD12)|480256 (PSME1)|480258 (PSME2)|486421 (CDC45)|480527 (CDC6)</t>
  </si>
  <si>
    <t>MSigDB.M5300</t>
  </si>
  <si>
    <t>GSE36476_CTRL_VS_TSST_ACT_40H_MEMORY_CD4_TCELL_OLD_DN (MSigDB)</t>
  </si>
  <si>
    <t>GSE36476_CTRL_VS_TSST_ACT_40H_MEMORY_CD4_TCELL_OLD_DN</t>
  </si>
  <si>
    <t>100856442 (RNASEH2A)|478654 (PSMD2)|100856660 (GMPPB)|480558 (NME1)|476012 (MRPL11)|475391 (EBNA1BP2)|478324 (CCNB2)|403695 (TUBG1)|608420 (CCNB1)|478103 (GOT2)|476063 (FEN1)|480092 (FH)|475382 (KIF2C)|492015 (CSTF2)|100855947 (TK1)|480123 (CCT3)|489894 (NUDT1)|609426 (TRIP13)|607466 (PSMB6)|100855659 (PSMB5)|477186 (TPX2)|100856405 (LOC100856405)|480352 (MTHFD1)|486549 (RACGAP1)|480547 (PHB)|477563 (RANBP1)|475703 (PPM1G)|491296 (TOR1A)|480469 (KPNA2)|476260 (MRPL18)|474830 (TUBB)|487349 (NUDC)|475741 (NCAPH)|480061 (MRPS14)|476011 (DPP3)|480930 (HSD17B10)|479132 (NCAPG)|477308 (RFC3)|476713 (KEAP1)|403568 (RAD51)|480527 (CDC6)|403713 (ATOX1)|489903 (DCTPP1)</t>
  </si>
  <si>
    <t>MSigDB.M2967</t>
  </si>
  <si>
    <t>MORF_AP2M1 (MSigDB)</t>
  </si>
  <si>
    <t>MORF_AP2M1</t>
  </si>
  <si>
    <t>476882 (LDHA)|477510 (SRSF9)|482477 (TRAPPC3)|474614 (MDH1)|476694 (CALR)|477711 (TPI1)|477572 (UBE2L3)|477508 (LOC477508)|100856736 (HSBP1)|474775 (ANP32B)|474847 (CLIC1)|476476 (POLR2I)|477237 (YWHAB)|479873 (ELOB)|607060 (YWHAQ)|491303 (PTPA)|480964 (PGK1)|403713 (ATOX1)|474567 (COX5B)|477223 (RPN2)|404012 (DDOST)|481080 (BCAP31)|404018 (SEC61B)|484517 (MRPS12)|480037 (ARPC5)|474682 (SKP1)|100686423 (PSMB7)|607466 (PSMB6)|475040 (PSMB1)|476040 (COX8A)|609404 (SAP18)|611228 (OTUB1)|480459 (PRKAR1A)|100688636 (PSMC1)|480127 (DAP3)|100856559 (CLTA)|479671 (PSMD7)|480438 (HSP90AA1)|476663 (COPE)|612549 (C1D)|477944 (LOC477944)|100687986 (TMED2)|477543 (DRG1)</t>
  </si>
  <si>
    <t>MSigDB.M446</t>
  </si>
  <si>
    <t>MORF_HAT1 (MSigDB)</t>
  </si>
  <si>
    <t>MORF_HAT1</t>
  </si>
  <si>
    <t>480834 (HCCS)|474445 (CCT2)|476574 (PDHB)|477510 (SRSF9)|478493 (H2AFZ)|476454 (SNRPA)|478281 (MFAP1)|474697 (HSPA9)|482477 (TRAPPC3)|474614 (MDH1)|474682 (SKP1)|100686423 (PSMB7)|475338 (PSMB2)|487349 (NUDC)|607720 (TFDP1)|475671 (DDX1)|477572 (UBE2L3)|479255 (VDAC2)|606873 (CCT5)|475035 (HDAC2)|477166 (PCNA)|480402 (AHSA1)|612760 (PTGES3)|480352 (MTHFD1)|478865 (BZW1)|475258 (CYCS)|474881 (TAF11)|611865 (UBE2N)|475703 (PPM1G)|476823 (RRM1)|480469 (KPNA2)|476476 (POLR2I)|479322 (G3BP1)|100682599 (BUB1)|474680 (HSPA4)|476063 (FEN1)|479595 (PARK7)|608420 (CCNB1)|478217 (SDHB)|479846 (GSPT1)</t>
  </si>
  <si>
    <t>MSigDB.M956</t>
  </si>
  <si>
    <t>MODULE_8 (MSigDB)</t>
  </si>
  <si>
    <t>MODULE_8</t>
  </si>
  <si>
    <t>MSigDB.M7095</t>
  </si>
  <si>
    <t>PROTEASOME_COMPLEX (MSigDB)</t>
  </si>
  <si>
    <t>PROTEASOME_COMPLEX</t>
  </si>
  <si>
    <t>100687244 (ECPAS)|478765 (PSMD14)|480478 (PSMC5)|480256 (PSME1)|480465 (PSMD12)|100855613 (PSMC4)|480610 (PSMD11)|480258 (PSME2)|475980 (PSMC3)|475896 (PSMC2)|100683530 (PSMD1)|478654 (PSMD2)|480512 (PSME3)|100192385 (PSMD4)|479671 (PSMD7)</t>
  </si>
  <si>
    <t>MSigDB.M6553</t>
  </si>
  <si>
    <t>GSE5679_CTRL_VS_PPARG_LIGAND_ROSIGLITAZONE_TREATED_DC_UP (MSigDB)</t>
  </si>
  <si>
    <t>GSE5679_CTRL_VS_PPARG_LIGAND_ROSIGLITAZONE_TREATED_DC_UP</t>
  </si>
  <si>
    <t>480402 (AHSA1)|474830 (TUBB)|476689 (DDX39A)|476512 (RUVBL1)|484064 (TCP1)|607458 (SHMT2)|100856660 (GMPPB)|477447 (EIF2B1)|608968 (DEPDC1B)|609426 (TRIP13)|480469 (KPNA2)|491080 (LRRC59)|477637 (PUS7L)|611617 (CDCA3)|478538 (CMSS1)|483845 (CCNA2)|489749 (PSMB10)|610124 (CENPH)|483107 (MTHFD2)|403568 (RAD51)|475668 (PDIA6)|476520 (CHCHD4)|100856448 (HK2)|487406 (MRTO4)|478593 (UMPS)|100855774 (CDC20)|477798 (NDUFB8)|606873 (CCT5)|475382 (KIF2C)|480558 (NME1)|100855659 (PSMB5)|480061 (MRPS14)|474414 (MARS)|478926 (FARSB)|476166 (CNDP2)|476947 (UCHL3)|100682599 (BUB1)|479081 (LAP3)|478324 (CCNB2)|476454 (SNRPA)|475741 (NCAPH)|486421 (CDC45)</t>
  </si>
  <si>
    <t>MSigDB.M5303</t>
  </si>
  <si>
    <t>GSE36476_CTRL_VS_TSST_ACT_72H_MEMORY_CD4_TCELL_OLD_DN (MSigDB)</t>
  </si>
  <si>
    <t>GSE36476_CTRL_VS_TSST_ACT_72H_MEMORY_CD4_TCELL_OLD_DN</t>
  </si>
  <si>
    <t>492015 (CSTF2)|100855659 (PSMB5)|474830 (TUBB)|480352 (MTHFD1)|403568 (RAD51)|476713 (KEAP1)|100856660 (GMPPB)|403695 (TUBG1)|608420 (CCNB1)|478324 (CCNB2)|475741 (NCAPH)|478654 (PSMD2)|475391 (EBNA1BP2)|100856442 (RNASEH2A)|477186 (TPX2)|486549 (RACGAP1)|609426 (TRIP13)|484610 (CCNE1)|100856405 (LOC100856405)|478103 (GOT2)|476063 (FEN1)|485898 (UBE2C)|100855947 (TK1)|479132 (NCAPG)|480092 (FH)|476011 (DPP3)|480527 (CDC6)|611617 (CDCA3)|480558 (NME1)|477711 (TPI1)|100855692 (CCT4)|483845 (CCNA2)|478043 (GNPDA1)|100855774 (CDC20)|480061 (MRPS14)|476260 (MRPL18)|476012 (MRPL11)|480123 (CCT3)|611348 (TIMM8B)|489894 (NUDT1)|403929 (FUCA1)|475338 (PSMB2)</t>
  </si>
  <si>
    <t>MSigDB.M6058</t>
  </si>
  <si>
    <t>MORF_DAP3 (MSigDB)</t>
  </si>
  <si>
    <t>MORF_DAP3</t>
  </si>
  <si>
    <t>474445 (CCT2)|480123 (CCT3)|477210 (EIF6)|477510 (SRSF9)|482477 (TRAPPC3)|474614 (MDH1)|477572 (UBE2L3)|479255 (VDAC2)|477508 (LOC477508)|474524 (RTCB)|476418 (RUVBL2)|476476 (POLR2I)|100856664 (AATF)|477237 (YWHAB)|607060 (YWHAQ)|480964 (PGK1)|478603 (NCBP2)|474567 (COX5B)|476574 (PDHB)|477223 (RPN2)|404012 (DDOST)|404018 (SEC61B)|476454 (SNRPA)|474572 (LRPPRC)|480134 (HAX1)|480037 (ARPC5)|100686423 (PSMB7)|607466 (PSMB6)|475040 (PSMB1)|480537 (PSMB3)|475338 (PSMB2)|476040 (COX8A)|480459 (PRKAR1A)|404016 (SPCS2)|478854 (HSPD1)|480127 (DAP3)|478654 (PSMD2)|490124 (SARS)|477944 (LOC477944)|477543 (DRG1)|479595 (PARK7)</t>
  </si>
  <si>
    <t>MSigDB.M19767</t>
  </si>
  <si>
    <t>MORF_G22P1 (MSigDB)</t>
  </si>
  <si>
    <t>MORF_G22P1</t>
  </si>
  <si>
    <t>612170 (LSM7)|474445 (CCT2)|480123 (CCT3)|474567 (COX5B)|477510 (SRSF9)|478493 (H2AFZ)|489894 (NUDT1)|476454 (SNRPA)|474614 (MDH1)|484955 (CDC37)|100856745 (HADHA)|489152 (TTC1)|100686423 (PSMB7)|475040 (PSMB1)|480537 (PSMB3)|477572 (UBE2L3)|479255 (VDAC2)|477166 (PCNA)|478854 (HSPD1)|607631 (NARS)|475668 (PDIA6)|480438 (HSP90AA1)|474775 (ANP32B)|474847 (CLIC1)|475703 (PPM1G)|477944 (LOC477944)|474473 (SAMM50)|476476 (POLR2I)|491061 (ATP5MC1)|484064 (TCP1)|480371 (ERH)|477543 (DRG1)|479595 (PARK7)|478217 (SDHB)|607060 (YWHAQ)|480149 (ATP5F1A)|477914 (ELOC)|480964 (PGK1)</t>
  </si>
  <si>
    <t>MSigDB.M8308</t>
  </si>
  <si>
    <t>GSE28726_NAIVE_CD4_TCELL_VS_NAIVE_VA24NEG_NKTCELL_UP (MSigDB)</t>
  </si>
  <si>
    <t>GSE28726_NAIVE_CD4_TCELL_VS_NAIVE_VA24NEG_NKTCELL_UP</t>
  </si>
  <si>
    <t>480361 (EIF2S1)|474847 (CLIC1)|483107 (MTHFD2)|480930 (HSD17B10)|479307 (PTTG1)|607458 (SHMT2)|480021 (NEK2)|480558 (NME1)|442961 (GPX1)|480352 (MTHFD1)|475391 (EBNA1BP2)|477186 (TPX2)|606873 (CCT5)|608420 (CCNB1)|487535 (SORD)|476040 (COX8A)|477308 (RFC3)|477508 (LOC477508)|475375 (PRDX1)|480290 (PSMA6)|478324 (CCNB2)|483845 (CCNA2)|480964 (PGK1)|476418 (RUVBL2)|480134 (HAX1)|403695 (TUBG1)|484221 (UBE2M)|403671 (UBE2S)|475741 (NCAPH)|476882 (LDHA)|480527 (CDC6)|100855947 (TK1)|403713 (ATOX1)|476722 (NDUFA7)|478854 (HSPD1)|100856079 (CDK1)|486421 (CDC45)|474519 (TXN2)|477711 (TPI1)|475382 (KIF2C)</t>
  </si>
  <si>
    <t>MSigDB.M4525</t>
  </si>
  <si>
    <t>GSE22886_NAIVE_CD4_TCELL_VS_48H_ACT_TH1_DN (MSigDB)</t>
  </si>
  <si>
    <t>GSE22886_NAIVE_CD4_TCELL_VS_48H_ACT_TH1_DN</t>
  </si>
  <si>
    <t>476040 (COX8A)|100856586 (COPS4)|476823 (RRM1)|607772 (SNRPD3)|403713 (ATOX1)|480645 (YWHAE)|480858 (PDHA1)|480290 (PSMA6)|475896 (PSMC2)|100683530 (PSMD1)|490789 (EIF2B2)|611201 (ELAVL1)|477508 (LOC477508)|476260 (MRPL18)|480037 (ARPC5)|477463 (DIABLO)|100682599 (BUB1)|479595 (PARK7)|478324 (CCNB2)|478765 (PSMD14)|478493 (H2AFZ)|483107 (MTHFD2)|474524 (RTCB)|475375 (PRDX1)|486549 (RACGAP1)|480537 (PSMB3)|477711 (TPI1)|480629 (ERAL1)|476418 (RUVBL2)|474830 (TUBB)|403568 (RAD51)|477781 (ALDH18A1)|479702 (CHCHD2)|478281 (MFAP1)|478654 (PSMD2)|403671 (UBE2S)|100855525 (EXO1)|477308 (RFC3)|480361 (EIF2S1)|492015 (CSTF2)|474697 (HSPA9)</t>
  </si>
  <si>
    <t>MSigDB.M13166</t>
  </si>
  <si>
    <t>REACTOME_DOWNSTREAM_TCR_SIGNALING (MSigDB)</t>
  </si>
  <si>
    <t>REACTOME_DOWNSTREAM_TCR_SIGNALING</t>
  </si>
  <si>
    <t>475040 (PSMB1)|100855613 (PSMC4)|480478 (PSMC5)|480256 (PSME1)|100688636 (PSMC1)|100855659 (PSMB5)|480290 (PSMA6)|480258 (PSME2)|479671 (PSMD7)|480610 (PSMD11)|474682 (SKP1)|478765 (PSMD14)|475338 (PSMB2)|480512 (PSME3)|100686423 (PSMB7)|607466 (PSMB6)|100856348 (PSMA5)|100192385 (PSMD4)|475896 (PSMC2)|475980 (PSMC3)|479513 (UBB)|100683530 (PSMD1)|478654 (PSMD2)|611865 (UBE2N)|480465 (PSMD12)|489749 (PSMB10)|480537 (PSMB3)</t>
  </si>
  <si>
    <t>MSigDB.M4601</t>
  </si>
  <si>
    <t>GSE24634_TREG_VS_TCONV_POST_DAY5_IL4_CONVERSION_UP (MSigDB)</t>
  </si>
  <si>
    <t>GSE24634_TREG_VS_TCONV_POST_DAY5_IL4_CONVERSION_UP</t>
  </si>
  <si>
    <t>481011 (PRPS1)|480547 (PHB)|491061 (ATP5MC1)|610872 (NAA10)|476689 (DDX39A)|611865 (UBE2N)|475481 (PPID)|479673 (NIP7)|475325 (UTP11)|477572 (UBE2L3)|100856442 (RNASEH2A)|476773 (CHORDC1)|484221 (UBE2M)|478021 (GTPBP4)|476418 (RUVBL2)|475391 (EBNA1BP2)|479846 (GSPT1)|100856142 (EMC6)|476012 (MRPL11)|483863 (POLR2D)|478145 (AK2)|492015 (CSTF2)|476947 (UCHL3)|476722 (NDUFA7)|477123 (GMPS)|480930 (HSD17B10)|609426 (TRIP13)|606787 (CCT6A)|480512 (PSME3)|100855525 (EXO1)|480834 (HCCS)|611617 (CDCA3)|475968 (TIMM10)|611914 (SNRNP40)|480371 (ERH)|474556 (EIF5B)|403568 (RAD51)|480021 (NEK2)|480465 (PSMD12)|475980 (PSMC3)</t>
  </si>
  <si>
    <t>MSigDB.M16184</t>
  </si>
  <si>
    <t>MORF_ERH (MSigDB)</t>
  </si>
  <si>
    <t>MORF_ERH</t>
  </si>
  <si>
    <t>474445 (CCT2)|480123 (CCT3)|474567 (COX5B)|477510 (SRSF9)|480558 (NME1)|478009 (ATP5F1C)|474614 (MDH1)|480134 (HAX1)|100686423 (PSMB7)|475040 (PSMB1)|480537 (PSMB3)|477572 (UBE2L3)|100688636 (PSMC1)|477166 (PCNA)|477508 (LOC477508)|478854 (HSPD1)|607631 (NARS)|475375 (PRDX1)|478865 (BZW1)|480438 (HSP90AA1)|477944 (LOC477944)|476052 (POLR2G)|476476 (POLR2I)|491061 (ATP5MC1)|480371 (ERH)|477237 (YWHAB)|477543 (DRG1)|479595 (PARK7)|607060 (YWHAQ)|477914 (ELOC)</t>
  </si>
  <si>
    <t>MSigDB.M11132</t>
  </si>
  <si>
    <t>MORF_RAD21 (MSigDB)</t>
  </si>
  <si>
    <t>MORF_RAD21</t>
  </si>
  <si>
    <t>474445 (CCT2)|477510 (SRSF9)|478493 (H2AFZ)|481080 (BCAP31)|478009 (ATP5F1C)|474697 (HSPA9)|404017 (SEC61G)|474614 (MDH1)|474682 (SKP1)|100686423 (PSMB7)|475338 (PSMB2)|477572 (UBE2L3)|475035 (HDAC2)|475896 (PSMC2)|100688636 (PSMC1)|480459 (PRKAR1A)|477166 (PCNA)|477508 (LOC477508)|404016 (SPCS2)|479815 (UQCRC2)|478865 (BZW1)|479671 (PSMD7)|480438 (HSP90AA1)|474775 (ANP32B)|474881 (TAF11)|480469 (KPNA2)|477944 (LOC477944)|476052 (POLR2G)|476476 (POLR2I)|479322 (G3BP1)|100687986 (TMED2)|477237 (YWHAB)|477543 (DRG1)|479595 (PARK7)|607060 (YWHAQ)|607653 (SEC13)|477914 (ELOC)</t>
  </si>
  <si>
    <t>MSigDB.M18803</t>
  </si>
  <si>
    <t>MORF_RAD23B (MSigDB)</t>
  </si>
  <si>
    <t>MORF_RAD23B</t>
  </si>
  <si>
    <t>403713 (ATOX1)|490789 (EIF2B2)|481080 (BCAP31)|478311 (MAPK6)|484159 (RFK)|474697 (HSPA9)|482477 (TRAPPC3)|404017 (SEC61G)|474614 (MDH1)|474682 (SKP1)|100855659 (PSMB5)|607466 (PSMB6)|475338 (PSMB2)|475671 (DDX1)|100855613 (PSMC4)|475980 (PSMC3)|475896 (PSMC2)|100688636 (PSMC1)|480459 (PRKAR1A)|404016 (SPCS2)|100856736 (HSBP1)|478865 (BZW1)|479671 (PSMD7)|490124 (SARS)|475258 (CYCS)|480469 (KPNA2)|476476 (POLR2I)|479322 (G3BP1)|100687986 (TMED2)|474680 (HSPA4)|477237 (YWHAB)|480645 (YWHAE)|479846 (GSPT1)|479873 (ELOB)|491303 (PTPA)|607653 (SEC13)|477914 (ELOC)</t>
  </si>
  <si>
    <t>MSigDB.M6530</t>
  </si>
  <si>
    <t>MORF_UNG (MSigDB)</t>
  </si>
  <si>
    <t>MORF_UNG</t>
  </si>
  <si>
    <t>480834 (HCCS)|474445 (CCT2)|480123 (CCT3)|480352 (MTHFD1)|478493 (H2AFZ)|479766 (EIF3B)|479671 (PSMD7)|475258 (CYCS)|475703 (PPM1G)|478281 (MFAP1)|480469 (KPNA2)|474697 (HSPA9)|476476 (POLR2I)|610872 (NAA10)|479322 (G3BP1)|474644 (NHP2)|475338 (PSMB2)|487349 (NUDC)|476063 (FEN1)|475671 (DDX1)|606873 (CCT5)|475035 (HDAC2)|479846 (GSPT1)|477166 (PCNA)|480402 (AHSA1)</t>
  </si>
  <si>
    <t>MSigDB.M7487</t>
  </si>
  <si>
    <t>GNF2_RAN (MSigDB)</t>
  </si>
  <si>
    <t>GNF2_RAN</t>
  </si>
  <si>
    <t>612760 (PTGES3)|475426 (MRPL42)|607772 (SNRPD3)|474445 (CCT2)|480123 (CCT3)|483107 (MTHFD2)|480242 (PRMT5)|478493 (H2AFZ)|477563 (RANBP1)|606787 (CCT6A)|477123 (GMPS)|477308 (RFC3)|474396 (PA2G4)|100856348 (PSMA5)|480558 (NME1)|480361 (EIF2S1)|476823 (RRM1)|476454 (SNRPA)|474697 (HSPA9)|474572 (LRPPRC)|477257 (CSE1L)|484064 (TCP1)|100855774 (CDC20)|478765 (PSMD14)|606873 (CCT5)|100855692 (CCT4)</t>
  </si>
  <si>
    <t>MSigDB.M4587</t>
  </si>
  <si>
    <t>GSE24634_NAIVE_CD4_TCELL_VS_DAY3_IL4_CONV_TREG_DN (MSigDB)</t>
  </si>
  <si>
    <t>GSE24634_NAIVE_CD4_TCELL_VS_DAY3_IL4_CONV_TREG_DN</t>
  </si>
  <si>
    <t>100855525 (EXO1)|480123 (CCT3)|483338 (SEC14L1)|606873 (CCT5)|476012 (MRPL11)|610872 (NAA10)|476011 (DPP3)|476722 (NDUFA7)|488395 (GORASP2)|484610 (CCNE1)|476713 (KEAP1)|478854 (HSPD1)|477123 (GMPS)|612839 (KDELR2)|478765 (PSMD14)|608717 (ETF1)|474644 (NHP2)|474484 (SNU13)|100856660 (GMPPB)|491061 (ATP5MC1)|480258 (PSME2)|479766 (EIF3B)|480930 (HSD17B10)|100856348 (PSMA5)|478021 (GTPBP4)|480352 (MTHFD1)|474445 (CCT2)|480061 (MRPS14)|484517 (MRPS12)|607772 (SNRPD3)|486421 (CDC45)|479624 (EMC8)|102153202 (TUBB4B)|442961 (GPX1)|476070 (MAD2L1)|611348 (TIMM8B)|100683530 (PSMD1)|403929 (FUCA1)|491080 (LRRC59)|480402 (AHSA1)</t>
  </si>
  <si>
    <t>MSigDB.M8314</t>
  </si>
  <si>
    <t>GSE28726_NAIVE_VS_ACTIVATED_CD4_TCELL_DN (MSigDB)</t>
  </si>
  <si>
    <t>GSE28726_NAIVE_VS_ACTIVATED_CD4_TCELL_DN</t>
  </si>
  <si>
    <t>480558 (NME1)|100855525 (EXO1)|476882 (LDHA)|480361 (EIF2S1)|607458 (SHMT2)|442961 (GPX1)|477508 (LOC477508)|483845 (CCNA2)|475375 (PRDX1)|608420 (CCNB1)|475391 (EBNA1BP2)|474847 (CLIC1)|606873 (CCT5)|476418 (RUVBL2)|479307 (PTTG1)|480964 (PGK1)|476040 (COX8A)|484517 (MRPS12)|480527 (CDC6)|478324 (CCNB2)|477186 (TPX2)|477166 (PCNA)|480537 (PSMB3)|480930 (HSD17B10)|100856348 (PSMA5)|480092 (FH)|100855774 (CDC20)|489894 (NUDT1)|480645 (YWHAE)|486421 (CDC45)|478593 (UMPS)|403671 (UBE2S)|476063 (FEN1)|480290 (PSMA6)|403695 (TUBG1)|487535 (SORD)|485898 (UBE2C)</t>
  </si>
  <si>
    <t>MSigDB.M7181</t>
  </si>
  <si>
    <t>MORF_PPP1CA (MSigDB)</t>
  </si>
  <si>
    <t>MORF_PPP1CA</t>
  </si>
  <si>
    <t>474445 (CCT2)|474567 (COX5B)|477510 (SRSF9)|478493 (H2AFZ)|477482 (ERP29)|481080 (BCAP31)|478009 (ATP5F1C)|474614 (MDH1)|474682 (SKP1)|475040 (PSMB1)|475338 (PSMB2)|475980 (PSMC3)|480459 (PRKAR1A)|100688636 (PSMC1)|477508 (LOC477508)|478854 (HSPD1)|480930 (HSD17B10)|100856559 (CLTA)|100856736 (HSBP1)|479671 (PSMD7)|480438 (HSP90AA1)|474775 (ANP32B)|474881 (TAF11)|475703 (PPM1G)|476663 (COPE)|477944 (LOC477944)|476052 (POLR2G)|476476 (POLR2I)|100687986 (TMED2)|477237 (YWHAB)|477543 (DRG1)|479595 (PARK7)|479873 (ELOB)|477914 (ELOC)</t>
  </si>
  <si>
    <t>MSigDB.M4166</t>
  </si>
  <si>
    <t>GSE17974_0H_VS_6H_IN_VITRO_ACT_CD4_TCELL_DN (MSigDB)</t>
  </si>
  <si>
    <t>GSE17974_0H_VS_6H_IN_VITRO_ACT_CD4_TCELL_DN</t>
  </si>
  <si>
    <t>610744 (PKIA)|483143 (WDR3)|485156 (TMEM126B)|479569 (MRPL20)|479082 (QDPR)|607850 (POLR3H)|489167 (FAM114A2)|606787 (CCT6A)|475325 (UTP11)|486614 (YARS2)|100856660 (GMPPB)|475375 (PRDX1)|489926 (ORMDL2)|480514 (CCDC56)|475338 (PSMB2)|478538 (CMSS1)|476713 (KEAP1)|607772 (SNRPD3)|474830 (TUBB)|491080 (LRRC59)|474512 (POLR2F)|100855692 (CCT4)|479207 (URB2)|488875 (WDR36)|476418 (RUVBL2)|608633 (SDF2L1)|480062 (CACYBP)|490409 (ISG20L2)|477563 (RANBP1)|478854 (HSPD1)|476947 (UCHL3)|480469 (KPNA2)|474473 (SAMM50)|476512 (RUVBL1)|480930 (HSD17B10)|490789 (EIF2B2)|478103 (GOT2)</t>
  </si>
  <si>
    <t>MSigDB.M7634</t>
  </si>
  <si>
    <t>REACTOME_MITOTIC_M_M_G1_PHASES (MSigDB)</t>
  </si>
  <si>
    <t>REACTOME_MITOTIC_M_M_G1_PHASES</t>
  </si>
  <si>
    <t>478765 (PSMD14)|487349 (NUDC)|475382 (KIF2C)|611174 (SPC24)|476025 (POLA2)|476070 (MAD2L1)|476131 (MCM6)|100856348 (PSMA5)|480290 (PSMA6)|475040 (PSMB1)|475338 (PSMB2)|480537 (PSMB3)|100855659 (PSMB5)|607466 (PSMB6)|100686423 (PSMB7)|489749 (PSMB10)|100688636 (PSMC1)|475896 (PSMC2)|475980 (PSMC3)|100855613 (PSMC4)|480478 (PSMC5)|100683530 (PSMD1)|478654 (PSMD2)|100192385 (PSMD4)|479671 (PSMD7)|480610 (PSMD11)|480465 (PSMD12)|480256 (PSME1)|480258 (PSME2)|607653 (SEC13)|610124 (CENPH)|100682599 (BUB1)|486421 (CDC45)|480527 (CDC6)|100855774 (CDC20)</t>
  </si>
  <si>
    <t>MSigDB.M4523</t>
  </si>
  <si>
    <t>GSE22886_NAIVE_CD4_TCELL_VS_12H_ACT_TH1_DN (MSigDB)</t>
  </si>
  <si>
    <t>GSE22886_NAIVE_CD4_TCELL_VS_12H_ACT_TH1_DN</t>
  </si>
  <si>
    <t>492015 (CSTF2)|476070 (MAD2L1)|486549 (RACGAP1)|478765 (PSMD14)|491296 (TOR1A)|606787 (CCT6A)|475896 (PSMC2)|477463 (DIABLO)|607631 (NARS)|477166 (PCNA)|480402 (AHSA1)|474524 (RTCB)|480610 (PSMD11)|480629 (ERAL1)|476063 (FEN1)|480352 (MTHFD1)|474445 (CCT2)|477308 (RFC3)|476947 (UCHL3)|474473 (SAMM50)|612933 (CSTF1)|612937 (TMEM33)|608420 (CCNB1)|480361 (EIF2S1)|478593 (UMPS)|100683530 (PSMD1)|480062 (CACYBP)|474807 (PRPF4)|611201 (ELAVL1)|477563 (RANBP1)|607458 (SHMT2)|612549 (C1D)|611914 (SNRNP40)|403713 (ATOX1)|100855774 (CDC20)|477711 (TPI1)|484610 (CCNE1)|403568 (RAD51)</t>
  </si>
  <si>
    <t>MSigDB.M5468</t>
  </si>
  <si>
    <t>MODULE_54 (MSigDB)</t>
  </si>
  <si>
    <t>MODULE_54</t>
  </si>
  <si>
    <t>476063 (FEN1)|479307 (PTTG1)|478324 (CCNB2)|485898 (UBE2C)|477186 (TPX2)|609426 (TRIP13)|608420 (CCNB1)|476070 (MAD2L1)|100856079 (CDK1)|476823 (RRM1)|606787 (CCT6A)|100855774 (CDC20)|477257 (CSE1L)|483845 (CCNA2)|477166 (PCNA)|476131 (MCM6)|474900 (BYSL)|478765 (PSMD14)|403671 (UBE2S)|489894 (NUDT1)|486421 (CDC45)|475382 (KIF2C)|477308 (RFC3)|477914 (ELOC)|480558 (NME1)|480021 (NEK2)|480527 (CDC6)|403568 (RAD51)|100682599 (BUB1)|480469 (KPNA2)|475741 (NCAPH)|490127 (GPSM2)|483997 (MTFR2)|608968 (DEPDC1B)|483107 (MTHFD2)|478493 (H2AFZ)|477563 (RANBP1)|475375 (PRDX1)|477711 (TPI1)|100855747 (MANF)|606873 (CCT5)</t>
  </si>
  <si>
    <t>MSigDB.M15303</t>
  </si>
  <si>
    <t>REACTOME_APOPTOSIS (MSigDB)</t>
  </si>
  <si>
    <t>REACTOME_APOPTOSIS</t>
  </si>
  <si>
    <t>481080 (BCAP31)|478765 (PSMD14)|475258 (CYCS)|477463 (DIABLO)|100856348 (PSMA5)|480290 (PSMA6)|475040 (PSMB1)|475338 (PSMB2)|480537 (PSMB3)|100855659 (PSMB5)|607466 (PSMB6)|100686423 (PSMB7)|489749 (PSMB10)|100688636 (PSMC1)|475896 (PSMC2)|475980 (PSMC3)|100855613 (PSMC4)|480478 (PSMC5)|100683530 (PSMD1)|478654 (PSMD2)|100192385 (PSMD4)|479671 (PSMD7)|480610 (PSMD11)|480465 (PSMD12)|480256 (PSME1)|480258 (PSME2)|607720 (TFDP1)|477237 (YWHAB)|611262 (TRADD)</t>
  </si>
  <si>
    <t>MSigDB.M6545</t>
  </si>
  <si>
    <t>MORF_FBL (MSigDB)</t>
  </si>
  <si>
    <t>MORF_FBL</t>
  </si>
  <si>
    <t>480834 (HCCS)|612170 (LSM7)|474445 (CCT2)|480123 (CCT3)|477510 (SRSF9)|478493 (H2AFZ)|479766 (EIF3B)|404012 (DDOST)|489894 (NUDT1)|480558 (NME1)|476454 (SNRPA)|100686423 (PSMB7)|475040 (PSMB1)|475338 (PSMB2)|479255 (VDAC2)|477572 (UBE2L3)|477166 (PCNA)|478854 (HSPD1)|612760 (PTGES3)|480438 (HSP90AA1)|474775 (ANP32B)|475258 (CYCS)|474881 (TAF11)|475703 (PPM1G)|476418 (RUVBL2)|476476 (POLR2I)|491061 (ATP5MC1)|477543 (DRG1)|479595 (PARK7)|607060 (YWHAQ)|480149 (ATP5F1A)</t>
  </si>
  <si>
    <t>MSigDB.M516</t>
  </si>
  <si>
    <t>REACTOME_TCA_CYCLE_AND_RESPIRATORY_ELECTRON_TRANSPORT (MSigDB)</t>
  </si>
  <si>
    <t>REACTOME_TCA_CYCLE_AND_RESPIRATORY_ELECTRON_TRANSPORT</t>
  </si>
  <si>
    <t>476735 (NDUFA11)|474567 (COX5B)|477508 (LOC477508)|476040 (COX8A)|100856446 (DLST)|480092 (FH)|609744 (UQCRQ)|476882 (LDHA)|476722 (NDUFA7)|480741 (NDUFA8)|477718 (NDUFA9)|100683846 (NDUFB2)|478577 (NDUFB4)|476686 (NDUFB7)|477798 (NDUFB8)|476794 (NDUFC2)|610413 (NDUFS8)|480149 (ATP5F1A)|478009 (ATP5F1C)|476659 (NDUFA13)|491061 (ATP5MC1)|480858 (PDHA1)|476574 (PDHB)|475258 (CYCS)|478217 (SDHB)|477944 (LOC477944)|608455 (UQCRC1)|479815 (UQCRC2)</t>
  </si>
  <si>
    <t>MSigDB.M19325</t>
  </si>
  <si>
    <t>MORF_PSMC1 (MSigDB)</t>
  </si>
  <si>
    <t>MORF_PSMC1</t>
  </si>
  <si>
    <t>403713 (ATOX1)|474445 (CCT2)|479766 (EIF3B)|481080 (BCAP31)|478009 (ATP5F1C)|474682 (SKP1)|100855659 (PSMB5)|475040 (PSMB1)|609404 (SAP18)|480478 (PSMC5)|100855613 (PSMC4)|475980 (PSMC3)|475896 (PSMC2)|100688636 (PSMC1)|477508 (LOC477508)|480930 (HSD17B10)|100856559 (CLTA)|479994 (TMEM183A)|100856736 (HSBP1)|479671 (PSMD7)|480438 (HSP90AA1)|474775 (ANP32B)|480469 (KPNA2)|477944 (LOC477944)|476052 (POLR2G)|100687986 (TMED2)|480371 (ERH)|477237 (YWHAB)|477543 (DRG1)|480645 (YWHAE)|479873 (ELOB)|491303 (PTPA)|477914 (ELOC)|607653 (SEC13)</t>
  </si>
  <si>
    <t>MSigDB.M6555</t>
  </si>
  <si>
    <t>GSE5679_CTRL_VS_RARA_AGONIST_AM580_TREATED_DC_UP (MSigDB)</t>
  </si>
  <si>
    <t>GSE5679_CTRL_VS_RARA_AGONIST_AM580_TREATED_DC_UP</t>
  </si>
  <si>
    <t>474830 (TUBB)|489749 (PSMB10)|478538 (CMSS1)|484064 (TCP1)|608968 (DEPDC1B)|476689 (DDX39A)|606873 (CCT5)|477447 (EIF2B1)|476512 (RUVBL1)|476454 (SNRPA)|609426 (TRIP13)|480469 (KPNA2)|491080 (LRRC59)|475326 (SF3A3)|480402 (AHSA1)|607458 (SHMT2)|476520 (CHCHD4)|483845 (CCNA2)|611617 (CDCA3)|100856660 (GMPPB)|474414 (MARS)|474519 (TXN2)|475426 (MRPL42)|100856448 (HK2)|487406 (MRTO4)|483107 (MTHFD2)|480558 (NME1)|474644 (NHP2)|486421 (CDC45)|476166 (CNDP2)|478324 (CCNB2)|403568 (RAD51)|100855774 (CDC20)|403695 (TUBG1)|475382 (KIF2C)|475741 (NCAPH)|483997 (MTFR2)</t>
  </si>
  <si>
    <t>MSigDB.M29903</t>
  </si>
  <si>
    <t>BARX2_TARGET_GENES (MSigDB)</t>
  </si>
  <si>
    <t>BARX2_TARGET_GENES</t>
  </si>
  <si>
    <t>MSigDB.M18698</t>
  </si>
  <si>
    <t>MORF_EIF3S2 (MSigDB)</t>
  </si>
  <si>
    <t>MORF_EIF3S2</t>
  </si>
  <si>
    <t>480834 (HCCS)|476882 (LDHA)|612170 (LSM7)|474445 (CCT2)|477510 (SRSF9)|478493 (H2AFZ)|474614 (MDH1)|100856745 (HADHA)|487349 (NUDC)|480092 (FH)|477572 (UBE2L3)|479255 (VDAC2)|100855692 (CCT4)|475668 (PDIA6)|474524 (RTCB)|476418 (RUVBL2)|476476 (POLR2I)|100856664 (AATF)|478217 (SDHB)|607060 (YWHAQ)|480149 (ATP5F1A)|480964 (PGK1)|476574 (PDHB)|404012 (DDOST)|489894 (NUDT1)|476454 (SNRPA)|474572 (LRPPRC)|100686423 (PSMB7)|475338 (PSMB2)|478145 (AK2)|475035 (HDAC2)|480127 (DAP3)|612760 (PTGES3)|478654 (PSMD2)|475258 (CYCS)|475703 (PPM1G)|474473 (SAMM50)|491061 (ATP5MC1)|484064 (TCP1)|476722 (NDUFA7)|477543 (DRG1)|479595 (PARK7)</t>
  </si>
  <si>
    <t>MSigDB.M4409</t>
  </si>
  <si>
    <t>MODULE_17 (MSigDB)</t>
  </si>
  <si>
    <t>MODULE_17</t>
  </si>
  <si>
    <t>404004 (SEC11A)|475896 (PSMC2)|476063 (FEN1)|479307 (PTTG1)|478324 (CCNB2)|477601 (KRT18)|477186 (TPX2)|609426 (TRIP13)|608420 (CCNB1)|100856079 (CDK1)|606787 (CCT6A)|100855774 (CDC20)|483845 (CCNA2)|477166 (PCNA)|477123 (GMPS)|476131 (MCM6)|479846 (GSPT1)|100192385 (PSMD4)|474900 (BYSL)|478765 (PSMD14)|479255 (VDAC2)|475671 (DDX1)|479528 (COPS3)|478311 (MAPK6)|486354 (PES1)|474644 (NHP2)|480352 (MTHFD1)|100855613 (PSMC4)|100855947 (TK1)|607653 (SEC13)|607458 (SHMT2)|484221 (UBE2M)|100686423 (PSMB7)|484063 (ACAT2)|480127 (DAP3)|480930 (HSD17B10)|489894 (NUDT1)|487535 (SORD)|478145 (AK2)|474572 (LRPPRC)|612170 (LSM7)|478217 (SDHB)|477567 (MRPL40)|476689 (DDX39A)|486421 (CDC45)|100856442 (RNASEH2A)|475382 (KIF2C)|475326 (SF3A3)|100855692 (CCT4)|484517 (MRPS12)</t>
  </si>
  <si>
    <t>MSigDB.M7191</t>
  </si>
  <si>
    <t>MORF_DEK (MSigDB)</t>
  </si>
  <si>
    <t>MORF_DEK</t>
  </si>
  <si>
    <t>100855638 (HNRNPK)|476882 (LDHA)|612170 (LSM7)|474445 (CCT2)|477510 (SRSF9)|478493 (H2AFZ)|482477 (TRAPPC3)|474614 (MDH1)|477572 (UBE2L3)|479255 (VDAC2)|477166 (PCNA)|474524 (RTCB)|474775 (ANP32B)|474881 (TAF11)|476476 (POLR2I)|100856664 (AATF)|477237 (YWHAB)|608717 (ETF1)|607060 (YWHAQ)|480964 (PGK1)|489894 (NUDT1)|476689 (DDX39A)|404018 (SEC61B)|476454 (SNRPA)|474572 (LRPPRC)|404017 (SEC61G)|481011 (PRPS1)|480037 (ARPC5)|474682 (SKP1)|100686423 (PSMB7)|475040 (PSMB1)|475338 (PSMB2)|475035 (HDAC2)|480127 (DAP3)|478865 (BZW1)|477563 (RANBP1)|480438 (HSP90AA1)|475703 (PPM1G)|477944 (LOC477944)|480371 (ERH)|477543 (DRG1)|479595 (PARK7)</t>
  </si>
  <si>
    <t>MSigDB.M6287</t>
  </si>
  <si>
    <t>MORF_MAP2K2 (MSigDB)</t>
  </si>
  <si>
    <t>MORF_MAP2K2</t>
  </si>
  <si>
    <t>480834 (HCCS)|474567 (COX5B)|476574 (PDHB)|477510 (SRSF9)|478493 (H2AFZ)|404012 (DDOST)|477482 (ERP29)|481080 (BCAP31)|476454 (SNRPA)|482477 (TRAPPC3)|474614 (MDH1)|480134 (HAX1)|100856745 (HADHA)|100686423 (PSMB7)|475338 (PSMB2)|476040 (COX8A)|479255 (VDAC2)|606873 (CCT5)|475035 (HDAC2)|475258 (CYCS)|475703 (PPM1G)|476418 (RUVBL2)|403671 (UBE2S)|476663 (COPE)|476476 (POLR2I)|477543 (DRG1)|479595 (PARK7)|478217 (SDHB)|607060 (YWHAQ)</t>
  </si>
  <si>
    <t>MSigDB.M382</t>
  </si>
  <si>
    <t>MORF_EI24 (MSigDB)</t>
  </si>
  <si>
    <t>MORF_EI24</t>
  </si>
  <si>
    <t>478603 (NCBP2)|480834 (HCCS)|480123 (CCT3)|476574 (PDHB)|478103 (GOT2)|478493 (H2AFZ)|481080 (BCAP31)|476454 (SNRPA)|478281 (MFAP1)|482477 (TRAPPC3)|474614 (MDH1)|480134 (HAX1)|610872 (NAA10)|475338 (PSMB2)|487349 (NUDC)|480092 (FH)|479255 (VDAC2)|606873 (CCT5)|475035 (HDAC2)|480402 (AHSA1)|612760 (PTGES3)|475258 (CYCS)|475703 (PPM1G)|476418 (RUVBL2)|403671 (UBE2S)|476476 (POLR2I)|100682599 (BUB1)|609426 (TRIP13)|474414 (MARS)|608420 (CCNB1)|478217 (SDHB)</t>
  </si>
  <si>
    <t>MSigDB.M12287</t>
  </si>
  <si>
    <t>MORF_SKP1A (MSigDB)</t>
  </si>
  <si>
    <t>MORF_SKP1A</t>
  </si>
  <si>
    <t>474445 (CCT2)|477510 (SRSF9)|478493 (H2AFZ)|478009 (ATP5F1C)|482477 (TRAPPC3)|474614 (MDH1)|477572 (UBE2L3)|477508 (LOC477508)|100856736 (HSBP1)|474775 (ANP32B)|474881 (TAF11)|477237 (YWHAB)|480645 (YWHAE)|477914 (ELOC)|481080 (BCAP31)|474697 (HSPA9)|474682 (SKP1)|475040 (PSMB1)|475338 (PSMB2)|475896 (PSMC2)|100688636 (PSMC1)|100856559 (CLTA)|479994 (TMEM183A)|478865 (BZW1)|479671 (PSMD7)|480438 (HSP90AA1)|611865 (UBE2N)|475703 (PPM1G)|480469 (KPNA2)|476663 (COPE)|477944 (LOC477944)|100687986 (TMED2)|477543 (DRG1)|479595 (PARK7)|607653 (SEC13)</t>
  </si>
  <si>
    <t>MSigDB.M8616</t>
  </si>
  <si>
    <t>MORF_GSPT1 (MSigDB)</t>
  </si>
  <si>
    <t>MORF_GSPT1</t>
  </si>
  <si>
    <t>480834 (HCCS)|480352 (MTHFD1)|479766 (EIF3B)|475258 (CYCS)|475703 (PPM1G)|478281 (MFAP1)|480469 (KPNA2)|474697 (HSPA9)|610872 (NAA10)|479322 (G3BP1)|474644 (NHP2)|474680 (HSPA4)|476063 (FEN1)|475671 (DDX1)|608420 (CCNB1)|606873 (CCT5)|479846 (GSPT1)|480402 (AHSA1)</t>
  </si>
  <si>
    <t>MSigDB.M5379</t>
  </si>
  <si>
    <t>GSE3982_MEMORY_CD4_TCELL_VS_TH1_DN (MSigDB)</t>
  </si>
  <si>
    <t>GSE3982_MEMORY_CD4_TCELL_VS_TH1_DN</t>
  </si>
  <si>
    <t>479624 (EMC8)|480352 (MTHFD1)|476131 (MCM6)|480465 (PSMD12)|478537 (FILIP1L)|476823 (RRM1)|479681 (NUTF2)|478145 (AK2)|476070 (MAD2L1)|478765 (PSMD14)|480242 (PRMT5)|479255 (VDAC2)|479081 (LAP3)|478281 (MFAP1)|607466 (PSMB6)|477257 (CSE1L)|475338 (PSMB2)|483107 (MTHFD2)|477711 (TPI1)|489749 (PSMB10)|100682599 (BUB1)|607537 (AKR1B1)|474644 (NHP2)|474396 (PA2G4)|491080 (LRRC59)|489926 (ORMDL2)|474524 (RTCB)|475741 (NCAPH)|100856442 (RNASEH2A)|480527 (CDC6)|100856079 (CDK1)|480610 (PSMD11)|100855659 (PSMB5)|479717 (BUD23)|474445 (CCT2)</t>
  </si>
  <si>
    <t>MSigDB.M4842</t>
  </si>
  <si>
    <t>MODULE_83 (MSigDB)</t>
  </si>
  <si>
    <t>MODULE_83</t>
  </si>
  <si>
    <t>475896 (PSMC2)|403941 (RAB5C)|607653 (SEC13)|100686423 (PSMB7)|480127 (DAP3)|476686 (NDUFB7)|478217 (SDHB)|477944 (LOC477944)|100683530 (PSMD1)|475040 (PSMB1)|480537 (PSMB3)|100855659 (PSMB5)|480989 (HNRNPH2)|475922 (EIF4A3)|478865 (BZW1)|477914 (ELOC)|479873 (ELOB)|476052 (POLR2G)|403958 (RAB10)|480069 (PRDX6)|474567 (COX5B)|474614 (MDH1)|476882 (LDHA)|480469 (KPNA2)|475375 (PRDX1)|609744 (UQCRQ)|479815 (UQCRC2)|477508 (LOC477508)|404018 (SEC61B)|475725 (NDUFAF7)|484955 (CDC37)|480123 (CCT3)|477482 (ERP29)|481080 (BCAP31)|100534634 (GNG10)|480238 (DAD1)|100856736 (HSBP1)|476659 (NDUFA13)|478165 (ATP5IF1)|479056 (RAMAC)|100687986 (TMED2)|474558 (MRPL30)|477726 (FKBP4)</t>
  </si>
  <si>
    <t>MSigDB.M7770</t>
  </si>
  <si>
    <t>MORF_PTPN11 (MSigDB)</t>
  </si>
  <si>
    <t>MORF_PTPN11</t>
  </si>
  <si>
    <t>480834 (HCCS)|607772 (SNRPD3)|477510 (SRSF9)|478493 (H2AFZ)|479766 (EIF3B)|478281 (MFAP1)|474697 (HSPA9)|610872 (NAA10)|474644 (NHP2)|475671 (DDX1)|479255 (VDAC2)|606873 (CCT5)|475481 (PPID)|612760 (PTGES3)|607631 (NARS)|475668 (PDIA6)|610413 (NDUFS8)|475258 (CYCS)|477123 (GMPS)|476131 (MCM6)|611865 (UBE2N)|475703 (PPM1G)|476947 (UCHL3)|476063 (FEN1)|479595 (PARK7)|478217 (SDHB)</t>
  </si>
  <si>
    <t>MSigDB.M8479</t>
  </si>
  <si>
    <t>MITOCHONDRION (MSigDB)</t>
  </si>
  <si>
    <t>MITOCHONDRION</t>
  </si>
  <si>
    <t>480834 (HCCS)|477567 (MRPL40)|475426 (MRPL42)|478103 (GOT2)|480858 (PDHA1)|478009 (ATP5F1C)|478165 (ATP5IF1)|480930 (HSD17B10)|477463 (DIABLO)|489018 (SUPV3L1)|480092 (FH)|480547 (PHB)|479255 (VDAC2)|480352 (MTHFD1)|483107 (MTHFD2)|475630 (SLC25A4)|481048 (AIFM1)|476659 (NDUFA13)|476735 (NDUFA11)|607458 (SHMT2)|476258 (SOD2)|478217 (SDHB)|480149 (ATP5F1A)|488784 (GRPEL1)|479624 (EMC8)|479266 (GHITM)|611348 (TIMM8B)|474917 (MRPS18A)|474572 (LRPPRC)|480134 (HAX1)|484517 (MRPS12)|479865 (DNAJA3)|100855892 (MRPS21)|478854 (HSPD1)|608455 (UQCRC1)|476461 (TIMM50)|610413 (NDUFS8)|475258 (CYCS)|485005 (TIMM44)|477944 (LOC477944)|475968 (TIMM10)|491061 (ATP5MC1)|474697 (HSPA9)|480741 (NDUFA8)|477718 (NDUFA9)</t>
  </si>
  <si>
    <t>MSigDB.M5925</t>
  </si>
  <si>
    <t>HALLMARK_E2F_TARGETS (MSigDB)</t>
  </si>
  <si>
    <t>HALLMARK_E2F_TARGETS</t>
  </si>
  <si>
    <t>482843 (GINS4)|478493 (H2AFZ)|476070 (MAD2L1)|478123 (NUDT21)|477166 (PCNA)|100856079 (CDK1)|476131 (MCM6)|478324 (CCNB2)|477308 (RFC3)|100855774 (CDC20)|475382 (KIF2C)|609426 (TRIP13)|486549 (RACGAP1)|480469 (KPNA2)|100855947 (TK1)|477563 (RANBP1)|489938 (KIF22)|484610 (CCNE1)|611617 (CDCA3)|476025 (POLA2)|403671 (UBE2S)|489903 (DCTPP1)|100856442 (RNASEH2A)|479307 (PTTG1)|403695 (TUBG1)|474830 (TUBB)|474396 (PA2G4)|477257 (CSE1L)|480558 (NME1)|476689 (DDX39A)|483107 (MTHFD2)|481011 (PRPS1)|485474 (DIAPH3)|479846 (GSPT1)|478145 (AK2)|480361 (EIF2S1)|611174 (SPC24)</t>
  </si>
  <si>
    <t>MSigDB.M4929</t>
  </si>
  <si>
    <t>GSE29617_CTRL_VS_DAY3_TIV_FLU_VACCINE_PBMC_2008_DN (MSigDB)</t>
  </si>
  <si>
    <t>GSE29617_CTRL_VS_DAY3_TIV_FLU_VACCINE_PBMC_2008_DN</t>
  </si>
  <si>
    <t>478577 (NDUFB4)|474830 (TUBB)|611348 (TIMM8B)|475375 (PRDX1)|476052 (POLR2G)|480741 (NDUFA8)|478043 (GNPDA1)|475338 (PSMB2)|480146 (HDHD2)|478765 (PSMD14)|480537 (PSMB3)|477166 (PCNA)|486347 (UQCR10)|477543 (DRG1)|480061 (MRPS14)|476557 (SHQ1)|489926 (ORMDL2)|480361 (EIF2S1)|481080 (BCAP31)|490935 (EFTUD2)|474524 (RTCB)|476260 (MRPL18)|478145 (AK2)|480092 (FH)|606873 (CCT5)|480134 (HAX1)|100192385 (PSMD4)|474614 (MDH1)|476574 (PDHB)|480514 (CCDC56)|475035 (HDAC2)|483489 (CTNND1)|478114 (FAM192A)</t>
  </si>
  <si>
    <t>MSigDB.M19283</t>
  </si>
  <si>
    <t>REACTOME_METABOLISM_OF_MRNA (MSigDB)</t>
  </si>
  <si>
    <t>REACTOME_METABOLISM_OF_MRNA</t>
  </si>
  <si>
    <t>478765 (PSMD14)|612329 (LSM6)|487870 (EIF4E)|611201 (ELAVL1)|608717 (ETF1)|478603 (NCBP2)|481616 (EXOSC3)|477787 (EXOSC1)|100856348 (PSMA5)|480290 (PSMA6)|475040 (PSMB1)|475338 (PSMB2)|480537 (PSMB3)|100855659 (PSMB5)|607466 (PSMB6)|100686423 (PSMB7)|489749 (PSMB10)|100688636 (PSMC1)|475896 (PSMC2)|475980 (PSMC3)|100855613 (PSMC4)|480478 (PSMC5)|100683530 (PSMD1)|478654 (PSMD2)|100192385 (PSMD4)|479671 (PSMD7)|480610 (PSMD11)|480465 (PSMD12)|480256 (PSME1)|480258 (PSME2)|490748 (ZFP36L1)|477237 (YWHAB)|475922 (EIF4A3)|475827 (RBM8A)</t>
  </si>
  <si>
    <t>MSigDB.M10065</t>
  </si>
  <si>
    <t>GNF2_CKS1B (MSigDB)</t>
  </si>
  <si>
    <t>GNF2_CKS1B</t>
  </si>
  <si>
    <t>475382 (KIF2C)|100682599 (BUB1)|477563 (RANBP1)|483845 (CCNA2)|609426 (TRIP13)|484064 (TCP1)|477186 (TPX2)|100855774 (CDC20)|100856442 (RNASEH2A)|485898 (UBE2C)|477123 (GMPS)|476131 (MCM6)|474396 (PA2G4)|477308 (RFC3)|100855692 (CCT4)</t>
  </si>
  <si>
    <t>MSigDB.M11406</t>
  </si>
  <si>
    <t>MORF_HDAC2 (MSigDB)</t>
  </si>
  <si>
    <t>MORF_HDAC2</t>
  </si>
  <si>
    <t>480834 (HCCS)|474445 (CCT2)|478103 (GOT2)|478493 (H2AFZ)|482477 (TRAPPC3)|474614 (MDH1)|487349 (NUDC)|480092 (FH)|479255 (VDAC2)|606873 (CCT5)|100855692 (CCT4)|480402 (AHSA1)|474524 (RTCB)|476823 (RRM1)|476418 (RUVBL2)|476476 (POLR2I)|485458 (NUFIP1)|479322 (G3BP1)|100682599 (BUB1)|100856664 (AATF)|474414 (MARS)|608717 (ETF1)|478217 (SDHB)|607060 (YWHAQ)|478603 (NCBP2)|476574 (PDHB)|476689 (DDX39A)|478281 (MFAP1)|476454 (SNRPA)|474697 (HSPA9)|474572 (LRPPRC)|475338 (PSMB2)|607720 (TFDP1)|487870 (EIF4E)|475035 (HDAC2)|612760 (PTGES3)|479815 (UQCRC2)|478865 (BZW1)|477563 (RANBP1)|475258 (CYCS)|476131 (MCM6)|475703 (PPM1G)|477543 (DRG1)</t>
  </si>
  <si>
    <t>MSigDB.M30187</t>
  </si>
  <si>
    <t>SUPT20H_TARGET_GENES (MSigDB)</t>
  </si>
  <si>
    <t>SUPT20H_TARGET_GENES</t>
  </si>
  <si>
    <t>MSigDB.M5924</t>
  </si>
  <si>
    <t>HALLMARK_MTORC1_SIGNALING (MSigDB)</t>
  </si>
  <si>
    <t>HALLMARK_MTORC1_SIGNALING</t>
  </si>
  <si>
    <t>476694 (CALR)|100856448 (HK2)|480964 (PGK1)|476882 (LDHA)|483107 (MTHFD2)|481396 (ACTR2)|474697 (HSPA9)|480726 (HSPA5)|477532 (XBP1)|476689 (DDX39A)|475896 (PSMC2)|475375 (PRDX1)|477711 (TPI1)|478765 (PSMD14)|607458 (SHMT2)|474536 (TXNRD1)|480062 (CACYBP)|100855613 (PSMC4)|480512 (PSME3)|479082 (QDPR)|480465 (PSMD12)|474680 (HSPA4)|404004 (SEC11A)|100855659 (PSMB5)|608717 (ETF1)|487535 (SORD)|477123 (GMPS)|608633 (SDF2L1)|478854 (HSPD1)|484519 (NFKBIB)|403695 (TUBG1)|485458 (NUFIP1)|100682599 (BUB1)|491061 (ATP5MC1)|606787 (CCT6A)</t>
  </si>
  <si>
    <t>MSigDB.M5425</t>
  </si>
  <si>
    <t>GSE3982_EOSINOPHIL_VS_TH2_DN (MSigDB)</t>
  </si>
  <si>
    <t>GSE3982_EOSINOPHIL_VS_TH2_DN</t>
  </si>
  <si>
    <t>477718 (NDUFA9)|484714 (PDE12)|480402 (AHSA1)|490127 (GPSM2)|480547 (PHB)|480290 (PSMA6)|100855747 (MANF)|475325 (UTP11)|480741 (NDUFA8)|612329 (LSM6)|474445 (CCT2)|475338 (PSMB2)|612170 (LSM7)|483845 (CCNA2)|487406 (MRTO4)|476702 (DHPS)|484517 (MRPS12)|479671 (PSMD7)|476882 (LDHA)|100855692 (CCT4)|486421 (CDC45)|479307 (PTTG1)|474830 (TUBB)|477257 (CSE1L)|611201 (ELAVL1)|479132 (NCAPG)|480242 (PRMT5)|607466 (PSMB6)|476512 (RUVBL1)|483863 (POLR2D)|474396 (PA2G4)|606787 (CCT6A)|474614 (MDH1)</t>
  </si>
  <si>
    <t>MSigDB.M4927</t>
  </si>
  <si>
    <t>GSE29617_CTRL_VS_TIV_FLU_VACCINE_PBMC_2008_DN (MSigDB)</t>
  </si>
  <si>
    <t>GSE29617_CTRL_VS_TIV_FLU_VACCINE_PBMC_2008_DN</t>
  </si>
  <si>
    <t>478577 (NDUFB4)|480134 (HAX1)|475375 (PRDX1)|486347 (UQCR10)|480741 (NDUFA8)|609744 (UQCRQ)|611348 (TIMM8B)|474830 (TUBB)|478765 (PSMD14)|475481 (PPID)|489926 (ORMDL2)|478043 (GNPDA1)|480061 (MRPS14)|478114 (FAM192A)|476557 (SHQ1)|475338 (PSMB2)|490935 (EFTUD2)|475035 (HDAC2)|100192385 (PSMD4)|480146 (HDHD2)|476260 (MRPL18)|100683530 (PSMD1)|474473 (SAMM50)|480361 (EIF2S1)|403938 (LMAN2)|477543 (DRG1)|477166 (PCNA)|100688475 (MZB1)|480092 (FH)|474445 (CCT2)|489300 (STT3A)|608633 (SDF2L1)</t>
  </si>
  <si>
    <t>MSigDB.M3784</t>
  </si>
  <si>
    <t>MORF_PRDX3 (MSigDB)</t>
  </si>
  <si>
    <t>MORF_PRDX3</t>
  </si>
  <si>
    <t>480834 (HCCS)|479815 (UQCRC2)|476574 (PDHB)|478493 (H2AFZ)|479671 (PSMD7)|475258 (CYCS)|475703 (PPM1G)|480469 (KPNA2)|474697 (HSPA9)|482477 (TRAPPC3)|474614 (MDH1)|480134 (HAX1)|100856745 (HADHA)|479322 (G3BP1)|475338 (PSMB2)|474680 (HSPA4)|479595 (PARK7)|478217 (SDHB)|606873 (CCT5)|475035 (HDAC2)|477914 (ELOC)|480402 (AHSA1)</t>
  </si>
  <si>
    <t>MSigDB.M18071</t>
  </si>
  <si>
    <t>MORF_PRKAR1A (MSigDB)</t>
  </si>
  <si>
    <t>MORF_PRKAR1A</t>
  </si>
  <si>
    <t>478603 (NCBP2)|403713 (ATOX1)|474567 (COX5B)|477223 (RPN2)|481080 (BCAP31)|482477 (TRAPPC3)|474614 (MDH1)|480037 (ARPC5)|607466 (PSMB6)|488395 (GORASP2)|475338 (PSMB2)|476040 (COX8A)|480459 (PRKAR1A)|477508 (LOC477508)|404016 (SPCS2)|480127 (DAP3)|100856559 (CLTA)|474524 (RTCB)|100856736 (HSBP1)|478865 (BZW1)|479671 (PSMD7)|490124 (SARS)|477944 (LOC477944)|100687986 (TMED2)|491296 (TOR1A)|477237 (YWHAB)|477543 (DRG1)|480964 (PGK1)</t>
  </si>
  <si>
    <t>MSigDB.M9199</t>
  </si>
  <si>
    <t>MODULE_3 (MSigDB)</t>
  </si>
  <si>
    <t>MODULE_3</t>
  </si>
  <si>
    <t>404004 (SEC11A)|475896 (PSMC2)|476063 (FEN1)|479307 (PTTG1)|478324 (CCNB2)|610744 (PKIA)|485898 (UBE2C)|480645 (YWHAE)|477601 (KRT18)|477186 (TPX2)|609426 (TRIP13)|608420 (CCNB1)|476070 (MAD2L1)|100856079 (CDK1)|476823 (RRM1)|606787 (CCT6A)|100855774 (CDC20)|477257 (CSE1L)|483845 (CCNA2)|477166 (PCNA)|477123 (GMPS)|476131 (MCM6)|479846 (GSPT1)|100192385 (PSMD4)|474900 (BYSL)|478765 (PSMD14)|479255 (VDAC2)|475671 (DDX1)|479528 (COPS3)|478311 (MAPK6)|486354 (PES1)|403941 (RAB5C)|474644 (NHP2)|607720 (TFDP1)|480352 (MTHFD1)|100855613 (PSMC4)|100855947 (TK1)|607653 (SEC13)|607458 (SHMT2)|484221 (UBE2M)|100686423 (PSMB7)|484063 (ACAT2)|481396 (ACTR2)|480161 (GALNT1)|480127 (DAP3)|477718 (NDUFA9)|480930 (HSD17B10)|479671 (PSMD7)</t>
  </si>
  <si>
    <t>MSigDB.M4197</t>
  </si>
  <si>
    <t>GSE17974_CTRL_VS_ACT_IL4_AND_ANTI_IL12_24H_CD4_TCELL_DN (MSigDB)</t>
  </si>
  <si>
    <t>GSE17974_CTRL_VS_ACT_IL4_AND_ANTI_IL12_24H_CD4_TCELL_DN</t>
  </si>
  <si>
    <t>483143 (WDR3)|485156 (TMEM126B)|476025 (POLA2)|478103 (GOT2)|475338 (PSMB2)|479082 (QDPR)|480514 (CCDC56)|403713 (ATOX1)|476418 (RUVBL2)|474512 (POLR2F)|480352 (MTHFD1)|476671 (CCDC124)|480858 (PDHA1)|474917 (MRPS18A)|100855947 (TK1)|476063 (FEN1)|480130 (MTX1)|483845 (CCNA2)|477186 (TPX2)|475325 (UTP11)|608633 (SDF2L1)|478281 (MFAP1)|606787 (CCT6A)|479865 (DNAJA3)|476461 (TIMM50)|476260 (MRPL18)|489749 (PSMB10)|475375 (PRDX1)|488875 (WDR36)|100856442 (RNASEH2A)|610872 (NAA10)|481048 (AIFM1)</t>
  </si>
  <si>
    <t>MSigDB.M5296</t>
  </si>
  <si>
    <t>GSE36476_CTRL_VS_TSST_ACT_16H_MEMORY_CD4_TCELL_OLD_DN (MSigDB)</t>
  </si>
  <si>
    <t>GSE36476_CTRL_VS_TSST_ACT_16H_MEMORY_CD4_TCELL_OLD_DN</t>
  </si>
  <si>
    <t>403695 (TUBG1)|480371 (ERH)|478043 (GNPDA1)|474414 (MARS)|100856405 (LOC100856405)|612839 (KDELR2)|474830 (TUBB)|480547 (PHB)|100856660 (GMPPB)|478654 (PSMD2)|489300 (STT3A)|478103 (GOT2)|480123 (CCT3)|488395 (GORASP2)|475391 (EBNA1BP2)|480558 (NME1)|607466 (PSMB6)|403929 (FUCA1)|476713 (KEAP1)|480092 (FH)|492015 (CSTF2)|483143 (WDR3)|100855659 (PSMB5)|477711 (TPI1)|479322 (G3BP1)|475338 (PSMB2)|479569 (MRPL20)|479865 (DNAJA3)|611348 (TIMM8B)|477210 (EIF6)|476011 (DPP3)|484517 (MRPS12)|474900 (BYSL)</t>
  </si>
  <si>
    <t>MSigDB.M218</t>
  </si>
  <si>
    <t>GNF2_PA2G4 (MSigDB)</t>
  </si>
  <si>
    <t>GNF2_PA2G4</t>
  </si>
  <si>
    <t>612760 (PTGES3)|474445 (CCT2)|480123 (CCT3)|483107 (MTHFD2)|478493 (H2AFZ)|477563 (RANBP1)|606787 (CCT6A)|477123 (GMPS)|474396 (PA2G4)|480361 (EIF2S1)|476823 (RRM1)|476454 (SNRPA)|474572 (LRPPRC)|477257 (CSE1L)|480092 (FH)|484064 (TCP1)|606873 (CCT5)|478765 (PSMD14)|100855692 (CCT4)|480610 (PSMD11)|477166 (PCNA)</t>
  </si>
  <si>
    <t>MSigDB.M10736</t>
  </si>
  <si>
    <t>MODULE_151 (MSigDB)</t>
  </si>
  <si>
    <t>MODULE_151</t>
  </si>
  <si>
    <t>404004 (SEC11A)|403929 (FUCA1)|477166 (PCNA)|481396 (ACTR2)|476686 (NDUFB7)|474572 (LRPPRC)|478217 (SDHB)|477944 (LOC477944)|475040 (PSMB1)|480290 (PSMA6)|477914 (ELOC)|479873 (ELOB)|403958 (RAB10)|480069 (PRDX6)|474567 (COX5B)|474614 (MDH1)|476882 (LDHA)|475375 (PRDX1)|477711 (TPI1)|609744 (UQCRQ)|479815 (UQCRC2)|442961 (GPX1)|404018 (SEC61B)|475725 (NDUFAF7)|484955 (CDC37)|480123 (CCT3)|477482 (ERP29)|481080 (BCAP31)|100534634 (GNG10)|480238 (DAD1)|100856736 (HSBP1)|476659 (NDUFA13)|478165 (ATP5IF1)|490748 (ZFP36L1)|474847 (CLIC1)|100687244 (ECPAS)|100856528 (SF3B5)|479044 (CIB1)|486880 (XPNPEP1)|476703 (WDR83OS)</t>
  </si>
  <si>
    <t>MSigDB.M5423</t>
  </si>
  <si>
    <t>GSE3982_EOSINOPHIL_VS_TH1_DN (MSigDB)</t>
  </si>
  <si>
    <t>GSE3982_EOSINOPHIL_VS_TH1_DN</t>
  </si>
  <si>
    <t>476512 (RUVBL1)|477718 (NDUFA9)|479307 (PTTG1)|475338 (PSMB2)|100855747 (MANF)|612839 (KDELR2)|474614 (MDH1)|100855907 (FXR1)|474644 (NHP2)|480127 (DAP3)|474830 (TUBB)|481678 (SLC31A1)|477532 (XBP1)|480547 (PHB)|100856442 (RNASEH2A)|487406 (MRTO4)|478289 (SQOR)|612329 (LSM6)|607458 (SHMT2)|484221 (UBE2M)|479865 (DNAJA3)|474437 (CAND1)|475375 (PRDX1)|480130 (MTX1)|100855692 (CCT4)|487349 (NUDC)|474445 (CCT2)|480558 (NME1)|474396 (PA2G4)|474572 (LRPPRC)|477010 (ANO10)</t>
  </si>
  <si>
    <t>MSigDB.M4593</t>
  </si>
  <si>
    <t>GSE24634_NAIVE_CD4_TCELL_VS_DAY7_IL4_CONV_TREG_DN (MSigDB)</t>
  </si>
  <si>
    <t>GSE24634_NAIVE_CD4_TCELL_VS_DAY7_IL4_CONV_TREG_DN</t>
  </si>
  <si>
    <t>480558 (NME1)|480352 (MTHFD1)|100856660 (GMPPB)|483338 (SEC14L1)|100856348 (PSMA5)|475338 (PSMB2)|490789 (EIF2B2)|476713 (KEAP1)|609744 (UQCRQ)|484517 (MRPS12)|478765 (PSMD14)|476063 (FEN1)|475668 (PDIA6)|403568 (RAD51)|476722 (NDUFA7)|476011 (DPP3)|100682599 (BUB1)|477308 (RFC3)|100855525 (EXO1)|612839 (KDELR2)|491063 (SNF8)|478289 (SQOR)|479902 (WDR77)|100855774 (CDC20)|606873 (CCT5)|484063 (ACAT2)|476131 (MCM6)|491061 (ATP5MC1)|479081 (LAP3)|478324 (CCNB2)|477186 (TPX2)|489926 (ORMDL2)|475382 (KIF2C)</t>
  </si>
  <si>
    <t>MSigDB.M13545</t>
  </si>
  <si>
    <t>MORF_RFC4 (MSigDB)</t>
  </si>
  <si>
    <t>MORF_RFC4</t>
  </si>
  <si>
    <t>478603 (NCBP2)|480834 (HCCS)|476574 (PDHB)|478103 (GOT2)|478493 (H2AFZ)|483845 (CCNA2)|476689 (DDX39A)|477308 (RFC3)|476454 (SNRPA)|474572 (LRPPRC)|475338 (PSMB2)|487349 (NUDC)|607720 (TFDP1)|480092 (FH)|479255 (VDAC2)|606873 (CCT5)|475035 (HDAC2)|100855692 (CCT4)|612760 (PTGES3)|475258 (CYCS)|476131 (MCM6)|475703 (PPM1G)|476823 (RRM1)|476418 (RUVBL2)|403671 (UBE2S)|100682599 (BUB1)|609426 (TRIP13)|474414 (MARS)|607458 (SHMT2)</t>
  </si>
  <si>
    <t>MSigDB.M19044</t>
  </si>
  <si>
    <t>MODULE_152 (MSigDB)</t>
  </si>
  <si>
    <t>MODULE_152</t>
  </si>
  <si>
    <t>477718 (NDUFA9)|476686 (NDUFB7)|478217 (SDHB)|480149 (ATP5F1A)|610413 (NDUFS8)|477798 (NDUFB8)|491061 (ATP5MC1)|476722 (NDUFA7)|477944 (LOC477944)|478103 (GOT2)|480092 (FH)|474567 (COX5B)|475258 (CYCS)|476040 (COX8A)|483107 (MTHFD2)|608455 (UQCRC1)|609744 (UQCRQ)|479815 (UQCRC2)|477508 (LOC477508)|486137 (ATP6V1B2)|478009 (ATP5F1C)|100856745 (HADHA)|480134 (HAX1)</t>
  </si>
  <si>
    <t>MSigDB.M5292</t>
  </si>
  <si>
    <t>GSE36476_CTRL_VS_TSST_ACT_40H_MEMORY_CD4_TCELL_YOUNG_DN (MSigDB)</t>
  </si>
  <si>
    <t>GSE36476_CTRL_VS_TSST_ACT_40H_MEMORY_CD4_TCELL_YOUNG_DN</t>
  </si>
  <si>
    <t>479902 (WDR77)|475741 (NCAPH)|474900 (BYSL)|476063 (FEN1)|485898 (UBE2C)|484610 (CCNE1)|486421 (CDC45)|100855774 (CDC20)|477166 (PCNA)|480558 (NME1)|403695 (TUBG1)|478324 (CCNB2)|489300 (STT3A)|476025 (POLA2)|100855947 (TK1)|479569 (MRPL20)|480092 (FH)|100856405 (LOC100856405)|475382 (KIF2C)|477711 (TPI1)|479132 (NCAPG)|403568 (RAD51)|611617 (CDCA3)|477186 (TPX2)|489903 (DCTPP1)|478593 (UMPS)|609426 (TRIP13)|486549 (RACGAP1)|487535 (SORD)|608420 (CCNB1)|474830 (TUBB)|100856660 (GMPPB)</t>
  </si>
  <si>
    <t>MSigDB.M8527</t>
  </si>
  <si>
    <t>GSE32164_RESTING_DIFFERENTIATED_VS_ALTERNATIVELY_ACT_M2_MACROPHAGE_UP (MSigDB)</t>
  </si>
  <si>
    <t>GSE32164_RESTING_DIFFERENTIATED_VS_ALTERNATIVELY_ACT_M2_MACROPHAGE_UP</t>
  </si>
  <si>
    <t>100855774 (CDC20)|100856079 (CDK1)|100855947 (TK1)|489894 (NUDT1)|478165 (ATP5IF1)|481678 (SLC31A1)|483845 (CCNA2)|477166 (PCNA)|485474 (DIAPH3)|612170 (LSM7)|403568 (RAD51)|611617 (CDCA3)|486549 (RACGAP1)|100855525 (EXO1)|476070 (MAD2L1)|478324 (CCNB2)|480812 (IGFBP1)|474830 (TUBB)|606787 (CCT6A)|480469 (KPNA2)|475741 (NCAPH)|475630 (SLC25A4)|480527 (CDC6)|476025 (POLA2)|477563 (RANBP1)|474804 (HSDL2)|486421 (CDC45)|489938 (KIF22)</t>
  </si>
  <si>
    <t>MSigDB.M8322</t>
  </si>
  <si>
    <t>GSE28726_NAIVE_VS_ACTIVATED_VA24NEG_NKTCELL_UP (MSigDB)</t>
  </si>
  <si>
    <t>GSE28726_NAIVE_VS_ACTIVATED_VA24NEG_NKTCELL_UP</t>
  </si>
  <si>
    <t>487535 (SORD)|474847 (CLIC1)|474572 (LRPPRC)|100855692 (CCT4)|476947 (UCHL3)|606787 (CCT6A)|485458 (NUFIP1)|477508 (LOC477508)|403735 (HRAS)|612170 (LSM7)|612839 (KDELR2)|474644 (NHP2)|475721 (FAM98A)|479082 (QDPR)|479671 (PSMD7)|403671 (UBE2S)|480547 (PHB)|479681 (NUTF2)|480290 (PSMA6)|476063 (FEN1)|404018 (SEC61B)|100855659 (PSMB5)|474414 (MARS)|475375 (PRDX1)|100683530 (PSMD1)|474512 (POLR2F)|480134 (HAX1)|477223 (RPN2)|480469 (KPNA2)|474484 (SNU13)|476418 (RUVBL2)</t>
  </si>
  <si>
    <t>MSigDB.M18524</t>
  </si>
  <si>
    <t>MORF_GMPS (MSigDB)</t>
  </si>
  <si>
    <t>MORF_GMPS</t>
  </si>
  <si>
    <t>612760 (PTGES3)|480834 (HCCS)|608455 (UQCRC1)|477510 (SRSF9)|610413 (NDUFS8)|478493 (H2AFZ)|475258 (CYCS)|477482 (ERP29)|477123 (GMPS)|475703 (PPM1G)|476454 (SNRPA)|474697 (HSPA9)|100856745 (HADHA)|475671 (DDX1)|479255 (VDAC2)|479595 (PARK7)|478217 (SDHB)</t>
  </si>
  <si>
    <t>MSigDB.M16421</t>
  </si>
  <si>
    <t>GNF2_MSH6 (MSigDB)</t>
  </si>
  <si>
    <t>GNF2_MSH6</t>
  </si>
  <si>
    <t>475426 (MRPL42)|474445 (CCT2)|480123 (CCT3)|483107 (MTHFD2)|477257 (CSE1L)|478493 (H2AFZ)|477563 (RANBP1)|484064 (TCP1)|477123 (GMPS)|477308 (RFC3)|476070 (MAD2L1)|100855692 (CCT4)|474572 (LRPPRC)</t>
  </si>
  <si>
    <t>MSigDB.M5590</t>
  </si>
  <si>
    <t>GSE3982_CENT_MEMORY_CD4_TCELL_VS_TH1_DN (MSigDB)</t>
  </si>
  <si>
    <t>GSE3982_CENT_MEMORY_CD4_TCELL_VS_TH1_DN</t>
  </si>
  <si>
    <t>475338 (PSMB2)|480547 (PHB)|100856442 (RNASEH2A)|474830 (TUBB)|479307 (PTTG1)|479132 (NCAPG)|491061 (ATP5MC1)|477563 (RANBP1)|475703 (PPM1G)|480465 (PSMD12)|489761 (TMEM208)|480021 (NEK2)|608633 (SDF2L1)|100855747 (MANF)|479081 (LAP3)|607653 (SEC13)|476040 (COX8A)|607537 (AKR1B1)|478324 (CCNB2)|478281 (MFAP1)|484221 (UBE2M)|489749 (PSMB10)|404017 (SEC61G)|480352 (MTHFD1)|100688475 (MZB1)|483107 (MTHFD2)|488784 (GRPEL1)|480610 (PSMD11)|100682599 (BUB1)|100855659 (PSMB5)|612937 (TMEM33)</t>
  </si>
  <si>
    <t>MSigDB.M14632</t>
  </si>
  <si>
    <t>MORF_PCNA (MSigDB)</t>
  </si>
  <si>
    <t>MORF_PCNA</t>
  </si>
  <si>
    <t>474445 (CCT2)|480352 (MTHFD1)|477510 (SRSF9)|478493 (H2AFZ)|474775 (ANP32B)|475258 (CYCS)|475703 (PPM1G)|474697 (HSPA9)|476476 (POLR2I)|491061 (ATP5MC1)|479322 (G3BP1)|100686423 (PSMB7)|475338 (PSMB2)|476063 (FEN1)|480371 (ERH)|477572 (UBE2L3)|479595 (PARK7)|477166 (PCNA)|607060 (YWHAQ)|478854 (HSPD1)</t>
  </si>
  <si>
    <t>MSigDB.M19884</t>
  </si>
  <si>
    <t>MORF_ANP32B (MSigDB)</t>
  </si>
  <si>
    <t>MORF_ANP32B</t>
  </si>
  <si>
    <t>612170 (LSM7)|474445 (CCT2)|477510 (SRSF9)|478493 (H2AFZ)|478009 (ATP5F1C)|100856745 (HADHA)|479255 (VDAC2)|477572 (UBE2L3)|477166 (PCNA)|477508 (LOC477508)|474775 (ANP32B)|474847 (CLIC1)|474881 (TAF11)|607060 (YWHAQ)|477914 (ELOC)|480149 (ATP5F1A)|474567 (COX5B)|404012 (DDOST)|489894 (NUDT1)|477482 (ERP29)|476454 (SNRPA)|474682 (SKP1)|100686423 (PSMB7)|475040 (PSMB1)|100688636 (PSMC1)|478854 (HSPD1)|480438 (HSP90AA1)|475703 (PPM1G)|476663 (COPE)|477944 (LOC477944)|477543 (DRG1)|479595 (PARK7)</t>
  </si>
  <si>
    <t>MSigDB.M18997</t>
  </si>
  <si>
    <t>MORF_XRCC5 (MSigDB)</t>
  </si>
  <si>
    <t>MORF_XRCC5</t>
  </si>
  <si>
    <t>612170 (LSM7)|474445 (CCT2)|477510 (SRSF9)|478493 (H2AFZ)|482477 (TRAPPC3)|474614 (MDH1)|487349 (NUDC)|480092 (FH)|477572 (UBE2L3)|479255 (VDAC2)|480402 (AHSA1)|607631 (NARS)|475668 (PDIA6)|481396 (ACTR2)|476823 (RRM1)|476418 (RUVBL2)|476025 (POLA2)|100856664 (AATF)|478217 (SDHB)|607060 (YWHAQ)|474567 (COX5B)|476574 (PDHB)|489894 (NUDT1)|476454 (SNRPA)|474572 (LRPPRC)|480134 (HAX1)|100686423 (PSMB7)|475035 (HDAC2)|480127 (DAP3)|612760 (PTGES3)|476131 (MCM6)|475703 (PPM1G)|491061 (ATP5MC1)|484064 (TCP1)|476722 (NDUFA7)|479595 (PARK7)</t>
  </si>
  <si>
    <t>MSigDB.M5382</t>
  </si>
  <si>
    <t>GSE3982_MEMORY_CD4_TCELL_VS_TH2_DN (MSigDB)</t>
  </si>
  <si>
    <t>GSE3982_MEMORY_CD4_TCELL_VS_TH2_DN</t>
  </si>
  <si>
    <t>479624 (EMC8)|607466 (PSMB6)|477711 (TPI1)|478537 (FILIP1L)|480352 (MTHFD1)|477257 (CSE1L)|476131 (MCM6)|479681 (NUTF2)|489903 (DCTPP1)|480092 (FH)|476823 (RRM1)|483845 (CCNA2)|476063 (FEN1)|474445 (CCT2)|476070 (MAD2L1)|478765 (PSMD14)|480242 (PRMT5)|474396 (PA2G4)|478145 (AK2)|609426 (TRIP13)|484063 (ACAT2)|100856079 (CDK1)|480465 (PSMD12)|475741 (NCAPH)|100856442 (RNASEH2A)|475338 (PSMB2)|607720 (TFDP1)|479255 (VDAC2)|478865 (BZW1)|100855659 (PSMB5)|478123 (NUDT21)</t>
  </si>
  <si>
    <t>MSigDB.M16474</t>
  </si>
  <si>
    <t>MODULE_62 (MSigDB)</t>
  </si>
  <si>
    <t>MODULE_62</t>
  </si>
  <si>
    <t>477718 (NDUFA9)|476686 (NDUFB7)|478217 (SDHB)|480149 (ATP5F1A)|610413 (NDUFS8)|477798 (NDUFB8)|491061 (ATP5MC1)|476722 (NDUFA7)|477944 (LOC477944)|474567 (COX5B)|475258 (CYCS)|476040 (COX8A)|608455 (UQCRC1)|609744 (UQCRQ)|479815 (UQCRC2)|477508 (LOC477508)|486137 (ATP6V1B2)|478009 (ATP5F1C)|475630 (SLC25A4)</t>
  </si>
  <si>
    <t>MSigDB.M5592</t>
  </si>
  <si>
    <t>GSE3982_CENT_MEMORY_CD4_TCELL_VS_TH2_DN (MSigDB)</t>
  </si>
  <si>
    <t>GSE3982_CENT_MEMORY_CD4_TCELL_VS_TH2_DN</t>
  </si>
  <si>
    <t>479307 (PTTG1)|475338 (PSMB2)|479671 (PSMD7)|100856442 (RNASEH2A)|490127 (GPSM2)|478145 (AK2)|477210 (EIF6)|609426 (TRIP13)|479132 (NCAPG)|611348 (TIMM8B)|404017 (SEC61G)|474830 (TUBB)|489761 (TMEM208)|486421 (CDC45)|479255 (VDAC2)|100856079 (CDK1)|478324 (CCNB2)|489903 (DCTPP1)|479702 (CHCHD2)|488784 (GRPEL1)|403671 (UBE2S)|478123 (NUDT21)|474524 (RTCB)|480930 (HSD17B10)|100856660 (GMPPB)|491061 (ATP5MC1)|607458 (SHMT2)|483107 (MTHFD2)|479624 (EMC8)|489300 (STT3A)</t>
  </si>
  <si>
    <t>MSigDB.M16804</t>
  </si>
  <si>
    <t>MODULE_114 (MSigDB)</t>
  </si>
  <si>
    <t>MODULE_114</t>
  </si>
  <si>
    <t>403929 (FUCA1)|477166 (PCNA)|100686423 (PSMB7)|476686 (NDUFB7)|474572 (LRPPRC)|478217 (SDHB)|477944 (LOC477944)|475040 (PSMB1)|480290 (PSMA6)|477914 (ELOC)|479873 (ELOB)|403958 (RAB10)|480069 (PRDX6)|474567 (COX5B)|474614 (MDH1)|476882 (LDHA)|475375 (PRDX1)|477711 (TPI1)|609744 (UQCRQ)|479815 (UQCRC2)|442961 (GPX1)|404018 (SEC61B)|475725 (NDUFAF7)|484955 (CDC37)|480123 (CCT3)|477482 (ERP29)|481080 (BCAP31)|100534634 (GNG10)|480238 (DAD1)|100856736 (HSBP1)|476659 (NDUFA13)|478165 (ATP5IF1)|479056 (RAMAC)|490748 (ZFP36L1)|474847 (CLIC1)|100687244 (ECPAS)|100856528 (SF3B5)|479044 (CIB1)|486880 (XPNPEP1)|476703 (WDR83OS)</t>
  </si>
  <si>
    <t>MSigDB.M4604</t>
  </si>
  <si>
    <t>GSE24634_TREG_VS_TCONV_POST_DAY7_IL4_CONVERSION_UP (MSigDB)</t>
  </si>
  <si>
    <t>GSE24634_TREG_VS_TCONV_POST_DAY7_IL4_CONVERSION_UP</t>
  </si>
  <si>
    <t>100682599 (BUB1)|478324 (CCNB2)|403671 (UBE2S)|607458 (SHMT2)|100855774 (CDC20)|491063 (SNF8)|492015 (CSTF2)|475382 (KIF2C)|403568 (RAD51)|476063 (FEN1)|485898 (UBE2C)|486421 (CDC45)|476011 (DPP3)|100855525 (EXO1)|489938 (KIF22)|477186 (TPX2)|608420 (CCNB1)|100855947 (TK1)|476012 (MRPL11)|609744 (UQCRQ)|483845 (CCNA2)|100856442 (RNASEH2A)|484517 (MRPS12)|609426 (TRIP13)|479307 (PTTG1)|612588 (WHRN)|479806 (UBFD1)|607720 (TFDP1)|102153202 (TUBB4B)|476722 (NDUFA7)</t>
  </si>
  <si>
    <t>MSigDB.M3758</t>
  </si>
  <si>
    <t>GNF2_EIF3S6 (MSigDB)</t>
  </si>
  <si>
    <t>GNF2_EIF3S6</t>
  </si>
  <si>
    <t>403682 (RPL19)|477031 (RPL14)|479612 (RPL13)|477046 (RPL15)|608665 (EIF3D)|483748 (FAU)|478597 (RPL35A)|403685 (RPS18)|403690 (RPS14)|476753 (RPS15)|478881 (EEF1B2)|479644 (KARS)|479292 (NPM1)|479949 (RPL5)|474884 (RPL10A)|485959 (RPS21)|477029 (RPSA)|474722 (RPS6)|475381 (RPS8)|475649 (RPS7)|477600 (EIF4B)|476672 (RPL18A)|480818 (RACK1)|475407 (NAP1L1)|476804 (RPS3)|403677 (RPS3A)|611396 (EEF1G)|611398 (RPL27A)|403688 (RPL27)|478547 (RPL24)|476378 (RPL28)|607633 (RPL21)</t>
  </si>
  <si>
    <t>MSigDB.M13642</t>
  </si>
  <si>
    <t>REACTOME_PEPTIDE_CHAIN_ELONGATION (MSigDB)</t>
  </si>
  <si>
    <t>REACTOME_PEPTIDE_CHAIN_ELONGATION</t>
  </si>
  <si>
    <t>483748 (FAU)|477029 (RPSA)|474884 (RPL10A)|479949 (RPL5)|479612 (RPL13)|477046 (RPL15)|476672 (RPL18A)|403682 (RPL19)|607633 (RPL21)|478547 (RPL24)|403688 (RPL27)|611398 (RPL27A)|476378 (RPL28)|478597 (RPL35A)|609159 (RPLP0)|476804 (RPS3)|403677 (RPS3A)|476366 (RPS5)|474722 (RPS6)|475649 (RPS7)|475381 (RPS8)|403690 (RPS14)|476753 (RPS15)|100683775 (RPS15A)|403685 (RPS18)|485959 (RPS21)|474395 (RPS26)|477031 (RPL14)</t>
  </si>
  <si>
    <t>MSigDB.M781</t>
  </si>
  <si>
    <t>REACTOME_3_UTR_MEDIATED_TRANSLATIONAL_REGULATION (MSigDB)</t>
  </si>
  <si>
    <t>REACTOME_3_UTR_MEDIATED_TRANSLATIONAL_REGULATION</t>
  </si>
  <si>
    <t>477600 (EIF4B)|483748 (FAU)|477029 (RPSA)|474884 (RPL10A)|479949 (RPL5)|479612 (RPL13)|477046 (RPL15)|476672 (RPL18A)|403682 (RPL19)|607633 (RPL21)|478547 (RPL24)|403688 (RPL27)|611398 (RPL27A)|476378 (RPL28)|478597 (RPL35A)|609159 (RPLP0)|476804 (RPS3)|403677 (RPS3A)|476366 (RPS5)|474722 (RPS6)|475649 (RPS7)|475381 (RPS8)|403690 (RPS14)|476753 (RPS15)|100683775 (RPS15A)|403685 (RPS18)|485959 (RPS21)|474395 (RPS26)|608665 (EIF3D)|477031 (RPL14)</t>
  </si>
  <si>
    <t>MSigDB.M7636</t>
  </si>
  <si>
    <t>REACTOME_INFLUENZA_VIRAL_RNA_TRANSCRIPTION_AND_REPLICATION (MSigDB)</t>
  </si>
  <si>
    <t>REACTOME_INFLUENZA_VIRAL_RNA_TRANSCRIPTION_AND_REPLICATION</t>
  </si>
  <si>
    <t>MSigDB.M1067</t>
  </si>
  <si>
    <t>REACTOME_NONSENSE_MEDIATED_DECAY_ENHANCED_BY_THE_EXON_JUNCTION_COMPLEX (MSigDB)</t>
  </si>
  <si>
    <t>REACTOME_NONSENSE_MEDIATED_DECAY_ENHANCED_BY_THE_EXON_JUNCTION_COMPLEX</t>
  </si>
  <si>
    <t>MSigDB.M13114</t>
  </si>
  <si>
    <t>STRUCTURAL_CONSTITUENT_OF_RIBOSOME (MSigDB)</t>
  </si>
  <si>
    <t>MSigDB|MSigDB ARCHIVED: NA|MSigDB ARCHIVED: NA - C5_MF</t>
  </si>
  <si>
    <t>STRUCTURAL_CONSTITUENT_OF_RIBOSOME</t>
  </si>
  <si>
    <t>403682 (RPL19)|477031 (RPL14)|479612 (RPL13)|477046 (RPL15)|476804 (RPS3)|403677 (RPS3A)|609159 (RPLP0)|483748 (FAU)|403685 (RPS18)|403690 (RPS14)|476753 (RPS15)|611398 (RPL27A)|100683775 (RPS15A)|474395 (RPS26)|479949 (RPL5)|485959 (RPS21)|403688 (RPL27)|478547 (RPL24)|474722 (RPS6)|476366 (RPS5)|475381 (RPS8)|476378 (RPL28)|475649 (RPS7)|476672 (RPL18A)|607633 (RPL21)</t>
  </si>
  <si>
    <t>MSigDB.M1958</t>
  </si>
  <si>
    <t>MORF_ACTG1 (MSigDB)</t>
  </si>
  <si>
    <t>MORF_ACTG1</t>
  </si>
  <si>
    <t>403682 (RPL19)|477031 (RPL14)|479612 (RPL13)|477046 (RPL15)|609159 (RPLP0)|483748 (FAU)|403685 (RPS18)|403690 (RPS14)|478881 (EEF1B2)|479292 (NPM1)|479949 (RPL5)|474884 (RPL10A)|474722 (RPS6)|476366 (RPS5)|475381 (RPS8)|475649 (RPS7)|476672 (RPL18A)|480818 (RACK1)|475407 (NAP1L1)|476804 (RPS3)|403677 (RPS3A)|611396 (EEF1G)|611398 (RPL27A)|100683775 (RPS15A)|403688 (RPL27)|478547 (RPL24)|476378 (RPL28)|607633 (RPL21)</t>
  </si>
  <si>
    <t>MSigDB.M775</t>
  </si>
  <si>
    <t>MORF_TPT1 (MSigDB)</t>
  </si>
  <si>
    <t>MORF_TPT1</t>
  </si>
  <si>
    <t>403682 (RPL19)|479612 (RPL13)|477046 (RPL15)|609159 (RPLP0)|483748 (FAU)|403685 (RPS18)|403690 (RPS14)|478881 (EEF1B2)|479292 (NPM1)|479949 (RPL5)|474884 (RPL10A)|474722 (RPS6)|476366 (RPS5)|475381 (RPS8)|475649 (RPS7)|476672 (RPL18A)|480818 (RACK1)|476804 (RPS3)|403677 (RPS3A)|611396 (EEF1G)|611398 (RPL27A)|100683775 (RPS15A)|403688 (RPL27)|478547 (RPL24)|476378 (RPL28)|607633 (RPL21)</t>
  </si>
  <si>
    <t>MSigDB.M4669</t>
  </si>
  <si>
    <t>REACTOME_INFLUENZA_LIFE_CYCLE (MSigDB)</t>
  </si>
  <si>
    <t>REACTOME_INFLUENZA_LIFE_CYCLE</t>
  </si>
  <si>
    <t>MSigDB.M9993</t>
  </si>
  <si>
    <t>MORF_NPM1 (MSigDB)</t>
  </si>
  <si>
    <t>MORF_NPM1</t>
  </si>
  <si>
    <t>403682 (RPL19)|477031 (RPL14)|479612 (RPL13)|477046 (RPL15)|609159 (RPLP0)|608665 (EIF3D)|483748 (FAU)|403685 (RPS18)|403690 (RPS14)|478881 (EEF1B2)|479292 (NPM1)|479949 (RPL5)|474884 (RPL10A)|474722 (RPS6)|476366 (RPS5)|475381 (RPS8)|475649 (RPS7)|476672 (RPL18A)|480818 (RACK1)|475407 (NAP1L1)|476804 (RPS3)|403677 (RPS3A)|611396 (EEF1G)|611398 (RPL27A)|100683775 (RPS15A)|403688 (RPL27)|478547 (RPL24)|476378 (RPL28)|607633 (RPL21)</t>
  </si>
  <si>
    <t>477600 (EIF4B)|483748 (FAU)|477029 (RPSA)|474884 (RPL10A)|479949 (RPL5)|479612 (RPL13)|477046 (RPL15)|476672 (RPL18A)|403682 (RPL19)|607633 (RPL21)|478547 (RPL24)|403688 (RPL27)|611398 (RPL27A)|476378 (RPL28)|478597 (RPL35A)|609159 (RPLP0)|476804 (RPS3)|403677 (RPS3A)|476366 (RPS5)|474722 (RPS6)|475649 (RPS7)|475381 (RPS8)|403690 (RPS14)|476753 (RPS15)|100683775 (RPS15A)|403685 (RPS18)|485959 (RPS21)|474395 (RPS26)|477031 (RPL14)</t>
  </si>
  <si>
    <t>MSigDB.M6204</t>
  </si>
  <si>
    <t>GSE2405_0H_VS_24H_A_PHAGOCYTOPHILUM_STIM_NEUTROPHIL_UP (MSigDB)</t>
  </si>
  <si>
    <t>GSE2405_0H_VS_24H_A_PHAGOCYTOPHILUM_STIM_NEUTROPHIL_UP</t>
  </si>
  <si>
    <t>403685 (RPS18)|479949 (RPL5)|475381 (RPS8)|485959 (RPS21)|478881 (EEF1B2)|403688 (RPL27)|477029 (RPSA)|477031 (RPL14)|403677 (RPS3A)|476378 (RPL28)|476804 (RPS3)|479292 (NPM1)|474722 (RPS6)|480818 (RACK1)|403690 (RPS14)|475649 (RPS7)|403682 (RPL19)|474395 (RPS26)|611396 (EEF1G)|479612 (RPL13)|476366 (RPS5)|609159 (RPLP0)|611398 (RPL27A)|100683775 (RPS15A)|476672 (RPL18A)|478547 (RPL24)|100684399 (IRF4)|477600 (EIF4B)</t>
  </si>
  <si>
    <t>475407 (NAP1L1)|476630 (IMPDH2)|611396 (EEF1G)|476753 (RPS15)|100683775 (RPS15A)|476804 (RPS3)|403685 (RPS18)|477029 (RPSA)|485959 (RPS21)|475381 (RPS8)|403682 (RPL19)|479292 (NPM1)|609159 (RPLP0)|477600 (EIF4B)|611398 (RPL27A)|477046 (RPL15)|607633 (RPL21)|476672 (RPL18A)|478881 (EEF1B2)|478547 (RPL24)|608665 (EIF3D)|483748 (FAU)|476378 (RPL28)|476366 (RPS5)|477031 (RPL14)|474884 (RPL10A)|403677 (RPS3A)|480818 (RACK1)|403688 (RPL27)|479612 (RPL13)|478597 (RPL35A)|479949 (RPL5)</t>
  </si>
  <si>
    <t>MSigDB.M19770</t>
  </si>
  <si>
    <t>GCM_TPT1 (MSigDB)</t>
  </si>
  <si>
    <t>GCM_TPT1</t>
  </si>
  <si>
    <t>403682 (RPL19)|477031 (RPL14)|476804 (RPS3)|403677 (RPS3A)|609159 (RPLP0)|478597 (RPL35A)|403685 (RPS18)|403690 (RPS14)|611396 (EEF1G)|611398 (RPL27A)|479292 (NPM1)|474884 (RPL10A)|485959 (RPS21)|477029 (RPSA)|403688 (RPL27)|474722 (RPS6)|476378 (RPL28)|475381 (RPS8)|475649 (RPS7)|607633 (RPL21)|480818 (RACK1)</t>
  </si>
  <si>
    <t>MSigDB.M1339</t>
  </si>
  <si>
    <t>GNF2_FBL (MSigDB)</t>
  </si>
  <si>
    <t>GNF2_FBL</t>
  </si>
  <si>
    <t>403682 (RPL19)|477031 (RPL14)|479612 (RPL13)|477046 (RPL15)|608665 (EIF3D)|478597 (RPL35A)|476753 (RPS15)|478881 (EEF1B2)|479644 (KARS)|479292 (NPM1)|479949 (RPL5)|474884 (RPL10A)|485959 (RPS21)|477029 (RPSA)|474722 (RPS6)|475381 (RPS8)|475649 (RPS7)|477600 (EIF4B)|487309 (HDAC1)|480818 (RACK1)|475407 (NAP1L1)|476804 (RPS3)|611396 (EEF1G)|403688 (RPL27)|478547 (RPL24)|476378 (RPL28)</t>
  </si>
  <si>
    <t>MSigDB.M6202</t>
  </si>
  <si>
    <t>GSE2405_0H_VS_9H_A_PHAGOCYTOPHILUM_STIM_NEUTROPHIL_DN (MSigDB)</t>
  </si>
  <si>
    <t>GSE2405_0H_VS_9H_A_PHAGOCYTOPHILUM_STIM_NEUTROPHIL_DN</t>
  </si>
  <si>
    <t>479949 (RPL5)|475381 (RPS8)|403685 (RPS18)|403688 (RPL27)|485959 (RPS21)|403677 (RPS3A)|478881 (EEF1B2)|479292 (NPM1)|474722 (RPS6)|476804 (RPS3)|475649 (RPS7)|476378 (RPL28)|403682 (RPL19)|477031 (RPL14)|480818 (RACK1)|474395 (RPS26)|479612 (RPL13)|476672 (RPL18A)|476366 (RPS5)|611398 (RPL27A)|100683775 (RPS15A)|609159 (RPLP0)|611396 (EEF1G)|477029 (RPSA)|403690 (RPS14)|478547 (RPL24)|477600 (EIF4B)</t>
  </si>
  <si>
    <t>MSigDB.M1086</t>
  </si>
  <si>
    <t>GCM_NPM1 (MSigDB)</t>
  </si>
  <si>
    <t>GCM_NPM1</t>
  </si>
  <si>
    <t>403682 (RPL19)|477031 (RPL14)|478597 (RPL35A)|403685 (RPS18)|403690 (RPS14)|478881 (EEF1B2)|479292 (NPM1)|474884 (RPL10A)|477029 (RPSA)|474722 (RPS6)|476366 (RPS5)|475381 (RPS8)|475649 (RPS7)|477600 (EIF4B)|480818 (RACK1)|475407 (NAP1L1)|476804 (RPS3)|403677 (RPS3A)|611396 (EEF1G)|611398 (RPL27A)|403688 (RPL27)|476378 (RPL28)|607633 (RPL21)</t>
  </si>
  <si>
    <t>MSigDB.M148</t>
  </si>
  <si>
    <t>GNF2_ST13 (MSigDB)</t>
  </si>
  <si>
    <t>GNF2_ST13</t>
  </si>
  <si>
    <t>403682 (RPL19)|477031 (RPL14)|477046 (RPL15)|476804 (RPS3)|403677 (RPS3A)|608665 (EIF3D)|478597 (RPL35A)|611396 (EEF1G)|478881 (EEF1B2)|479292 (NPM1)|479949 (RPL5)|474884 (RPL10A)|477029 (RPSA)|403688 (RPL27)|478547 (RPL24)|474722 (RPS6)|475649 (RPS7)|477600 (EIF4B)|480818 (RACK1)</t>
  </si>
  <si>
    <t>MSigDB.M19908</t>
  </si>
  <si>
    <t>MORF_NME2 (MSigDB)</t>
  </si>
  <si>
    <t>MORF_NME2</t>
  </si>
  <si>
    <t>403682 (RPL19)|479612 (RPL13)|477046 (RPL15)|609159 (RPLP0)|483748 (FAU)|403690 (RPS14)|479292 (NPM1)|474722 (RPS6)|476366 (RPS5)|475381 (RPS8)|475649 (RPS7)|476672 (RPL18A)|480818 (RACK1)|476804 (RPS3)|403677 (RPS3A)|611396 (EEF1G)|611398 (RPL27A)|100683775 (RPS15A)|403688 (RPL27)|478547 (RPL24)|607633 (RPL21)</t>
  </si>
  <si>
    <t>475407 (NAP1L1)|476630 (IMPDH2)|611396 (EEF1G)|100683775 (RPS15A)|476804 (RPS3)|477029 (RPSA)|485959 (RPS21)|403682 (RPL19)|479292 (NPM1)|609159 (RPLP0)|477600 (EIF4B)|611398 (RPL27A)|477046 (RPL15)|607633 (RPL21)|476672 (RPL18A)|478881 (EEF1B2)|478547 (RPL24)|483748 (FAU)|476378 (RPL28)|476366 (RPS5)|477031 (RPL14)|474884 (RPL10A)|403677 (RPS3A)|480818 (RACK1)|403688 (RPL27)|479612 (RPL13)|478597 (RPL35A)</t>
  </si>
  <si>
    <t>MSigDB.M8821</t>
  </si>
  <si>
    <t>REACTOME_AXON_GUIDANCE (MSigDB)</t>
  </si>
  <si>
    <t>REACTOME_AXON_GUIDANCE</t>
  </si>
  <si>
    <t>476366 (RPS5)|609159 (RPLP0)|476672 (RPL18A)|476378 (RPL28)|403682 (RPL19)|478547 (RPL24)|476753 (RPS15)|607633 (RPL21)|479949 (RPL5)|403688 (RPL27)|100683775 (RPS15A)|474722 (RPS6)|475381 (RPS8)|403677 (RPS3A)|476804 (RPS3)|483748 (FAU)|403690 (RPS14)|611398 (RPL27A)|479612 (RPL13)|477029 (RPSA)|485959 (RPS21)|475649 (RPS7)|477046 (RPL15)|478597 (RPL35A)|477031 (RPL14)|474395 (RPS26)|474884 (RPL10A)|403685 (RPS18)|403893 (RPS4X)</t>
  </si>
  <si>
    <t>475407 (NAP1L1)|476630 (IMPDH2)|611396 (EEF1G)|100683775 (RPS15A)|476804 (RPS3)|477029 (RPSA)|485959 (RPS21)|403682 (RPL19)|479292 (NPM1)|609159 (RPLP0)|477600 (EIF4B)|611398 (RPL27A)|477046 (RPL15)|607633 (RPL21)|476672 (RPL18A)|478881 (EEF1B2)|478547 (RPL24)|476378 (RPL28)|476366 (RPS5)|477031 (RPL14)|474884 (RPL10A)|403677 (RPS3A)|480818 (RACK1)|403688 (RPL27)|479612 (RPL13)|478597 (RPL35A)</t>
  </si>
  <si>
    <t>MSigDB.M19517</t>
  </si>
  <si>
    <t>RNA_BINDING (MSigDB)</t>
  </si>
  <si>
    <t>RNA_BINDING</t>
  </si>
  <si>
    <t>403682 (RPL19)|477031 (RPL14)|479612 (RPL13)|477046 (RPL15)|609159 (RPLP0)|483748 (FAU)|403690 (RPS14)|488204 (FARS2)|474395 (RPS26)|485959 (RPS21)|474722 (RPS6)|476366 (RPS5)|475381 (RPS8)|475649 (RPS7)|476672 (RPL18A)|611398 (RPL27A)|478547 (RPL24)|476378 (RPL28)|607633 (RPL21)|479292 (NPM1)|477600 (EIF4B)|476804 (RPS3)|403677 (RPS3A)|100683775 (RPS15A)</t>
  </si>
  <si>
    <t>MSigDB.M10179</t>
  </si>
  <si>
    <t>REACTOME_FORMATION_OF_THE_TERNARY_COMPLEX_AND_SUBSEQUENTLY_THE_43S_COMPLEX (MSigDB)</t>
  </si>
  <si>
    <t>REACTOME_FORMATION_OF_THE_TERNARY_COMPLEX_AND_SUBSEQUENTLY_THE_43S_COMPLEX</t>
  </si>
  <si>
    <t>483748 (FAU)|477029 (RPSA)|476804 (RPS3)|403677 (RPS3A)|476366 (RPS5)|474722 (RPS6)|475649 (RPS7)|475381 (RPS8)|403690 (RPS14)|476753 (RPS15)|100683775 (RPS15A)|403685 (RPS18)|485959 (RPS21)|474395 (RPS26)|608665 (EIF3D)</t>
  </si>
  <si>
    <t>MSigDB.M4651</t>
  </si>
  <si>
    <t>MORF_JUND (MSigDB)</t>
  </si>
  <si>
    <t>MORF_JUND</t>
  </si>
  <si>
    <t>403682 (RPL19)|479612 (RPL13)|403677 (RPS3A)|483748 (FAU)|611396 (EEF1G)|478881 (EEF1B2)|611398 (RPL27A)|100683775 (RPS15A)|479949 (RPL5)|474884 (RPL10A)|403688 (RPL27)|478547 (RPL24)|474722 (RPS6)|475649 (RPS7)|607633 (RPL21)</t>
  </si>
  <si>
    <t>MSigDB.M9901</t>
  </si>
  <si>
    <t>GSE42088_UNINF_VS_LEISHMANIA_INF_DC_2H_DN (MSigDB)</t>
  </si>
  <si>
    <t>GSE42088_UNINF_VS_LEISHMANIA_INF_DC_2H_DN</t>
  </si>
  <si>
    <t>476753 (RPS15)|478547 (RPL24)|474884 (RPL10A)|403688 (RPL27)|477031 (RPL14)|480818 (RACK1)|611396 (EEF1G)|475649 (RPS7)|483748 (FAU)|475381 (RPS8)|477600 (EIF4B)|403682 (RPL19)|100683775 (RPS15A)|480647 (INPP5K)|476378 (RPL28)|479612 (RPL13)|611398 (RPL27A)|607633 (RPL21)|403685 (RPS18)|478597 (RPL35A)</t>
  </si>
  <si>
    <t>MSigDB.M334</t>
  </si>
  <si>
    <t>MORF_EIF4A2 (MSigDB)</t>
  </si>
  <si>
    <t>MORF_EIF4A2</t>
  </si>
  <si>
    <t>403682 (RPL19)|477031 (RPL14)|479612 (RPL13)|608665 (EIF3D)|483748 (FAU)|478881 (EEF1B2)|479292 (NPM1)|479949 (RPL5)|474884 (RPL10A)|474722 (RPS6)|475649 (RPS7)|480818 (RACK1)|475407 (NAP1L1)|403677 (RPS3A)|611396 (EEF1G)|403688 (RPL27)|478547 (RPL24)|607633 (RPL21)</t>
  </si>
  <si>
    <t>MSigDB.M15897</t>
  </si>
  <si>
    <t>MODULE_29 (MSigDB)</t>
  </si>
  <si>
    <t>MODULE_29</t>
  </si>
  <si>
    <t>474395 (RPS26)|476753 (RPS15)|474722 (RPS6)|100683775 (RPS15A)|476804 (RPS3)|403685 (RPS18)|477029 (RPSA)|403690 (RPS14)|485959 (RPS21)|475381 (RPS8)|475649 (RPS7)</t>
  </si>
  <si>
    <t>MSigDB.M11989</t>
  </si>
  <si>
    <t>TRANSLATION (MSigDB)</t>
  </si>
  <si>
    <t>MSigDB|MSigDB ARCHIVED: NA|MSigDB ARCHIVED: NA - C5_BP</t>
  </si>
  <si>
    <t>TRANSLATION</t>
  </si>
  <si>
    <t>403682 (RPL19)|477031 (RPL14)|479612 (RPL13)|477046 (RPL15)|488204 (FARS2)|479644 (KARS)|608665 (EIF3D)|479949 (RPL5)|476366 (RPS5)|477600 (EIF4B)|476672 (RPL18A)|476804 (RPS3)|403677 (RPS3A)|611398 (RPL27A)|478547 (RPL24)|476378 (RPL28)|607633 (RPL21)|100684399 (IRF4)</t>
  </si>
  <si>
    <t>MSigDB.M3928</t>
  </si>
  <si>
    <t>GNF2_DAP3 (MSigDB)</t>
  </si>
  <si>
    <t>GNF2_DAP3</t>
  </si>
  <si>
    <t>403682 (RPL19)|477031 (RPL14)|608665 (EIF3D)|478597 (RPL35A)|479644 (KARS)|479949 (RPL5)|477029 (RPSA)|474722 (RPS6)|475381 (RPS8)|475649 (RPS7)|487309 (HDAC1)|476804 (RPS3)|403677 (RPS3A)|611398 (RPL27A)|403688 (RPL27)|478547 (RPL24)</t>
  </si>
  <si>
    <t>MSigDB.M8167</t>
  </si>
  <si>
    <t>GNF2_GLTSCR2 (MSigDB)</t>
  </si>
  <si>
    <t>GNF2_GLTSCR2</t>
  </si>
  <si>
    <t>403682 (RPL19)|478881 (EEF1B2)|479612 (RPL13)|483748 (FAU)|485959 (RPS21)|478597 (RPL35A)|476378 (RPL28)|476672 (RPL18A)|403690 (RPS14)|476753 (RPS15)|611396 (EEF1G)</t>
  </si>
  <si>
    <t>MSigDB.M10939</t>
  </si>
  <si>
    <t>MORF_UBE2I (MSigDB)</t>
  </si>
  <si>
    <t>MORF_UBE2I</t>
  </si>
  <si>
    <t>403682 (RPL19)|477031 (RPL14)|479612 (RPL13)|483748 (FAU)|474722 (RPS6)|476366 (RPS5)|475649 (RPS7)|476672 (RPL18A)|480818 (RACK1)|475407 (NAP1L1)|611396 (EEF1G)|403688 (RPL27)|478547 (RPL24)|607633 (RPL21)|608665 (EIF3D)|479644 (KARS)|479292 (NPM1)|479949 (RPL5)|474884 (RPL10A)|403677 (RPS3A)</t>
  </si>
  <si>
    <t>MSigDB.M15698</t>
  </si>
  <si>
    <t>GCM_APEX1 (MSigDB)</t>
  </si>
  <si>
    <t>GCM_APEX1</t>
  </si>
  <si>
    <t>403682 (RPL19)|477031 (RPL14)|478881 (EEF1B2)|479292 (NPM1)|474884 (RPL10A)|476366 (RPS5)|475381 (RPS8)|475649 (RPS7)|477600 (EIF4B)|487309 (HDAC1)|480818 (RACK1)|475407 (NAP1L1)|611396 (EEF1G)|403688 (RPL27)|607633 (RPL21)</t>
  </si>
  <si>
    <t>MSigDB.M12733</t>
  </si>
  <si>
    <t>MORF_CCNI (MSigDB)</t>
  </si>
  <si>
    <t>MORF_CCNI</t>
  </si>
  <si>
    <t>477031 (RPL14)|475407 (NAP1L1)|608665 (EIF3D)|483748 (FAU)|611396 (EEF1G)|479292 (NPM1)|479949 (RPL5)|474884 (RPL10A)|478547 (RPL24)|474722 (RPS6)|477600 (EIF4B)|487309 (HDAC1)|607633 (RPL21)|480818 (RACK1)</t>
  </si>
  <si>
    <t>MSigDB.M7466</t>
  </si>
  <si>
    <t>MODULE_32 (MSigDB)</t>
  </si>
  <si>
    <t>MODULE_32</t>
  </si>
  <si>
    <t>611396 (EEF1G)|476753 (RPS15)|474722 (RPS6)|100683775 (RPS15A)|476804 (RPS3)|475381 (RPS8)|475649 (RPS7)|403682 (RPL19)|479292 (NPM1)|609159 (RPLP0)|477600 (EIF4B)|611398 (RPL27A)|477046 (RPL15)|607633 (RPL21)|476672 (RPL18A)|479644 (KARS)|478881 (EEF1B2)|478547 (RPL24)|608665 (EIF3D)</t>
  </si>
  <si>
    <t>MSigDB.M5594</t>
  </si>
  <si>
    <t>MACROMOLECULE_BIOSYNTHETIC_PROCESS (MSigDB)</t>
  </si>
  <si>
    <t>MACROMOLECULE_BIOSYNTHETIC_PROCESS</t>
  </si>
  <si>
    <t>403682 (RPL19)|477031 (RPL14)|479612 (RPL13)|477046 (RPL15)|488204 (FARS2)|476366 (RPS5)|476672 (RPL18A)|611398 (RPL27A)|478547 (RPL24)|476378 (RPL28)|607633 (RPL21)|479644 (KARS)|608665 (EIF3D)|479949 (RPL5)|477600 (EIF4B)|476804 (RPS3)|403677 (RPS3A)|480073 (PIGC)|100684399 (IRF4)</t>
  </si>
  <si>
    <t>MSigDB.M9907</t>
  </si>
  <si>
    <t>GSE42088_UNINF_VS_LEISHMANIA_INF_DC_4H_DN (MSigDB)</t>
  </si>
  <si>
    <t>GSE42088_UNINF_VS_LEISHMANIA_INF_DC_4H_DN</t>
  </si>
  <si>
    <t>607633 (RPL21)|477600 (EIF4B)|611396 (EEF1G)|483748 (FAU)|475381 (RPS8)|480647 (INPP5K)|100683775 (RPS15A)|480818 (RACK1)|403685 (RPS18)|611398 (RPL27A)|478597 (RPL35A)|476378 (RPL28)|403688 (RPL27)|475649 (RPS7)|403690 (RPS14)|479612 (RPL13)</t>
  </si>
  <si>
    <t>MSigDB.M5138</t>
  </si>
  <si>
    <t>GSE34205_HEALTHY_VS_FLU_INF_INFANT_PBMC_UP (MSigDB)</t>
  </si>
  <si>
    <t>GSE34205_HEALTHY_VS_FLU_INF_INFANT_PBMC_UP</t>
  </si>
  <si>
    <t>611396 (EEF1G)|480818 (RACK1)|403682 (RPL19)|475407 (NAP1L1)|403688 (RPL27)|476804 (RPS3)|476366 (RPS5)|479612 (RPL13)|403685 (RPS18)|478881 (EEF1B2)|607633 (RPL21)|608665 (EIF3D)|477046 (RPL15)|479949 (RPL5)|403690 (RPS14)|403677 (RPS3A)</t>
  </si>
  <si>
    <t>MSigDB.M4481</t>
  </si>
  <si>
    <t>GSE22886_NAIVE_BCELL_VS_NEUTROPHIL_UP (MSigDB)</t>
  </si>
  <si>
    <t>GSE22886_NAIVE_BCELL_VS_NEUTROPHIL_UP</t>
  </si>
  <si>
    <t>478597 (RPL35A)|479292 (NPM1)|475649 (RPS7)|477046 (RPL15)|474722 (RPS6)|476378 (RPL28)|611398 (RPL27A)|476366 (RPS5)|607633 (RPL21)|480818 (RACK1)|403688 (RPL27)|475407 (NAP1L1)|100684399 (IRF4)|403690 (RPS14)|476753 (RPS15)|403685 (RPS18)</t>
  </si>
  <si>
    <t>MSigDB.M4475</t>
  </si>
  <si>
    <t>GSE22886_NAIVE_TCELL_VS_DC_UP (MSigDB)</t>
  </si>
  <si>
    <t>GSE22886_NAIVE_TCELL_VS_DC_UP</t>
  </si>
  <si>
    <t>607633 (RPL21)|479949 (RPL5)|478881 (EEF1B2)|403682 (RPL19)|477600 (EIF4B)|476378 (RPL28)|478597 (RPL35A)|483748 (FAU)|403690 (RPS14)|476753 (RPS15)|611396 (EEF1G)|475649 (RPS7)|100683775 (RPS15A)|403685 (RPS18)|477031 (RPL14)|476804 (RPS3)</t>
  </si>
  <si>
    <t>MSigDB.M16486</t>
  </si>
  <si>
    <t>GCM_ACTG1 (MSigDB)</t>
  </si>
  <si>
    <t>GCM_ACTG1</t>
  </si>
  <si>
    <t>403682 (RPL19)|478597 (RPL35A)|478881 (EEF1B2)|479292 (NPM1)|474884 (RPL10A)|474722 (RPS6)|475381 (RPS8)|480818 (RACK1)|475407 (NAP1L1)|476804 (RPS3)|403677 (RPS3A)|611396 (EEF1G)|403688 (RPL27)|607633 (RPL21)</t>
  </si>
  <si>
    <t>MSigDB.M2931</t>
  </si>
  <si>
    <t>CELLULAR_BIOSYNTHETIC_PROCESS (MSigDB)</t>
  </si>
  <si>
    <t>CELLULAR_BIOSYNTHETIC_PROCESS</t>
  </si>
  <si>
    <t>403682 (RPL19)|477031 (RPL14)|479612 (RPL13)|477046 (RPL15)|488204 (FARS2)|476366 (RPS5)|476672 (RPL18A)|611398 (RPL27A)|478547 (RPL24)|476378 (RPL28)|607633 (RPL21)|479644 (KARS)|608665 (EIF3D)|479949 (RPL5)|477600 (EIF4B)|476804 (RPS3)|403677 (RPS3A)|100684399 (IRF4)</t>
  </si>
  <si>
    <t>MSigDB.M12304</t>
  </si>
  <si>
    <t>GCM_PSME1 (MSigDB)</t>
  </si>
  <si>
    <t>GCM_PSME1</t>
  </si>
  <si>
    <t>403682 (RPL19)|475407 (NAP1L1)|478597 (RPL35A)|478881 (EEF1B2)|479292 (NPM1)|474884 (RPL10A)|403688 (RPL27)|476366 (RPS5)|475381 (RPS8)|475649 (RPS7)|487309 (HDAC1)|607633 (RPL21)</t>
  </si>
  <si>
    <t>MSigDB.M10746</t>
  </si>
  <si>
    <t>GNF2_TPT1 (MSigDB)</t>
  </si>
  <si>
    <t>GNF2_TPT1</t>
  </si>
  <si>
    <t>403682 (RPL19)|611398 (RPL27A)|403677 (RPS3A)|403688 (RPL27)|474722 (RPS6)|403685 (RPS18)|607633 (RPL21)|403690 (RPS14)|611396 (EEF1G)</t>
  </si>
  <si>
    <t>MSigDB.M18332</t>
  </si>
  <si>
    <t>BIOSYNTHETIC_PROCESS (MSigDB)</t>
  </si>
  <si>
    <t>BIOSYNTHETIC_PROCESS</t>
  </si>
  <si>
    <t>403682 (RPL19)|477031 (RPL14)|479612 (RPL13)|477046 (RPL15)|476366 (RPS5)|478547 (RPL24)|476378 (RPL28)|607633 (RPL21)|479949 (RPL5)|477925 (IMPA1)|476804 (RPS3)|403677 (RPS3A)|488204 (FARS2)|476672 (RPL18A)|611398 (RPL27A)|479644 (KARS)|608665 (EIF3D)|477600 (EIF4B)|480073 (PIGC)|100684399 (IRF4)</t>
  </si>
  <si>
    <t>MSigDB.M3327</t>
  </si>
  <si>
    <t>GSE14000_TRANSLATED_RNA_VS_MRNA_DC_DN (MSigDB)</t>
  </si>
  <si>
    <t>GSE14000_TRANSLATED_RNA_VS_MRNA_DC_DN</t>
  </si>
  <si>
    <t>477029 (RPSA)|609159 (RPLP0)|403685 (RPS18)|476366 (RPS5)|477600 (EIF4B)|100683775 (RPS15A)|403690 (RPS14)|403682 (RPL19)|607633 (RPL21)|476630 (IMPDH2)|480818 (RACK1)|478881 (EEF1B2)|476804 (RPS3)|474722 (RPS6)</t>
  </si>
  <si>
    <t>MSigDB.M9810</t>
  </si>
  <si>
    <t>GCM_CSNK2B (MSigDB)</t>
  </si>
  <si>
    <t>GCM_CSNK2B</t>
  </si>
  <si>
    <t>403682 (RPL19)|477031 (RPL14)|479292 (NPM1)|477029 (RPSA)|476366 (RPS5)|475381 (RPS8)|475649 (RPS7)|477600 (EIF4B)|480818 (RACK1)|611396 (EEF1G)|403688 (RPL27)|607633 (RPL21)</t>
  </si>
  <si>
    <t>MSigDB.M4246</t>
  </si>
  <si>
    <t>MORF_EIF3S6 (MSigDB)</t>
  </si>
  <si>
    <t>MORF_EIF3S6</t>
  </si>
  <si>
    <t>477031 (RPL14)|608665 (EIF3D)|483748 (FAU)|479292 (NPM1)|479949 (RPL5)|474884 (RPL10A)|474722 (RPS6)|477600 (EIF4B)|487309 (HDAC1)|480818 (RACK1)|475407 (NAP1L1)|478547 (RPL24)|607633 (RPL21)</t>
  </si>
  <si>
    <t>MSigDB.M29879</t>
  </si>
  <si>
    <t>AC118549_1_TARGET_GENES (MSigDB)</t>
  </si>
  <si>
    <t>AC118549_1_TARGET_GENES</t>
  </si>
  <si>
    <t>489716 (COG4)|478679 (SMC4)|478547 (RPL24)|479949 (RPL5)|403688 (RPL27)|100683775 (RPS15A)|612856 (ARPC5L)|403677 (RPS3A)|476804 (RPS3)|403690 (RPS14)|475649 (RPS7)|477046 (RPL15)|478597 (RPL35A)|474884 (RPL10A)|403685 (RPS18)</t>
  </si>
  <si>
    <t>477031 (RPL14)|483748 (FAU)|474722 (RPS6)|480818 (RACK1)|475407 (NAP1L1)|611396 (EEF1G)|478547 (RPL24)|607633 (RPL21)|479644 (KARS)|479292 (NPM1)|479949 (RPL5)|474884 (RPL10A)|477600 (EIF4B)|487309 (HDAC1)</t>
  </si>
  <si>
    <t>MSigDB.M5654</t>
  </si>
  <si>
    <t>GSE6269_FLU_VS_E_COLI_INF_PBMC_DN (MSigDB)</t>
  </si>
  <si>
    <t>GSE6269_FLU_VS_E_COLI_INF_PBMC_DN</t>
  </si>
  <si>
    <t>478881 (EEF1B2)|479612 (RPL13)|608665 (EIF3D)|403677 (RPS3A)|475407 (NAP1L1)|479949 (RPL5)|477600 (EIF4B)|476366 (RPS5)|482437 (SLC2A1)|403690 (RPS14)</t>
  </si>
  <si>
    <t>MSigDB.M30297</t>
  </si>
  <si>
    <t>ZNF318_TARGET_GENES (MSigDB)</t>
  </si>
  <si>
    <t>ZNF318_TARGET_GENES</t>
  </si>
  <si>
    <t>477892 (NSMAF)|489716 (COG4)|476753 (RPS15)|482437 (SLC2A1)|479949 (RPL5)|403688 (RPL27)|100683775 (RPS15A)|612856 (ARPC5L)|474722 (RPS6)|403677 (RPS3A)|476804 (RPS3)|403690 (RPS14)|479612 (RPL13)|474866 (TAP1)|475649 (RPS7)|487608 (DENND4A)|477046 (RPL15)|478597 (RPL35A)|474395 (RPS26)|474884 (RPL10A)|480818 (RACK1)|403685 (RPS18)|611396 (EEF1G)|612576 (IKBKG)</t>
  </si>
  <si>
    <t>MSigDB.M29983</t>
  </si>
  <si>
    <t>GTF2A2_TARGET_GENES (MSigDB)</t>
  </si>
  <si>
    <t>GTF2A2_TARGET_GENES</t>
  </si>
  <si>
    <t>476366 (RPS5)|609159 (RPLP0)|476378 (RPL28)|478547 (RPL24)|612856 (ARPC5L)|474722 (RPS6)|475381 (RPS8)|403677 (RPS3A)|476804 (RPS3)|479612 (RPL13)|477029 (RPSA)|475649 (RPS7)|477046 (RPL15)|479292 (NPM1)|474395 (RPS26)|474884 (RPL10A)|403685 (RPS18)</t>
  </si>
  <si>
    <t>MSigDB.M6075</t>
  </si>
  <si>
    <t>GSE2770_TGFB_AND_IL4_VS_IL12_TREATED_ACT_CD4_TCELL_2H_DN (MSigDB)</t>
  </si>
  <si>
    <t>GSE2770_TGFB_AND_IL4_VS_IL12_TREATED_ACT_CD4_TCELL_2H_DN</t>
  </si>
  <si>
    <t>485043 (EBI3)|479906 (LRIF1)|100683790 (MBOAT7)|479572 (SDF4)|475771 (ELMOD3)|607349 (RNASEK)</t>
  </si>
  <si>
    <t>MSigDB.M6090</t>
  </si>
  <si>
    <t>GSE2770_UNTREATED_VS_IL12_TREATED_ACT_CD4_TCELL_2H_UP (MSigDB)</t>
  </si>
  <si>
    <t>GSE2770_UNTREATED_VS_IL12_TREATED_ACT_CD4_TCELL_2H_UP</t>
  </si>
  <si>
    <t>610462 (PITPNM1)|491715 (ZBED1)|475408 (OSBPL8)|476921 (LCP1)|483669 (KCNQ1)|490591 (ITPK1)</t>
  </si>
  <si>
    <t>MSigDB.M5625</t>
  </si>
  <si>
    <t>MORF_BUB1B (MSigDB)</t>
  </si>
  <si>
    <t>MORF_BUB1B</t>
  </si>
  <si>
    <t>607879 (ESPL1)|474685 (DDX46)|483341 (TMC6)|489971 (PLK1)</t>
  </si>
  <si>
    <t>MSigDB.M31156</t>
  </si>
  <si>
    <t>MIR561_5P (MSigDB)</t>
  </si>
  <si>
    <t>MIR561_5P</t>
  </si>
  <si>
    <t>606938 (MICU3)|475408 (OSBPL8)|479572 (SDF4)|481405 (APLF)</t>
  </si>
  <si>
    <t>MSigDB.M5365</t>
  </si>
  <si>
    <t>GSE3982_CTRL_VS_IGE_STIM_MAST_CELL_UP (MSigDB)</t>
  </si>
  <si>
    <t>GSE3982_CTRL_VS_IGE_STIM_MAST_CELL_UP</t>
  </si>
  <si>
    <t>474685 (DDX46)|491233 (RNF208)|100855852 (OCEL1)|475408 (OSBPL8)|482077 (ZC3H3)</t>
  </si>
  <si>
    <t>MSigDB.M16396</t>
  </si>
  <si>
    <t>AP2GAMMA_01 (MSigDB)</t>
  </si>
  <si>
    <t>AP2GAMMA_01</t>
  </si>
  <si>
    <t>610622 (C2CD2L)|486914 (EIF3A)|475364 (SPATA6)|482381 (PLEKHA8)|484381 (TEAD2)</t>
  </si>
  <si>
    <t>MSigDB.M7203</t>
  </si>
  <si>
    <t>BRAIN_DEVELOPMENT (MSigDB)</t>
  </si>
  <si>
    <t>BRAIN_DEVELOPMENT</t>
  </si>
  <si>
    <t>610462 (PITPNM1)|612585 (SHROOM4)</t>
  </si>
  <si>
    <t>MSigDB.M4660</t>
  </si>
  <si>
    <t>GSE26495_PD1HIGH_VS_PD1LOW_CD8_TCELL_UP (MSigDB)</t>
  </si>
  <si>
    <t>GSE26495_PD1HIGH_VS_PD1LOW_CD8_TCELL_UP</t>
  </si>
  <si>
    <t>100687856 (PRDM6)|482514 (MMACHC)|483341 (TMC6)|483669 (KCNQ1)</t>
  </si>
  <si>
    <t>MSigDB.M29984</t>
  </si>
  <si>
    <t>GTF2E2_TARGET_GENES (MSigDB)</t>
  </si>
  <si>
    <t>GTF2E2_TARGET_GENES</t>
  </si>
  <si>
    <t>486914 (EIF3A)|485222 (AKIRIN2)|100856657 (RPL37)|475732 (GEMIN6)|607137 (C21H11orf54)|102157323 (LOC102157323)</t>
  </si>
  <si>
    <t>MSigDB.M31840</t>
  </si>
  <si>
    <t>MIR4687_3P (MSigDB)</t>
  </si>
  <si>
    <t>MIR4687_3P</t>
  </si>
  <si>
    <t>484739 (PPM1M)|481405 (APLF)|479592 (PHF13)</t>
  </si>
  <si>
    <t>MSigDB.M30019</t>
  </si>
  <si>
    <t>HSD17B8_TARGET_GENES (MSigDB)</t>
  </si>
  <si>
    <t>HSD17B8_TARGET_GENES</t>
  </si>
  <si>
    <t>477769 (KIF11)|480331 (DLGAP5)|480525 (TOP2A)|100856636 (CDKN3)|481895 (TTK)|100855917 (ORC1)|480190 (NDC80)|607102 (SNRPA1)|477773 (CEP55)|475154 (NUSAP1)|486254 (KNTC1)|479955 (CDC7)|486068 (HMGB2)|481608 (MELK)|488172 (ECT2)|477291 (CKAP2)|482401 (ANLN)|478349 (ZWILCH)|487476 (ARHGAP11A)|478988 (NUF2)|612071 (CDCA5)|487057 (CCNE2)|485940 (AURKA)|609767 (CHEK1)|480623 (SPAG5)|487750 (CHAF1B)|475347 (SHCBP1)|476087 (PLK4)</t>
  </si>
  <si>
    <t>MSigDB.M5294</t>
  </si>
  <si>
    <t>GSE36476_CTRL_VS_TSST_ACT_72H_MEMORY_CD4_TCELL_YOUNG_DN (MSigDB)</t>
  </si>
  <si>
    <t>GSE36476_CTRL_VS_TSST_ACT_72H_MEMORY_CD4_TCELL_YOUNG_DN</t>
  </si>
  <si>
    <t>487128 (MCM10)|611768 (RAD51AP1)|485940 (AURKA)|480623 (SPAG5)|612020 (FBXO5)|480175 (RBBP8)|481895 (TTK)|490279 (DTL)|610279 (DSN1)|477773 (CEP55)|476656 (KIF15)|609767 (CHEK1)|475154 (NUSAP1)|477769 (KIF11)|481073 (HMGB3)|610305 (STIL)|480525 (TOP2A)|608724 (TRAIP)|491955 (ERCC6L)|480869 (POLA1)|100856061 (OIP5)|100856636 (CDKN3)|100856370 (FANCI)|475347 (SHCBP1)|480331 (DLGAP5)|609701 (MIS18A)</t>
  </si>
  <si>
    <t>MSigDB.M12856</t>
  </si>
  <si>
    <t>GNF2_SMC4L1 (MSigDB)</t>
  </si>
  <si>
    <t>GNF2_SMC4L1</t>
  </si>
  <si>
    <t>481895 (TTK)|485940 (AURKA)|480331 (DLGAP5)|480525 (TOP2A)|477769 (KIF11)|490279 (DTL)|475154 (NUSAP1)|480190 (NDC80)|475347 (SHCBP1)|486068 (HMGB2)|478799 (HAT1)|490848 (VRK1)|612020 (FBXO5)|478349 (ZWILCH)|477291 (CKAP2)|611768 (RAD51AP1)|100856370 (FANCI)|476087 (PLK4)|482618 (TMPO)</t>
  </si>
  <si>
    <t>MSigDB.M10439</t>
  </si>
  <si>
    <t>GNF2_CENPF (MSigDB)</t>
  </si>
  <si>
    <t>GNF2_CENPF</t>
  </si>
  <si>
    <t>481895 (TTK)|485940 (AURKA)|487128 (MCM10)|480331 (DLGAP5)|480525 (TOP2A)|477769 (KIF11)|476656 (KIF15)|475154 (NUSAP1)|480190 (NDC80)|475347 (SHCBP1)|491941 (KIF4A)|486068 (HMGB2)|478799 (HAT1)|477291 (CKAP2)|100856370 (FANCI)|476087 (PLK4)|482618 (TMPO)</t>
  </si>
  <si>
    <t>MSigDB.M17279</t>
  </si>
  <si>
    <t>GNF2_PCNA (MSigDB)</t>
  </si>
  <si>
    <t>GNF2_PCNA</t>
  </si>
  <si>
    <t>481895 (TTK)|485940 (AURKA)|480331 (DLGAP5)|480525 (TOP2A)|477769 (KIF11)|490279 (DTL)|476656 (KIF15)|475154 (NUSAP1)|480190 (NDC80)|481608 (MELK)|475347 (SHCBP1)|486068 (HMGB2)|490848 (VRK1)|611768 (RAD51AP1)|100856370 (FANCI)|476087 (PLK4)|482618 (TMPO)</t>
  </si>
  <si>
    <t>MSigDB.M17773</t>
  </si>
  <si>
    <t>CELL_CYCLE_PROCESS (MSigDB)</t>
  </si>
  <si>
    <t>CELL_CYCLE_PROCESS</t>
  </si>
  <si>
    <t>485940 (AURKA)|612071 (CDCA5)|609767 (CHEK1)|612020 (FBXO5)|481526 (CDC23)|480190 (NDC80)|490924 (CDC27)|487053 (RAD54B)|479955 (CDC7)|480869 (POLA1)|100856636 (CDKN3)|486254 (KNTC1)|481895 (TTK)|100683743 (TIPIN)|482401 (ANLN)|474180 (BRCA2)|480331 (DLGAP5)|477769 (KIF11)|476656 (KIF15)|475154 (NUSAP1)|100855704 (CDK2)|490142 (SASS6)|486886 (SMC3)</t>
  </si>
  <si>
    <t>MSigDB.M13566</t>
  </si>
  <si>
    <t>GNF2_CDC2 (MSigDB)</t>
  </si>
  <si>
    <t>GNF2_CDC2</t>
  </si>
  <si>
    <t>481895 (TTK)|485940 (AURKA)|480331 (DLGAP5)|480525 (TOP2A)|477769 (KIF11)|476656 (KIF15)|475154 (NUSAP1)|480190 (NDC80)|481608 (MELK)|475347 (SHCBP1)|486068 (HMGB2)|491941 (KIF4A)|477291 (CKAP2)|100856370 (FANCI)|476087 (PLK4)|482618 (TMPO)</t>
  </si>
  <si>
    <t>100855704 (CDK2)|480190 (NDC80)|478863 (SGO2)|610343 (SGO1)|492018 (CENPI)|612020 (FBXO5)|100855917 (ORC1)|480869 (POLA1)|491955 (ERCC6L)|478349 (ZWILCH)|474931 (CENPQ)|487128 (MCM10)|488388 (SPC25)|100856421 (RPA2)|610279 (DSN1)|485426 (KIF18A)|479955 (CDC7)|478988 (NUF2)|486886 (SMC3)|611220 (CENPL)|486254 (KNTC1)</t>
  </si>
  <si>
    <t>MSigDB.M15766</t>
  </si>
  <si>
    <t>GNF2_CCNB2 (MSigDB)</t>
  </si>
  <si>
    <t>GNF2_CCNB2</t>
  </si>
  <si>
    <t>481895 (TTK)|485940 (AURKA)|100856061 (OIP5)|480331 (DLGAP5)|480525 (TOP2A)|477769 (KIF11)|475154 (NUSAP1)|480190 (NDC80)|480623 (SPAG5)|481608 (MELK)|475347 (SHCBP1)|491941 (KIF4A)|486068 (HMGB2)|477291 (CKAP2)|476087 (PLK4)</t>
  </si>
  <si>
    <t>MSigDB.M11786</t>
  </si>
  <si>
    <t>GNF2_RRM1 (MSigDB)</t>
  </si>
  <si>
    <t>GNF2_RRM1</t>
  </si>
  <si>
    <t>481895 (TTK)|485940 (AURKA)|480331 (DLGAP5)|480525 (TOP2A)|477769 (KIF11)|490279 (DTL)|475154 (NUSAP1)|480190 (NDC80)|481608 (MELK)|475347 (SHCBP1)|486068 (HMGB2)|478799 (HAT1)|490848 (VRK1)|611768 (RAD51AP1)|100856370 (FANCI)|476087 (PLK4)|482618 (TMPO)</t>
  </si>
  <si>
    <t>MSigDB.M4912</t>
  </si>
  <si>
    <t>GSE29614_CTRL_VS_DAY7_TIV_FLU_VACCINE_PBMC_DN (MSigDB)</t>
  </si>
  <si>
    <t>GSE29614_CTRL_VS_DAY7_TIV_FLU_VACCINE_PBMC_DN</t>
  </si>
  <si>
    <t>404003 (SEC11C)|480623 (SPAG5)|480331 (DLGAP5)|100856636 (CDKN3)|478988 (NUF2)|490814 (CEP128)|100856061 (OIP5)|475347 (SHCBP1)|476656 (KIF15)|491941 (KIF4A)|477773 (CEP55)|475154 (NUSAP1)|477769 (KIF11)|485940 (AURKA)|481608 (MELK)|490279 (DTL)|609767 (CHEK1)|612020 (FBXO5)|492018 (CENPI)|610279 (DSN1)|481895 (TTK)</t>
  </si>
  <si>
    <t>MSigDB.M8069</t>
  </si>
  <si>
    <t>GSE25085_FETAL_LIVER_VS_ADULT_BM_SP4_THYMIC_IMPLANT_DN (MSigDB)</t>
  </si>
  <si>
    <t>GSE25085_FETAL_LIVER_VS_ADULT_BM_SP4_THYMIC_IMPLANT_DN</t>
  </si>
  <si>
    <t>481073 (HMGB3)|609701 (MIS18A)|487476 (ARHGAP11A)|488172 (ECT2)|481608 (MELK)|611220 (CENPL)|487057 (CCNE2)|476087 (PLK4)|610305 (STIL)|485426 (KIF18A)|491955 (ERCC6L)|611768 (RAD51AP1)|477773 (CEP55)|100856061 (OIP5)|490701 (WDHD1)|481895 (TTK)|490814 (CEP128)|100856421 (RPA2)|480869 (POLA1)|609767 (CHEK1)|490848 (VRK1)|484659 (FANCD2)</t>
  </si>
  <si>
    <t>MSigDB.M8083</t>
  </si>
  <si>
    <t>CELL_CYCLE_PHASE (MSigDB)</t>
  </si>
  <si>
    <t>CELL_CYCLE_PHASE</t>
  </si>
  <si>
    <t>486254 (KNTC1)|481895 (TTK)|485940 (AURKA)|612071 (CDCA5)|100683743 (TIPIN)|609767 (CHEK1)|482401 (ANLN)|481526 (CDC23)|480190 (NDC80)|490924 (CDC27)|487053 (RAD54B)|480331 (DLGAP5)|479955 (CDC7)|477769 (KIF11)|476656 (KIF15)|475154 (NUSAP1)|100855704 (CDK2)|480869 (POLA1)|100856636 (CDKN3)|486886 (SMC3)</t>
  </si>
  <si>
    <t>MSigDB.M6497</t>
  </si>
  <si>
    <t>NON_MEMBRANE_BOUND_ORGANELLE (MSigDB)</t>
  </si>
  <si>
    <t>NON_MEMBRANE_BOUND_ORGANELLE</t>
  </si>
  <si>
    <t>612071 (CDCA5)|491941 (KIF4A)|480190 (NDC80)|480869 (POLA1)|486254 (KNTC1)|100856061 (OIP5)|403170 (HMGB1)|486068 (HMGB2)|482401 (ANLN)|478907 (ARPC2)|486809 (HELLS)|480331 (DLGAP5)|477769 (KIF11)|476656 (KIF15)|490142 (SASS6)|486886 (SMC3)|478482 (PDLIM5)|485940 (AURKA)|480240 (MRPL52)|609767 (CHEK1)|612020 (FBXO5)|490924 (CDC27)|480525 (TOP2A)|610279 (DSN1)|478349 (ZWILCH)|481895 (TTK)|479820 (REXO5)|100683743 (TIPIN)|474180 (BRCA2)|482618 (TMPO)|482916 (ING2)|100856421 (RPA2)</t>
  </si>
  <si>
    <t>MSigDB.M12713</t>
  </si>
  <si>
    <t>INTRACELLULAR_NON_MEMBRANE_BOUND_ORGANELLE (MSigDB)</t>
  </si>
  <si>
    <t>INTRACELLULAR_NON_MEMBRANE_BOUND_ORGANELLE</t>
  </si>
  <si>
    <t>MSigDB.M9669</t>
  </si>
  <si>
    <t>CELL_CYCLE_GO_0007049 (MSigDB)</t>
  </si>
  <si>
    <t>CELL_CYCLE_GO_0007049</t>
  </si>
  <si>
    <t>485940 (AURKA)|612071 (CDCA5)|609767 (CHEK1)|612020 (FBXO5)|481526 (CDC23)|480190 (NDC80)|490924 (CDC27)|487053 (RAD54B)|487057 (CCNE2)|479955 (CDC7)|480175 (RBBP8)|480869 (POLA1)|100856636 (CDKN3)|486254 (KNTC1)|481895 (TTK)|100683743 (TIPIN)|482401 (ANLN)|474180 (BRCA2)|480331 (DLGAP5)|477769 (KIF11)|476656 (KIF15)|475154 (NUSAP1)|100855704 (CDK2)|490142 (SASS6)|486886 (SMC3)</t>
  </si>
  <si>
    <t>MSigDB.M14325</t>
  </si>
  <si>
    <t>GNF2_FEN1 (MSigDB)</t>
  </si>
  <si>
    <t>GNF2_FEN1</t>
  </si>
  <si>
    <t>481895 (TTK)|480331 (DLGAP5)|480525 (TOP2A)|477769 (KIF11)|490279 (DTL)|475154 (NUSAP1)|480190 (NDC80)|475347 (SHCBP1)|486068 (HMGB2)|478799 (HAT1)|490848 (VRK1)|611768 (RAD51AP1)|100856370 (FANCI)|476087 (PLK4)</t>
  </si>
  <si>
    <t>490279 (DTL)|485940 (AURKA)|477773 (CEP55)|480525 (TOP2A)|100856370 (FANCI)|480623 (SPAG5)|609701 (MIS18A)|477769 (KIF11)|481608 (MELK)|480331 (DLGAP5)|476087 (PLK4)|480175 (RBBP8)|478349 (ZWILCH)|475154 (NUSAP1)|475559 (NCAPG2)|491941 (KIF4A)|482618 (TMPO)|481073 (HMGB3)|476806 (POLD3)|100856061 (OIP5)|487128 (MCM10)</t>
  </si>
  <si>
    <t>MSigDB.M1396</t>
  </si>
  <si>
    <t>MITOTIC_CELL_CYCLE (MSigDB)</t>
  </si>
  <si>
    <t>MITOTIC_CELL_CYCLE</t>
  </si>
  <si>
    <t>486254 (KNTC1)|481895 (TTK)|485940 (AURKA)|612071 (CDCA5)|482401 (ANLN)|612020 (FBXO5)|481526 (CDC23)|480190 (NDC80)|490924 (CDC27)|480331 (DLGAP5)|479955 (CDC7)|477769 (KIF11)|476656 (KIF15)|475154 (NUSAP1)|100855704 (CDK2)|480869 (POLA1)|100856636 (CDKN3)|486886 (SMC3)</t>
  </si>
  <si>
    <t>MSigDB.M7419</t>
  </si>
  <si>
    <t>GNF2_CCNA2 (MSigDB)</t>
  </si>
  <si>
    <t>GNF2_CCNA2</t>
  </si>
  <si>
    <t>481895 (TTK)|485940 (AURKA)|480331 (DLGAP5)|480525 (TOP2A)|477769 (KIF11)|475154 (NUSAP1)|480190 (NDC80)|481608 (MELK)|475347 (SHCBP1)|491941 (KIF4A)|486068 (HMGB2)|611768 (RAD51AP1)|100856370 (FANCI)|482618 (TMPO)</t>
  </si>
  <si>
    <t>MSigDB.M4622</t>
  </si>
  <si>
    <t>GSE24634_TEFF_VS_TCONV_DAY7_IN_CULTURE_UP (MSigDB)</t>
  </si>
  <si>
    <t>GSE24634_TEFF_VS_TCONV_DAY7_IN_CULTURE_UP</t>
  </si>
  <si>
    <t>610305 (STIL)|486068 (HMGB2)|476656 (KIF15)|480175 (RBBP8)|481073 (HMGB3)|491941 (KIF4A)|477769 (KIF11)|486809 (HELLS)|477773 (CEP55)|100856370 (FANCI)|476087 (PLK4)|480190 (NDC80)|486254 (KNTC1)|611768 (RAD51AP1)|490279 (DTL)|100856061 (OIP5)|485940 (AURKA)|475154 (NUSAP1)|481608 (MELK)|480331 (DLGAP5)</t>
  </si>
  <si>
    <t>MSigDB.M3188</t>
  </si>
  <si>
    <t>GSE12845_IGD_POS_BLOOD_VS_PRE_GC_TONSIL_BCELL_DN (MSigDB)</t>
  </si>
  <si>
    <t>GSE12845_IGD_POS_BLOOD_VS_PRE_GC_TONSIL_BCELL_DN</t>
  </si>
  <si>
    <t>474180 (BRCA2)|491941 (KIF4A)|480331 (DLGAP5)|100856370 (FANCI)|480623 (SPAG5)|487128 (MCM10)|100855917 (ORC1)|488388 (SPC25)|480175 (RBBP8)|611768 (RAD51AP1)|478907 (ARPC2)|490279 (DTL)|481608 (MELK)|100856636 (CDKN3)|477769 (KIF11)|475559 (NCAPG2)|475347 (SHCBP1)|403170 (HMGB1)|476656 (KIF15)|610662 (CTNNAL1)</t>
  </si>
  <si>
    <t>478349 (ZWILCH)|490701 (WDHD1)|477769 (KIF11)|486254 (KNTC1)|475559 (NCAPG2)|481608 (MELK)|479955 (CDC7)|480331 (DLGAP5)|485940 (AURKA)|476656 (KIF15)|490279 (DTL)|491941 (KIF4A)|475154 (NUSAP1)|100856370 (FANCI)|476087 (PLK4)|477773 (CEP55)|480175 (RBBP8)|100856636 (CDKN3)|480623 (SPAG5)</t>
  </si>
  <si>
    <t>MSigDB.M5901</t>
  </si>
  <si>
    <t>HALLMARK_G2M_CHECKPOINT (MSigDB)</t>
  </si>
  <si>
    <t>HALLMARK_G2M_CHECKPOINT</t>
  </si>
  <si>
    <t>485940 (AURKA)|480525 (TOP2A)|481895 (TTK)|480190 (NDC80)|477769 (KIF11)|475154 (NUSAP1)|491941 (KIF4A)|100856636 (CDKN3)|476087 (PLK4)|476656 (KIF15)|609767 (CHEK1)|481073 (HMGB3)|612020 (FBXO5)|479955 (CDC7)|610305 (STIL)|490924 (CDC27)|482618 (TMPO)|474180 (BRCA2)|100856421 (RPA2)|608724 (TRAIP)</t>
  </si>
  <si>
    <t>MSigDB.M4626</t>
  </si>
  <si>
    <t>GSE24634_TEFF_VS_TCONV_DAY10_IN_CULTURE_UP (MSigDB)</t>
  </si>
  <si>
    <t>GSE24634_TEFF_VS_TCONV_DAY10_IN_CULTURE_UP</t>
  </si>
  <si>
    <t>490848 (VRK1)|488172 (ECT2)|486886 (SMC3)|486809 (HELLS)|485940 (AURKA)|481073 (HMGB3)|490701 (WDHD1)|482618 (TMPO)|475347 (SHCBP1)|487128 (MCM10)|480331 (DLGAP5)|100856636 (CDKN3)|488388 (SPC25)|490279 (DTL)|480623 (SPAG5)|486068 (HMGB2)|609767 (CHEK1)|481062 (HTATSF1)|476806 (POLD3)</t>
  </si>
  <si>
    <t>MSigDB.M3537</t>
  </si>
  <si>
    <t>GNF2_CKS2 (MSigDB)</t>
  </si>
  <si>
    <t>GNF2_CKS2</t>
  </si>
  <si>
    <t>481895 (TTK)|480331 (DLGAP5)|480525 (TOP2A)|490279 (DTL)|475154 (NUSAP1)|480190 (NDC80)|475347 (SHCBP1)|486068 (HMGB2)|490848 (VRK1)|477291 (CKAP2)|100856370 (FANCI)|476087 (PLK4)</t>
  </si>
  <si>
    <t>485940 (AURKA)|474180 (BRCA2)|481608 (MELK)|476087 (PLK4)|611768 (RAD51AP1)|100856421 (RPA2)|482618 (TMPO)|480525 (TOP2A)|486068 (HMGB2)|609767 (CHEK1)|480331 (DLGAP5)|100856636 (CDKN3)|100683743 (TIPIN)|491941 (KIF4A)|486809 (HELLS)|480623 (SPAG5)|476806 (POLD3)|488388 (SPC25)|486886 (SMC3)|481073 (HMGB3)</t>
  </si>
  <si>
    <t>491941 (KIF4A)|100856370 (FANCI)|475559 (NCAPG2)|481608 (MELK)|477773 (CEP55)|480331 (DLGAP5)|485940 (AURKA)|476198 (ME2)|490279 (DTL)|480869 (POLA1)|609767 (CHEK1)|476656 (KIF15)|482618 (TMPO)|480525 (TOP2A)|487128 (MCM10)|480623 (SPAG5)|477769 (KIF11)|611768 (RAD51AP1)|481073 (HMGB3)</t>
  </si>
  <si>
    <t>MSigDB.M7308</t>
  </si>
  <si>
    <t>GSE18893_TCONV_VS_TREG_24H_TNF_STIM_UP (MSigDB)</t>
  </si>
  <si>
    <t>GSE18893_TCONV_VS_TREG_24H_TNF_STIM_UP</t>
  </si>
  <si>
    <t>100855704 (CDK2)|481526 (CDC23)|486254 (KNTC1)|610343 (SGO1)|482618 (TMPO)|478349 (ZWILCH)|491955 (ERCC6L)|486809 (HELLS)|480869 (POLA1)|491122 (BRIP1)|611768 (RAD51AP1)|612071 (CDCA5)|612020 (FBXO5)|487057 (CCNE2)|481073 (HMGB3)|490848 (VRK1)|487750 (CHAF1B)|610662 (CTNNAL1)|476656 (KIF15)</t>
  </si>
  <si>
    <t>MSigDB.M12426</t>
  </si>
  <si>
    <t>M_PHASE (MSigDB)</t>
  </si>
  <si>
    <t>M_PHASE</t>
  </si>
  <si>
    <t>486254 (KNTC1)|481895 (TTK)|485940 (AURKA)|612071 (CDCA5)|609767 (CHEK1)|482401 (ANLN)|481526 (CDC23)|480190 (NDC80)|490924 (CDC27)|487053 (RAD54B)|480331 (DLGAP5)|477769 (KIF11)|476656 (KIF15)|475154 (NUSAP1)|486886 (SMC3)</t>
  </si>
  <si>
    <t>MSigDB.M6205</t>
  </si>
  <si>
    <t>GSE2405_S_AUREUS_VS_UNTREATED_NEUTROPHIL_DN (MSigDB)</t>
  </si>
  <si>
    <t>GSE2405_S_AUREUS_VS_UNTREATED_NEUTROPHIL_DN</t>
  </si>
  <si>
    <t>480525 (TOP2A)|475154 (NUSAP1)|490279 (DTL)|100856636 (CDKN3)|477291 (CKAP2)|488388 (SPC25)|492018 (CENPI)|485940 (AURKA)|100683743 (TIPIN)|478988 (NUF2)|612020 (FBXO5)|477377 (CDCA2)|612071 (CDCA5)|480190 (NDC80)|610343 (SGO1)|100856061 (OIP5)|475347 (SHCBP1)|477773 (CEP55)</t>
  </si>
  <si>
    <t>MSigDB.M17151</t>
  </si>
  <si>
    <t>GNF2_CDC20 (MSigDB)</t>
  </si>
  <si>
    <t>GNF2_CDC20</t>
  </si>
  <si>
    <t>481895 (TTK)|485940 (AURKA)|480331 (DLGAP5)|480525 (TOP2A)|477769 (KIF11)|475154 (NUSAP1)|480190 (NDC80)|480623 (SPAG5)|481608 (MELK)|475347 (SHCBP1)|491941 (KIF4A)|476087 (PLK4)</t>
  </si>
  <si>
    <t>MSigDB.M15462</t>
  </si>
  <si>
    <t>CHROMOSOME (MSigDB)</t>
  </si>
  <si>
    <t>CHROMOSOME</t>
  </si>
  <si>
    <t>100856061 (OIP5)|612071 (CDCA5)|403170 (HMGB1)|486068 (HMGB2)|100683743 (TIPIN)|609767 (CHEK1)|486809 (HELLS)|480190 (NDC80)|482618 (TMPO)|480525 (TOP2A)|610279 (DSN1)|482916 (ING2)|480869 (POLA1)|100856421 (RPA2)|478349 (ZWILCH)</t>
  </si>
  <si>
    <t>MSigDB.M4905</t>
  </si>
  <si>
    <t>GSE29614_CTRL_VS_TIV_FLU_VACCINE_PBMC_2007_DN (MSigDB)</t>
  </si>
  <si>
    <t>GSE29614_CTRL_VS_TIV_FLU_VACCINE_PBMC_2007_DN</t>
  </si>
  <si>
    <t>610279 (DSN1)|476656 (KIF15)|480331 (DLGAP5)|490279 (DTL)|480623 (SPAG5)|478988 (NUF2)|475347 (SHCBP1)|100856061 (OIP5)|100856636 (CDKN3)|480307 (FANCM)|404003 (SEC11C)|485940 (AURKA)|477773 (CEP55)|490924 (CDC27)</t>
  </si>
  <si>
    <t>MSigDB.M3446</t>
  </si>
  <si>
    <t>GSE1460_INTRATHYMIC_T_PROGENITOR_VS_NAIVE_CD4_TCELL_ADULT_BLOOD_UP (MSigDB)</t>
  </si>
  <si>
    <t>GSE1460_INTRATHYMIC_T_PROGENITOR_VS_NAIVE_CD4_TCELL_ADULT_BLOOD_UP</t>
  </si>
  <si>
    <t>480869 (POLA1)|487750 (CHAF1B)|488172 (ECT2)|478349 (ZWILCH)|610305 (STIL)|100856370 (FANCI)|485940 (AURKA)|610662 (CTNNAL1)|609767 (CHEK1)|488876 (SLC25A46)|100856061 (OIP5)|477291 (CKAP2)|486809 (HELLS)|612020 (FBXO5)|100683743 (TIPIN)|479955 (CDC7)|490701 (WDHD1)|100856636 (CDKN3)</t>
  </si>
  <si>
    <t>MSigDB.M10824</t>
  </si>
  <si>
    <t>M_PHASE_OF_MITOTIC_CELL_CYCLE (MSigDB)</t>
  </si>
  <si>
    <t>M_PHASE_OF_MITOTIC_CELL_CYCLE</t>
  </si>
  <si>
    <t>486254 (KNTC1)|481895 (TTK)|485940 (AURKA)|480331 (DLGAP5)|612071 (CDCA5)|477769 (KIF11)|476656 (KIF15)|475154 (NUSAP1)|482401 (ANLN)|481526 (CDC23)|480190 (NDC80)|490924 (CDC27)|486886 (SMC3)</t>
  </si>
  <si>
    <t>MSigDB.M5893</t>
  </si>
  <si>
    <t>HALLMARK_MITOTIC_SPINDLE (MSigDB)</t>
  </si>
  <si>
    <t>HALLMARK_MITOTIC_SPINDLE</t>
  </si>
  <si>
    <t>477769 (KIF11)|481895 (TTK)|476656 (KIF15)|490924 (CDC27)|491941 (KIF4A)|474180 (BRCA2)|480525 (TOP2A)|482401 (ANLN)|486886 (SMC3)|490142 (SASS6)|480331 (DLGAP5)|486254 (KNTC1)|488172 (ECT2)|485940 (AURKA)|612020 (FBXO5)|475154 (NUSAP1)|480190 (NDC80)|478482 (PDLIM5)</t>
  </si>
  <si>
    <t>MSigDB.M3171</t>
  </si>
  <si>
    <t>GSE12366_GC_VS_MEMORY_BCELL_UP (MSigDB)</t>
  </si>
  <si>
    <t>GSE12366_GC_VS_MEMORY_BCELL_UP</t>
  </si>
  <si>
    <t>478294 (CEP152)|490848 (VRK1)|488388 (SPC25)|612071 (CDCA5)|486809 (HELLS)|479955 (CDC7)|609767 (CHEK1)|609835 (PTP4A2)|490279 (DTL)|477377 (CDCA2)|491941 (KIF4A)|480623 (SPAG5)|486068 (HMGB2)|479820 (REXO5)|476087 (PLK4)|487128 (MCM10)|478349 (ZWILCH)</t>
  </si>
  <si>
    <t>MSigDB.M2454</t>
  </si>
  <si>
    <t>MITOSIS (MSigDB)</t>
  </si>
  <si>
    <t>MITOSIS</t>
  </si>
  <si>
    <t>486254 (KNTC1)|481895 (TTK)|485940 (AURKA)|612071 (CDCA5)|477769 (KIF11)|476656 (KIF15)|475154 (NUSAP1)|482401 (ANLN)|481526 (CDC23)|480190 (NDC80)|490924 (CDC27)|486886 (SMC3)</t>
  </si>
  <si>
    <t>MSigDB.M12521</t>
  </si>
  <si>
    <t>GNF2_HMMR (MSigDB)</t>
  </si>
  <si>
    <t>GNF2_HMMR</t>
  </si>
  <si>
    <t>481895 (TTK)|485940 (AURKA)|480331 (DLGAP5)|480525 (TOP2A)|477769 (KIF11)|475154 (NUSAP1)|476087 (PLK4)|480190 (NDC80)|481608 (MELK)|475347 (SHCBP1)</t>
  </si>
  <si>
    <t>MSigDB.M17658</t>
  </si>
  <si>
    <t>MODULE_198 (MSigDB)</t>
  </si>
  <si>
    <t>MODULE_198</t>
  </si>
  <si>
    <t>480525 (TOP2A)|100855704 (CDK2)|480869 (POLA1)|478799 (HAT1)|100856421 (RPA2)|100855917 (ORC1)|480190 (NDC80)|607102 (SNRPA1)|480175 (RBBP8)|480405 (SNW1)|403170 (HMGB1)|478192 (HNRNPR)|482618 (TMPO)|486254 (KNTC1)|479955 (CDC7)|486068 (HMGB2)|487057 (CCNE2)|609767 (CHEK1)|487750 (CHAF1B)</t>
  </si>
  <si>
    <t>MSigDB.M5684</t>
  </si>
  <si>
    <t>GSE7460_CD8_TCELL_VS_TREG_ACT_DN (MSigDB)</t>
  </si>
  <si>
    <t>GSE7460_CD8_TCELL_VS_TREG_ACT_DN</t>
  </si>
  <si>
    <t>404005 (SPCS3)|482401 (ANLN)|481608 (MELK)|487476 (ARHGAP11A)|485940 (AURKA)|475154 (NUSAP1)|487053 (RAD54B)|480190 (NDC80)|612945 (NXT2)|480148 (HAUS1)|490924 (CDC27)|100683743 (TIPIN)|485426 (KIF18A)|480623 (SPAG5)|490848 (VRK1)|486886 (SMC3)</t>
  </si>
  <si>
    <t>MSigDB.M4550</t>
  </si>
  <si>
    <t>MODULE_252 (MSigDB)</t>
  </si>
  <si>
    <t>MODULE_252</t>
  </si>
  <si>
    <t>480525 (TOP2A)|480869 (POLA1)|478799 (HAT1)|100856421 (RPA2)|100855917 (ORC1)|480190 (NDC80)|607102 (SNRPA1)|480405 (SNW1)|403170 (HMGB1)|478192 (HNRNPR)|482618 (TMPO)|486254 (KNTC1)|479955 (CDC7)|486068 (HMGB2)|487057 (CCNE2)|487750 (CHAF1B)|490701 (WDHD1)</t>
  </si>
  <si>
    <t>MSigDB.M8304</t>
  </si>
  <si>
    <t>GNF2_BUB1B (MSigDB)</t>
  </si>
  <si>
    <t>GNF2_BUB1B</t>
  </si>
  <si>
    <t>481895 (TTK)|485940 (AURKA)|480525 (TOP2A)|477769 (KIF11)|480190 (NDC80)|480623 (SPAG5)|481608 (MELK)|477773 (CEP55)|486809 (HELLS)|100856370 (FANCI)</t>
  </si>
  <si>
    <t>475559 (NCAPG2)|490279 (DTL)|491941 (KIF4A)|475154 (NUSAP1)|477769 (KIF11)|480623 (SPAG5)|477773 (CEP55)|100856636 (CDKN3)|608527 (PALB2)|480525 (TOP2A)|478349 (ZWILCH)|480869 (POLA1)|487128 (MCM10)|474180 (BRCA2)|487057 (CCNE2)|480175 (RBBP8)</t>
  </si>
  <si>
    <t>MSigDB.M1682</t>
  </si>
  <si>
    <t>SPINDLE (MSigDB)</t>
  </si>
  <si>
    <t>SPINDLE</t>
  </si>
  <si>
    <t>491941 (KIF4A)|486254 (KNTC1)|481895 (TTK)|485940 (AURKA)|480331 (DLGAP5)|612020 (FBXO5)|477769 (KIF11)|490924 (CDC27)|486886 (SMC3)</t>
  </si>
  <si>
    <t>MSigDB.M4729</t>
  </si>
  <si>
    <t>GSE2706_2H_VS_8H_R848_STIM_DC_UP (MSigDB)</t>
  </si>
  <si>
    <t>GSE2706_2H_VS_8H_R848_STIM_DC_UP</t>
  </si>
  <si>
    <t>MSigDB.M5644</t>
  </si>
  <si>
    <t>GSE6269_FLU_VS_STAPH_AUREUS_INF_PBMC_DN (MSigDB)</t>
  </si>
  <si>
    <t>GSE6269_FLU_VS_STAPH_AUREUS_INF_PBMC_DN</t>
  </si>
  <si>
    <t>MSigDB.M4480</t>
  </si>
  <si>
    <t>GSE22886_NAIVE_TCELL_VS_MONOCYTE_DN (MSigDB)</t>
  </si>
  <si>
    <t>GSE22886_NAIVE_TCELL_VS_MONOCYTE_DN</t>
  </si>
  <si>
    <t>MSigDB.M4506</t>
  </si>
  <si>
    <t>GSE22886_NAIVE_CD4_TCELL_VS_MONOCYTE_DN (MSigDB)</t>
  </si>
  <si>
    <t>GSE22886_NAIVE_CD4_TCELL_VS_MONOCYTE_DN</t>
  </si>
  <si>
    <t>MSigDB.M7290</t>
  </si>
  <si>
    <t>GSE18893_TCONV_VS_TREG_24H_CULTURE_UP (MSigDB)</t>
  </si>
  <si>
    <t>GSE18893_TCONV_VS_TREG_24H_CULTURE_UP</t>
  </si>
  <si>
    <t>MSigDB.M3324</t>
  </si>
  <si>
    <t>GSE13738_TCR_VS_BYSTANDER_ACTIVATED_CD4_TCELL_UP (MSigDB)</t>
  </si>
  <si>
    <t>GSE13738_TCR_VS_BYSTANDER_ACTIVATED_CD4_TCELL_UP</t>
  </si>
  <si>
    <t>MSigDB.M8534</t>
  </si>
  <si>
    <t>GSE33424_CD161_HIGH_VS_INT_CD8_TCELL_UP (MSigDB)</t>
  </si>
  <si>
    <t>GSE33424_CD161_HIGH_VS_INT_CD8_TCELL_UP</t>
  </si>
  <si>
    <t>MSigDB.M4612</t>
  </si>
  <si>
    <t>GSE24634_TREG_VS_TCONV_POST_DAY10_IL4_CONVERSION_DN (MSigDB)</t>
  </si>
  <si>
    <t>GSE24634_TREG_VS_TCONV_POST_DAY10_IL4_CONVERSION_DN</t>
  </si>
  <si>
    <t>MSigDB.M5476</t>
  </si>
  <si>
    <t>GSE3982_DC_VS_CENT_MEMORY_CD4_TCELL_UP (MSigDB)</t>
  </si>
  <si>
    <t>GSE3982_DC_VS_CENT_MEMORY_CD4_TCELL_UP</t>
  </si>
  <si>
    <t>MSigDB.M3085</t>
  </si>
  <si>
    <t>GSE10325_LUPUS_CD4_TCELL_VS_LUPUS_BCELL_DN (MSigDB)</t>
  </si>
  <si>
    <t>GSE10325_LUPUS_CD4_TCELL_VS_LUPUS_BCELL_DN</t>
  </si>
  <si>
    <t>477912 (RPL7)|100684296 (RPL11)|480987 (RPL36A)|476206 (RPS12)|403681 (RPS17)|485132 (RPS24)|479412 (RPS25)|403683 (RPL23)</t>
  </si>
  <si>
    <t>480987 (RPL36A)|100684296 (RPL11)|403681 (RPS17)|476206 (RPS12)|479412 (RPS25)|477912 (RPL7)|485132 (RPS24)|403683 (RPL23)</t>
  </si>
  <si>
    <t>480987 (RPL36A)|100684296 (RPL11)|403681 (RPS17)|479412 (RPS25)|477912 (RPL7)|485132 (RPS24)|403683 (RPL23)</t>
  </si>
  <si>
    <t>MSigDB.M8672</t>
  </si>
  <si>
    <t>GSE34156_UNTREATED_VS_6H_TLR1_TLR2_LIGAND_TREATED_MONOCYTE_UP (MSigDB)</t>
  </si>
  <si>
    <t>GSE34156_UNTREATED_VS_6H_TLR1_TLR2_LIGAND_TREATED_MONOCYTE_UP</t>
  </si>
  <si>
    <t>482897 (ASAH1)|607267 (TMEM51)|485864 (SRC)|611446 (LOC611446)|476600 (ALAS1)|100856330 (TFEC)|480198 (EPB41L3)|488487 (NRP2)|403802 (VEGFA)|610276 (LGALS1)|489188 (CSF1R)|403606 (PPARG)|487336 (PTAFR)|476414 (FCGRT)|481276 (CSF2RB)|487841 (WDFY3)|100684869 (IGSF6)|608707 (HPSE)|610489 (CYP27A1)|403817 (ADM)|403764 (CD86)|403426 (PLAU)|491596 (FAM20C)</t>
  </si>
  <si>
    <t>MSigDB.M8682</t>
  </si>
  <si>
    <t>GSE34156_UNTREATED_VS_24H_NOD2_LIGAND_TREATED_MONOCYTE_DN (MSigDB)</t>
  </si>
  <si>
    <t>GSE34156_UNTREATED_VS_24H_NOD2_LIGAND_TREATED_MONOCYTE_DN</t>
  </si>
  <si>
    <t>487841 (WDFY3)|488487 (NRP2)|482897 (ASAH1)|487336 (PTAFR)|480198 (EPB41L3)|100856330 (TFEC)|611446 (LOC611446)|403764 (CD86)|491596 (FAM20C)|485864 (SRC)|610489 (CYP27A1)|403802 (VEGFA)|610276 (LGALS1)|608707 (HPSE)|489188 (CSF1R)|481276 (CSF2RB)|100684869 (IGSF6)|476600 (ALAS1)|403817 (ADM)|483625 (NR1H3)|474698 (CTNNA1)|403426 (PLAU)|607267 (TMEM51)</t>
  </si>
  <si>
    <t>MSigDB.M7383</t>
  </si>
  <si>
    <t>MODULE_5 (MSigDB)</t>
  </si>
  <si>
    <t>MODULE_5</t>
  </si>
  <si>
    <t>476414 (FCGRT)|403802 (VEGFA)|479353 (DAB2)|481328 (IL1R1)|608158 (IGFBP4)|442985 (PDGFRB)|612614 (COX7A1)|480232 (LGMN)|490163 (TGFBR3)|476438 (APOE)|100683160 (LDLR)|479793 (NUPR1)|489531 (MFAP4)|478550 (ALCAM)|403817 (ADM)|480198 (EPB41L3)|482897 (ASAH1)|403435 (ANXA2)|610489 (CYP27A1)|609612 (FOLR1)|479879 (ABCA3)|611446 (LOC611446)|485192 (SLCO2B1)|610295 (S100P)|478764 (RBMS1)|481276 (CSF2RB)|484756 (MAPKAPK3)|476600 (ALAS1)</t>
  </si>
  <si>
    <t>MSigDB.M8676</t>
  </si>
  <si>
    <t>GSE34156_TLR1_TLR2_LIGAND_VS_NOD2_AND_TLR1_TLR2_LIGAND_24H_TREATED_MONOCYTE_UP (MSigDB)</t>
  </si>
  <si>
    <t>GSE34156_TLR1_TLR2_LIGAND_VS_NOD2_AND_TLR1_TLR2_LIGAND_24H_TREATED_MONOCYTE_UP</t>
  </si>
  <si>
    <t>485864 (SRC)|608707 (HPSE)|100856330 (TFEC)|611446 (LOC611446)|607267 (TMEM51)|480198 (EPB41L3)|482897 (ASAH1)|100684869 (IGSF6)|403802 (VEGFA)|481276 (CSF2RB)|403426 (PLAU)|488487 (NRP2)|610489 (CYP27A1)|476414 (FCGRT)|403764 (CD86)|487336 (PTAFR)|487841 (WDFY3)|403606 (PPARG)|483060 (MERTK)|489188 (CSF1R)</t>
  </si>
  <si>
    <t>MSigDB.M6212</t>
  </si>
  <si>
    <t>GSE2405_0H_VS_3H_A_PHAGOCYTOPHILUM_STIM_NEUTROPHIL_UP (MSigDB)</t>
  </si>
  <si>
    <t>GSE2405_0H_VS_3H_A_PHAGOCYTOPHILUM_STIM_NEUTROPHIL_UP</t>
  </si>
  <si>
    <t>476600 (ALAS1)|479911 (LOC479911)|480048 (PLA2G4A)|403584 (IL15)|100684994 (LUZP1)|485188 (GDPD5)|488237 (RNF144B)|607267 (TMEM51)|611162 (NXN)|610914 (TMEM176B)|607874 (LOC607874)|475966 (SERPING1)|608015 (VASH2)|403817 (ADM)|474800 (LPAR1)|611330 (LPCAT2)|403796 (IL18)|486992 (MSC)|481276 (CSF2RB)</t>
  </si>
  <si>
    <t>MSigDB.M688</t>
  </si>
  <si>
    <t>MODULE_27 (MSigDB)</t>
  </si>
  <si>
    <t>MODULE_27</t>
  </si>
  <si>
    <t>476414 (FCGRT)|481328 (IL1R1)|442985 (PDGFRB)|490163 (TGFBR3)|100683160 (LDLR)|609612 (FOLR1)|611446 (LOC611446)|481276 (CSF2RB)|100856443 (PLPP2)|403764 (CD86)|477955 (NRP1)|483060 (MERTK)|442974 (C5AR1)|100684869 (IGSF6)|485717 (P2RY14)|487336 (PTAFR)|474800 (LPAR1)|403606 (PPARG)|484490 (AXL)|476020 (EFEMP2)</t>
  </si>
  <si>
    <t>MSigDB.M3120</t>
  </si>
  <si>
    <t>GSE11057_PBMC_VS_MEM_CD4_TCELL_UP (MSigDB)</t>
  </si>
  <si>
    <t>GSE11057_PBMC_VS_MEM_CD4_TCELL_UP</t>
  </si>
  <si>
    <t>611446 (LOC611446)|480198 (EPB41L3)|487336 (PTAFR)|403848 (PLA2G7)|403764 (CD86)|487549 (ATP8B4)|485810 (SIRPB2)|610914 (TMEM176B)|403796 (IL18)|610489 (CYP27A1)|100684869 (IGSF6)|476414 (FCGRT)|611330 (LPCAT2)|100856330 (TFEC)|488237 (RNF144B)|442974 (C5AR1)|482897 (ASAH1)|480048 (PLA2G4A)</t>
  </si>
  <si>
    <t>MSigDB.M9982</t>
  </si>
  <si>
    <t>MODULE_2 (MSigDB)</t>
  </si>
  <si>
    <t>MODULE_2</t>
  </si>
  <si>
    <t>476414 (FCGRT)|403802 (VEGFA)|474778 (COL15A1)|481328 (IL1R1)|100686332 (GNG12)|608158 (IGFBP4)|442985 (PDGFRB)|612614 (COX7A1)|490163 (TGFBR3)|476438 (APOE)|100683160 (LDLR)|479793 (NUPR1)|486676 (EMP1)|489531 (MFAP4)|478550 (ALCAM)|480038 (RGL1)|481498 (PDLIM4)|403817 (ADM)|480198 (EPB41L3)|482897 (ASAH1)|100049005 (ST6GALNAC2)|484013 (ADGRG6)</t>
  </si>
  <si>
    <t>MSigDB.M10899</t>
  </si>
  <si>
    <t>MODULE_64 (MSigDB)</t>
  </si>
  <si>
    <t>MODULE_64</t>
  </si>
  <si>
    <t>476414 (FCGRT)|481328 (IL1R1)|476438 (APOE)|100683160 (LDLR)|403817 (ADM)|609612 (FOLR1)|611446 (LOC611446)|481276 (CSF2RB)|100856443 (PLPP2)|100855763 (LOC100855763)|403764 (CD86)|477955 (NRP1)|476728 (C3)|442974 (C5AR1)|100684869 (IGSF6)|485717 (P2RY14)|487336 (PTAFR)|474800 (LPAR1)|484490 (AXL)|403823 (MMP14)|403584 (IL15)|612719 (STOM)</t>
  </si>
  <si>
    <t>MSigDB.M8686</t>
  </si>
  <si>
    <t>GSE34156_NOD2_LIGAND_VS_TLR1_TLR2_LIGAND_6H_TREATED_MONOCYTE_DN (MSigDB)</t>
  </si>
  <si>
    <t>GSE34156_NOD2_LIGAND_VS_TLR1_TLR2_LIGAND_6H_TREATED_MONOCYTE_DN</t>
  </si>
  <si>
    <t>488487 (NRP2)|403606 (PPARG)|480198 (EPB41L3)|482897 (ASAH1)|403802 (VEGFA)|487336 (PTAFR)|611446 (LOC611446)|608707 (HPSE)|607267 (TMEM51)|403426 (PLAU)|100856330 (TFEC)|481276 (CSF2RB)|491596 (FAM20C)|485717 (P2RY14)|100684869 (IGSF6)|403764 (CD86)</t>
  </si>
  <si>
    <t>MSigDB.M15983</t>
  </si>
  <si>
    <t>MODULE_46 (MSigDB)</t>
  </si>
  <si>
    <t>MODULE_46</t>
  </si>
  <si>
    <t>476414 (FCGRT)|479353 (DAB2)|481328 (IL1R1)|476438 (APOE)|486676 (EMP1)|478550 (ALCAM)|611446 (LOC611446)|481276 (CSF2RB)|490796 (TGFB3)|403764 (CD86)|477955 (NRP1)|475966 (SERPING1)|476728 (C3)|442971 (CLU)|403796 (IL18)|442974 (C5AR1)|100684869 (IGSF6)|487336 (PTAFR)|403584 (IL15)|489223 (OSMR)</t>
  </si>
  <si>
    <t>479941 (BCAR3)|485390 (GALNT18)|488730 (MFGE8)|100686589 (EXOC3L4)|479836 (MYH11)|442858 (CDH1)</t>
  </si>
  <si>
    <t>MSigDB.M5548</t>
  </si>
  <si>
    <t>GSE3982_BCELL_VS_NKCELL_DN (MSigDB)</t>
  </si>
  <si>
    <t>GSE3982_BCELL_VS_NKCELL_DN</t>
  </si>
  <si>
    <t>479399 (PKNOX2)|606919 (ADM2)|488730 (MFGE8)|488853 (LGI2)|489262 (FBXL7)</t>
  </si>
  <si>
    <t>MSigDB.M14358</t>
  </si>
  <si>
    <t>MODULE_88 (MSigDB)</t>
  </si>
  <si>
    <t>MODULE_88</t>
  </si>
  <si>
    <t>489262 (FBXL7)|609166 (ENG)|479836 (MYH11)|487421 (EPHA2)|474578 (EPAS1)|442858 (CDH1)|485098 (PALM)|100683511 (UNC13B)</t>
  </si>
  <si>
    <t>MSigDB.M946</t>
  </si>
  <si>
    <t>GGATTA_PITX2_Q2 (MSigDB)</t>
  </si>
  <si>
    <t>GGATTA_PITX2_Q2</t>
  </si>
  <si>
    <t>100683511 (UNC13B)|475599 (RBPMS)|442941 (CNTFR)|489729 (ZFHX3)|487421 (EPHA2)|488730 (MFGE8)|491147 (TMEM132E)</t>
  </si>
  <si>
    <t>MSigDB.M5279</t>
  </si>
  <si>
    <t>MEIS1AHOXA9_01 (MSigDB)</t>
  </si>
  <si>
    <t>MEIS1AHOXA9_01</t>
  </si>
  <si>
    <t>489729 (ZFHX3)|100683511 (UNC13B)|482048 (WISP1)|612070 (TCF7L1)</t>
  </si>
  <si>
    <t>MSigDB.M18699</t>
  </si>
  <si>
    <t>NFAT_Q6 (MSigDB)</t>
  </si>
  <si>
    <t>NFAT_Q6</t>
  </si>
  <si>
    <t>489644 (PIK3CD)|489729 (ZFHX3)|487421 (EPHA2)|442941 (CNTFR)|482048 (WISP1)</t>
  </si>
  <si>
    <t>MSigDB.M12298</t>
  </si>
  <si>
    <t>CEBP_Q2 (MSigDB)</t>
  </si>
  <si>
    <t>CEBP_Q2</t>
  </si>
  <si>
    <t>479399 (PKNOX2)|475599 (RBPMS)|491147 (TMEM132E)|487291 (ZNF423)|612070 (TCF7L1)</t>
  </si>
  <si>
    <t>MSigDB.M3534</t>
  </si>
  <si>
    <t>GSE15659_TREG_VS_TCONV_UP (MSigDB)</t>
  </si>
  <si>
    <t>GSE15659_TREG_VS_TCONV_UP</t>
  </si>
  <si>
    <t>485098 (PALM)|487323 (SDC3)|606919 (ADM2)|484199 (S1PR3)</t>
  </si>
  <si>
    <t>MSigDB.M17558</t>
  </si>
  <si>
    <t>MODULE_55 (MSigDB)</t>
  </si>
  <si>
    <t>MODULE_55</t>
  </si>
  <si>
    <t>489262 (FBXL7)|609166 (ENG)|479836 (MYH11)|474578 (EPAS1)|442858 (CDH1)|485098 (PALM)|100683511 (UNC13B)</t>
  </si>
  <si>
    <t>MSigDB.M6052</t>
  </si>
  <si>
    <t>YCATTAA_UNKNOWN (MSigDB)</t>
  </si>
  <si>
    <t>YCATTAA_UNKNOWN</t>
  </si>
  <si>
    <t>100683511 (UNC13B)|487291 (ZNF423)|489729 (ZFHX3)|487421 (EPHA2)|488730 (MFGE8)|612070 (TCF7L1)</t>
  </si>
  <si>
    <t>403680 (RPL13A)|485528 (IPO5)|474504 (RPL3)|403678 (RPL7A)|479109 (RPL9)|480716 (RPL12)|607481 (RPL32)|477887 (RPS20)|479159 (RPS23)|474599 (RPS27A)|403722 (UBA52)</t>
  </si>
  <si>
    <t>403680 (RPL13A)|474504 (RPL3)|403678 (RPL7A)|479109 (RPL9)|480716 (RPL12)|607481 (RPL32)|477887 (RPS20)|479159 (RPS23)|474599 (RPS27A)|403722 (UBA52)</t>
  </si>
  <si>
    <t>607481 (RPL32)|479109 (RPL9)|477887 (RPS20)|480716 (RPL12)|479159 (RPS23)|403680 (RPL13A)|403722 (UBA52)</t>
  </si>
  <si>
    <t>403680 (RPL13A)|485528 (IPO5)|474504 (RPL3)|403678 (RPL7A)|479109 (RPL9)|480716 (RPL12)|607481 (RPL32)|477887 (RPS20)|479159 (RPS23)|474599 (RPS27A)|403722 (UBA52)|478732 (NUP153)</t>
  </si>
  <si>
    <t>100685983 (SNRPD2)|480716 (RPL12)|610819 (RTRAF)|607481 (RPL32)|479109 (RPL9)|474504 (RPL3)|403678 (RPL7A)|477887 (RPS20)|479159 (RPS23)</t>
  </si>
  <si>
    <t>100685983 (SNRPD2)|480716 (RPL12)|610819 (RTRAF)|479109 (RPL9)|474504 (RPL3)|477887 (RPS20)|403678 (RPL7A)|479159 (RPS23)|610128 (PTMA)|607481 (RPL32)|479720 (NSUN5)|403680 (RPL13A)</t>
  </si>
  <si>
    <t>480716 (RPL12)|403722 (UBA52)|610819 (RTRAF)|479109 (RPL9)|474504 (RPL3)|403678 (RPL7A)|479159 (RPS23)|610128 (PTMA)|607481 (RPL32)|403680 (RPL13A)</t>
  </si>
  <si>
    <t>474599 (RPS27A)|403722 (UBA52)|607481 (RPL32)|479109 (RPL9)|474504 (RPL3)|403678 (RPL7A)|479159 (RPS23)|403680 (RPL13A)</t>
  </si>
  <si>
    <t>MSigDB.M16395</t>
  </si>
  <si>
    <t>MODULE_47 (MSigDB)</t>
  </si>
  <si>
    <t>MODULE_47</t>
  </si>
  <si>
    <t>479937 (CNN3)|487204 (DPYSL3)|608135 (CALD1)|403732 (AQP1)|488012 (MYLK)|475233 (SGCE)|442860 (PDGFRA)|488667 (RGS5)|403824 (COL1A2)|100855806 (GNG11)|479696 (CDH11)|475720 (LTBP1)|486714 (C1S)|100855435 (CAVIN1)|403714 (TEK)|477298 (POSTN)|479427 (APOA1)|477707 (C1R)|488478 (FZD7)|100855736 (SPARC)|477587 (ACTA2)|489368 (MCAM)|608559 (IGFBP7)|481881 (COL12A1)|489271 (JAM3)|474509 (KDELR3)</t>
  </si>
  <si>
    <t>MSigDB.M4051</t>
  </si>
  <si>
    <t>MODULE_1 (MSigDB)</t>
  </si>
  <si>
    <t>MODULE_1</t>
  </si>
  <si>
    <t>479937 (CNN3)|487204 (DPYSL3)|608135 (CALD1)|403732 (AQP1)|488012 (MYLK)|475233 (SGCE)|442860 (PDGFRA)|485150 (PRSS23)|100856563 (ITGA6)|476361 (ECM2)|488667 (RGS5)|489179 (GPX3)|403824 (COL1A2)|100855806 (GNG11)|403980 (CAV1)|489221 (C7)|476487 (FXYD1)|482907 (PDLIM3)|479696 (CDH11)|476246 (AKAP12)|475720 (LTBP1)|486714 (C1S)|607499 (CD200)|474653 (GFPT2)|403662 (PTPN13)</t>
  </si>
  <si>
    <t>MSigDB.M5930</t>
  </si>
  <si>
    <t>HALLMARK_EPITHELIAL_MESENCHYMAL_TRANSITION (MSigDB)</t>
  </si>
  <si>
    <t>HALLMARK_EPITHELIAL_MESENCHYMAL_TRANSITION</t>
  </si>
  <si>
    <t>403824 (COL1A2)|100855736 (SPARC)|488437 (ITGAV)|608384 (FSTL1)|477298 (POSTN)|481881 (COL12A1)|479696 (CDH11)|403982 (VCAM1)|608135 (CALD1)|477587 (ACTA2)|491431 (MATN2)|482932 (VEGFC)|609105 (PRRX1)|488012 (MYLK)|490693 (FERMT2)|486940 (SNAI2)|487204 (DPYSL3)|476361 (ECM2)</t>
  </si>
  <si>
    <t>MSigDB.M18929</t>
  </si>
  <si>
    <t>MODULE_12 (MSigDB)</t>
  </si>
  <si>
    <t>MODULE_12</t>
  </si>
  <si>
    <t>479937 (CNN3)|487204 (DPYSL3)|403732 (AQP1)|488012 (MYLK)|475233 (SGCE)|442860 (PDGFRA)|100856563 (ITGA6)|476361 (ECM2)|489179 (GPX3)|403824 (COL1A2)|403980 (CAV1)|476487 (FXYD1)|486714 (C1S)|474653 (GFPT2)|403662 (PTPN13)|484147 (NTRK2)|490693 (FERMT2)|477298 (POSTN)|488207 (DSP)|100856746 (FAM107A)|403862 (EDNRB)|475641 (GPM6A)</t>
  </si>
  <si>
    <t>479937 (CNN3)|487204 (DPYSL3)|403732 (AQP1)|488012 (MYLK)|475233 (SGCE)|100856563 (ITGA6)|476361 (ECM2)|488667 (RGS5)|489179 (GPX3)|403824 (COL1A2)|100855806 (GNG11)|403980 (CAV1)|489221 (C7)|476487 (FXYD1)|476246 (AKAP12)|475720 (LTBP1)|486714 (C1S)|607499 (CD200)|403662 (PTPN13)|477120 (MME)|403452 (SNAP91)|484147 (NTRK2)|475034 (LAMA4)</t>
  </si>
  <si>
    <t>607187 (MMP23)|608559 (IGFBP7)|100855806 (GNG11)|476839 (OLFML1)|612985 (RHOJ)|610692 (PTPN3)|484640 (FGD5)|481025 (PLS3)|478470 (SPARCL1)|612952 (RAB34)|478026 (ECSCR)|403732 (AQP1)|403824 (COL1A2)|478529 (PROS1)|479368 (RAI14)|477147 (DSTN)|478828 (NCKAP1)</t>
  </si>
  <si>
    <t>403732 (AQP1)|488012 (MYLK)|442860 (PDGFRA)|476361 (ECM2)|488667 (RGS5)|100855806 (GNG11)|403980 (CAV1)|476487 (FXYD1)|476246 (AKAP12)|488438 (CALCRL)|403714 (TEK)|478515 (CFI)|403862 (EDNRB)|475641 (GPM6A)|485769 (JAG1)|608156 (CXCL13)|403721 (GHR)|611695 (CD9)|486112 (STC1)|489368 (MCAM)|478392 (JAM2)</t>
  </si>
  <si>
    <t>479937 (CNN3)|487204 (DPYSL3)|608135 (CALD1)|403732 (AQP1)|488012 (MYLK)|442860 (PDGFRA)|100856563 (ITGA6)|488667 (RGS5)|489179 (GPX3)|403824 (COL1A2)|100855806 (GNG11)|403980 (CAV1)|489221 (C7)|479696 (CDH11)|486714 (C1S)|100855435 (CAVIN1)|488438 (CALCRL)|403714 (TEK)|477298 (POSTN)|609779 (ID1)|486073 (HPGD)|478846 (MYO1B)</t>
  </si>
  <si>
    <t>MSigDB.M1846</t>
  </si>
  <si>
    <t>MODULE_220 (MSigDB)</t>
  </si>
  <si>
    <t>MODULE_220</t>
  </si>
  <si>
    <t>487204 (DPYSL3)|608135 (CALD1)|442860 (PDGFRA)|484147 (NTRK2)|403714 (TEK)|609779 (ID1)|403862 (EDNRB)|485769 (JAG1)|403721 (GHR)|477587 (ACTA2)|611745 (EFNB2)|607271 (MEOX1)|486940 (SNAI2)|483386 (SEMA3A)</t>
  </si>
  <si>
    <t>MSigDB.M17420</t>
  </si>
  <si>
    <t>WGGAATGY_TEF1_Q6 (MSigDB)</t>
  </si>
  <si>
    <t>WGGAATGY_TEF1_Q6</t>
  </si>
  <si>
    <t>608384 (FSTL1)|481025 (PLS3)|449478 (LIFR)|100855435 (CAVIN1)|483126 (OLFML3)|478155 (TINAGL1)|607187 (MMP23)|612996 (TSPAN9)|442860 (PDGFRA)|483032 (VIT)|489524 (SPECC1)|475641 (GPM6A)|488207 (DSP)|403980 (CAV1)|479940 (ARHGAP29)|479937 (CNN3)|100855736 (SPARC)</t>
  </si>
  <si>
    <t>MSigDB.M29940</t>
  </si>
  <si>
    <t>DIDO1_TARGET_GENES (MSigDB)</t>
  </si>
  <si>
    <t>DIDO1_TARGET_GENES</t>
  </si>
  <si>
    <t>MSigDB.M30290</t>
  </si>
  <si>
    <t>ZNF260_TARGET_GENES (MSigDB)</t>
  </si>
  <si>
    <t>ZNF260_TARGET_GENES</t>
  </si>
  <si>
    <t>491771 (MBTPS2)|480346 (MNAT1)|484015 (PEX3)|477151 (ESF1)|488358 (MRPS33)|480612 (C9H17orf75)|477095 (SLC25A36)|477300 (EXOSC8)|474626 (SNRNP27)|476994 (PCID2)|479094 (TMEM128)|475004 (COQ3)|486019 (USPL1)|478242 (EMC7)|485455 (COG3)|100686696 (ABHD13)|607683 (CUL4A)|479948 (MTF2)|610317 (TOR1AIP1)|100856191 (GIN1)|480298 (MIA2)|608560 (SRFBP1)|100684315 (TMEM69)|479176 (AGGF1)|478097 (ANKRA2)|489517 (TVP23B)|480615 (TEFM)|485544 (LIG4)|476840 (EIF3F)|100688326 (C7H18orf32)|487764 (BRWD1)|100685637 (LTN1)</t>
  </si>
  <si>
    <t>MSigDB.M29942</t>
  </si>
  <si>
    <t>DLX4_TARGET_GENES (MSigDB)</t>
  </si>
  <si>
    <t>DLX4_TARGET_GENES</t>
  </si>
  <si>
    <t>477264 (DPM1)|487225 (ERCC8)|490217 (LRRC40)|478060 (DHX29)|476779 (EED)|476914 (FNDC3A)|476881 (GTF2H1)|100856764 (GPN3)|475405 (LOC475405)|477095 (SLC25A36)|490779 (ALDH6A1)|485465 (MTRF1)|476936 (ELF1)|477901 (COPS5)|474451 (TBC1D15)|476093 (EXOSC9)|474626 (SNRNP27)|610846 (NOL11)|612007 (MRPL35)|480626 (SDF2)|100855935 (ERCC5)|478270 (HAUS2)|100684919 (WDR89)|475794 (TPRKB)|487923 (USP53)|100856191 (GIN1)|478048 (YIPF5)|488915 (CETN3)|487893 (AIMP1)|480615 (TEFM)|478545 (TRMT10C)|476840 (EIF3F)|491163 (TMEM199)|479035 (MRPL46)</t>
  </si>
  <si>
    <t>MSigDB.M4107</t>
  </si>
  <si>
    <t>GNF2_RBBP6 (MSigDB)</t>
  </si>
  <si>
    <t>GNF2_RBBP6</t>
  </si>
  <si>
    <t>476130 (UBXN4)|477300 (EXOSC8)|610846 (NOL11)|475897 (PMPCB)|479199 (RBM34)|100682555 (NGLY1)|483035 (CEBPZ)|487893 (AIMP1)|477151 (ESF1)|477996 (HSPA14)</t>
  </si>
  <si>
    <t>MSigDB.M29914</t>
  </si>
  <si>
    <t>CCAR2_TARGET_GENES (MSigDB)</t>
  </si>
  <si>
    <t>CCAR2_TARGET_GENES</t>
  </si>
  <si>
    <t>491771 (MBTPS2)|480346 (MNAT1)|484015 (PEX3)|488358 (MRPS33)|480295 (SEC23A)|480612 (C9H17orf75)|100856764 (GPN3)|475405 (LOC475405)|474626 (SNRNP27)|610538 (DEK)|476991 (TUBGCP3)|610846 (NOL11)|475004 (COQ3)|486019 (USPL1)|477988 (YME1L1)|487813 (NUP54)|479948 (MTF2)|610317 (TOR1AIP1)|475794 (TPRKB)|480298 (MIA2)|608560 (SRFBP1)|609740 (PAXBP1)|479335 (NDUFS4)|609344 (CLPX)|478443 (MRPL1)|489517 (TVP23B)|480615 (TEFM)|476840 (EIF3F)|487764 (BRWD1)|609473 (BLOC1S5)|475487 (TMA16)|484795 (SACM1L)</t>
  </si>
  <si>
    <t>MSigDB.M30153</t>
  </si>
  <si>
    <t>SETD1A_TARGET_GENES (MSigDB)</t>
  </si>
  <si>
    <t>SETD1A_TARGET_GENES</t>
  </si>
  <si>
    <t>475228 (VPS50)|479147 (RIOK2)|490217 (LRRC40)|476779 (EED)|477657 (ERGIC2)|477151 (ESF1)|488358 (MRPS33)|474498 (SLC25A17)|485552 (ARHGEF7)|475600 (DCTN6)|476881 (GTF2H1)|100856764 (GPN3)|475405 (LOC475405)|612799 (COL4A3BP)|488443 (WDR75)|479966 (ZNHIT6)|477300 (EXOSC8)|474626 (SNRNP27)|480337 (ACTR10)|612007 (MRPL35)|479094 (TMEM128)|490763 (MED6)|478242 (EMC7)|100855935 (ERCC5)|477988 (YME1L1)|487813 (NUP54)|100686696 (ABHD13)|100684919 (WDR89)|479948 (MTF2)|610317 (TOR1AIP1)|475794 (TPRKB)|481569 (C11H9orf72)|608560 (SRFBP1)|476954 (RNF219)|609740 (PAXBP1)|100684315 (TMEM69)|479335 (NDUFS4)|478097 (ANKRA2)|486044 (MICU2)|609344 (CLPX)|478443 (MRPL1)|485544 (LIG4)|476840 (EIF3F)|475948 (CSTF3)|476152 (PRPF40A)|475487 (TMA16)|100685637 (LTN1)|491163 (TMEM199)</t>
  </si>
  <si>
    <t>MSigDB.M30391</t>
  </si>
  <si>
    <t>ZNF784_TARGET_GENES (MSigDB)</t>
  </si>
  <si>
    <t>ZNF784_TARGET_GENES</t>
  </si>
  <si>
    <t>491771 (MBTPS2)|474700 (MATR3)|480346 (MNAT1)|484015 (PEX3)|478826 (DNAJC10)|480612 (C9H17orf75)|475405 (LOC475405)|485465 (MTRF1)|474626 (SNRNP27)|476991 (TUBGCP3)|476994 (PCID2)|486019 (USPL1)|607683 (CUL4A)|100684919 (WDR89)|479948 (MTF2)|610317 (TOR1AIP1)|475794 (TPRKB)|476954 (RNF219)|609740 (PAXBP1)|478443 (MRPL1)|489517 (TVP23B)|480615 (TEFM)|476840 (EIF3F)|488133 (TRIM59)</t>
  </si>
  <si>
    <t>MSigDB.M3326</t>
  </si>
  <si>
    <t>GSE14000_TRANSLATED_RNA_VS_MRNA_DC_UP (MSigDB)</t>
  </si>
  <si>
    <t>GSE14000_TRANSLATED_RNA_VS_MRNA_DC_UP</t>
  </si>
  <si>
    <t>474981 (PGM3)|478097 (ANKRA2)|480615 (TEFM)|479035 (MRPL46)|476935 (WBP4)|491163 (TMEM199)|478638 (MRPL47)|477300 (EXOSC8)|611747 (ARGLU1)|480346 (MNAT1)|488915 (CETN3)|479632 (MPHOSPH6)|479199 (RBM34)|474557 (TXNDC9)|475600 (DCTN6)</t>
  </si>
  <si>
    <t>479203 (TSNAX)|476211 (HBS1L)|607247 (ABI1)|479948 (MTF2)|474985 (SNX14)|490728 (SGPP1)|476936 (ELF1)|474700 (MATR3)|487531 (CTDSPL2)|475228 (VPS50)|490779 (ALDH6A1)|610538 (DEK)|100684736 (PDIK1L)|476556 (PPP4R2)|474999 (UFL1)|476935 (WBP4)|480295 (SEC23A)|485522 (GPR180)|100686696 (ABHD13)|485556 (TMCO3)|478595 (SNX4)</t>
  </si>
  <si>
    <t>MSigDB.M30199</t>
  </si>
  <si>
    <t>TEAD2_TARGET_GENES (MSigDB)</t>
  </si>
  <si>
    <t>TEAD2_TARGET_GENES</t>
  </si>
  <si>
    <t>477264 (DPM1)|474700 (MATR3)|479147 (RIOK2)|476779 (EED)|488358 (MRPS33)|476956 (NDFIP2)|476914 (FNDC3A)|480612 (C9H17orf75)|476881 (GTF2H1)|100856764 (GPN3)|475405 (LOC475405)|476277 (SERINC1)|476211 (HBS1L)|100682619 (C11H5orf15)|478079 (TRAPPC13)|477095 (SLC25A36)|610825 (TP53I3)|477300 (EXOSC8)|477901 (COPS5)|476093 (EXOSC9)|474626 (SNRNP27)|480626 (SDF2)|611747 (ARGLU1)|100855935 (ERCC5)|477527 (ISCU)|476917 (MED4)|485455 (COG3)|477988 (YME1L1)|480171 (SS18)|487923 (USP53)|100856191 (GIN1)|476778 (HIKESHI)|480298 (MIA2)|479529 (FLCN)|100684315 (TMEM69)|484741 (POC1A)|479335 (NDUFS4)|609344 (CLPX)|476840 (EIF3F)|487764 (BRWD1)|476152 (PRPF40A)|475487 (TMA16)|479035 (MRPL46)</t>
  </si>
  <si>
    <t>MSigDB.M3288</t>
  </si>
  <si>
    <t>GSE13485_CTRL_VS_DAY7_YF17D_VACCINE_PBMC_DN (MSigDB)</t>
  </si>
  <si>
    <t>GSE13485_CTRL_VS_DAY7_YF17D_VACCINE_PBMC_DN</t>
  </si>
  <si>
    <t>486763 (USP18)|609237 (HERC6)|488010 (PARP9)|490198 (IFI44)|611397 (EIF2AK2)|403745 (MX1)|478862 (SPATS2L)|479980 (IFI44L)|608778 (OAS1)|606808 (IFIT3)|478474 (HERC5)|475493 (DDX60)|482305 (SAMD9L)|100855667 (ISG15)|611051 (OAS2)|478586 (DTX3L)|482770 (PARP12)|478432 (CXCL10)|477490 (OAS3)|608688 (PARP14)|488122 (RTP4)|100855560 (DDX58)|607803 (DHX58)|475967 (UBE2L6)|481111 (STAT2)|609654 (BST2)|483345 (CANT1)|100683006 (LY6E)|476180 (ZCCHC2)|479183 (IFIT2)|474770 (TDRD7)|490954 (IFI35)|100684218 (C20H19orf66)|491103 (TRIM25)|478435 (SCARB2)|611838 (HMMR)|477024 (MYD88)|483355 (RNF213)|612123 (TRIM14)|476146 (NMI)|100685138 (PLXNC1)|442861 (LGALS9)</t>
  </si>
  <si>
    <t>MSigDB.M9797</t>
  </si>
  <si>
    <t>GSE42724_NAIVE_BCELL_VS_PLASMABLAST_UP (MSigDB)</t>
  </si>
  <si>
    <t>GSE42724_NAIVE_BCELL_VS_PLASMABLAST_UP</t>
  </si>
  <si>
    <t>478586 (DTX3L)|607803 (DHX58)|609654 (BST2)|478474 (HERC5)|490954 (IFI35)|100683006 (LY6E)|609237 (HERC6)|477490 (OAS3)|486763 (USP18)|490198 (IFI44)|488122 (RTP4)|606808 (IFIT3)|488010 (PARP9)|475967 (UBE2L6)|478862 (SPATS2L)|608778 (OAS1)|479980 (IFI44L)|100855667 (ISG15)|483345 (CANT1)|479183 (IFIT2)|482770 (PARP12)|608688 (PARP14)|611051 (OAS2)|611397 (EIF2AK2)|475493 (DDX60)|477260 (ZNFX1)|100855560 (DDX58)|485226 (TRIM21)|484852 (HSH2D)|100684218 (C20H19orf66)|482305 (SAMD9L)|403745 (MX1)|481111 (STAT2)|476146 (NMI)|477024 (MYD88)|478432 (CXCL10)|491103 (TRIM25)|474611 (B3GNT2)|100682680 (FUT4)|478435 (SCARB2)|474770 (TDRD7)</t>
  </si>
  <si>
    <t>MSigDB.M3302</t>
  </si>
  <si>
    <t>GSE13485_DAY3_VS_DAY7_YF17D_VACCINE_PBMC_DN (MSigDB)</t>
  </si>
  <si>
    <t>GSE13485_DAY3_VS_DAY7_YF17D_VACCINE_PBMC_DN</t>
  </si>
  <si>
    <t>486763 (USP18)|609237 (HERC6)|611397 (EIF2AK2)|403745 (MX1)|478862 (SPATS2L)|490198 (IFI44)|478474 (HERC5)|479980 (IFI44L)|488010 (PARP9)|478432 (CXCL10)|475493 (DDX60)|100855667 (ISG15)|482305 (SAMD9L)|483345 (CANT1)|475967 (UBE2L6)|611051 (OAS2)|606808 (IFIT3)|477490 (OAS3)|474770 (TDRD7)|607803 (DHX58)|478586 (DTX3L)|100855560 (DDX58)|477260 (ZNFX1)|482770 (PARP12)|488122 (RTP4)|476180 (ZCCHC2)|608688 (PARP14)|479183 (IFIT2)|608778 (OAS1)|100683006 (LY6E)|477693 (BCL2L14)|483355 (RNF213)|476146 (NMI)|611838 (HMMR)|491103 (TRIM25)</t>
  </si>
  <si>
    <t>MSigDB.M3279</t>
  </si>
  <si>
    <t>GSE13484_UNSTIM_VS_YF17D_VACCINE_STIM_PBMC_DN (MSigDB)</t>
  </si>
  <si>
    <t>GSE13484_UNSTIM_VS_YF17D_VACCINE_STIM_PBMC_DN</t>
  </si>
  <si>
    <t>490954 (IFI35)|476146 (NMI)|475967 (UBE2L6)|477693 (BCL2L14)|486763 (USP18)|477490 (OAS3)|607803 (DHX58)|478474 (HERC5)|485226 (TRIM21)|488122 (RTP4)|477018 (TRANK1)|100683006 (LY6E)|476180 (ZCCHC2)|609237 (HERC6)|606808 (IFIT3)|611397 (EIF2AK2)|474770 (TDRD7)|100855667 (ISG15)|100855560 (DDX58)|475493 (DDX60)|403745 (MX1)|482770 (PARP12)|100684218 (C20H19orf66)|479183 (IFIT2)|478862 (SPATS2L)|481111 (STAT2)|490198 (IFI44)|612123 (TRIM14)|479980 (IFI44L)|611051 (OAS2)|608778 (OAS1)|475673 (FAM49A)|491103 (TRIM25)|609654 (BST2)|490535 (SMCHD1)|483345 (CANT1)</t>
  </si>
  <si>
    <t>MSigDB.M4292</t>
  </si>
  <si>
    <t>GSE18791_UNSTIM_VS_NEWCATSLE_VIRUS_DC_6H_DN (MSigDB)</t>
  </si>
  <si>
    <t>GSE18791_UNSTIM_VS_NEWCATSLE_VIRUS_DC_6H_DN</t>
  </si>
  <si>
    <t>477260 (ZNFX1)|478474 (HERC5)|478586 (DTX3L)|491103 (TRIM25)|608688 (PARP14)|607803 (DHX58)|482305 (SAMD9L)|609237 (HERC6)|477490 (OAS3)|490198 (IFI44)|479980 (IFI44L)|403745 (MX1)|488010 (PARP9)|483355 (RNF213)|100682680 (FUT4)|486763 (USP18)|606808 (IFIT3)|477024 (MYD88)|479183 (IFIT2)|611051 (OAS2)|100855560 (DDX58)|475493 (DDX60)|100855667 (ISG15)|483345 (CANT1)|488122 (RTP4)|100684218 (C20H19orf66)|478432 (CXCL10)|477018 (TRANK1)|608778 (OAS1)|481111 (STAT2)|100856206 (ZC3HAV1)|485226 (TRIM21)|611397 (EIF2AK2)|481764 (ETV7)|608281 (TRIM56)</t>
  </si>
  <si>
    <t>MSigDB.M6082</t>
  </si>
  <si>
    <t>GSE2770_TGFB_AND_IL4_ACT_VS_ACT_CD4_TCELL_2H_DN (MSigDB)</t>
  </si>
  <si>
    <t>GSE2770_TGFB_AND_IL4_ACT_VS_ACT_CD4_TCELL_2H_DN</t>
  </si>
  <si>
    <t>442861 (LGALS9)|477024 (MYD88)|476146 (NMI)|609654 (BST2)|477260 (ZNFX1)|482770 (PARP12)|100684218 (C20H19orf66)|490954 (IFI35)|481764 (ETV7)|608281 (TRIM56)|490198 (IFI44)|474770 (TDRD7)|100683006 (LY6E)|479980 (IFI44L)|477490 (OAS3)|490535 (SMCHD1)|481111 (STAT2)|607803 (DHX58)|611397 (EIF2AK2)|491103 (TRIM25)|475967 (UBE2L6)|100855560 (DDX58)|478586 (DTX3L)|485226 (TRIM21)|611051 (OAS2)|475493 (DDX60)|478862 (SPATS2L)|100855667 (ISG15)|608778 (OAS1)|476180 (ZCCHC2)|474611 (B3GNT2)|488010 (PARP9)|478432 (CXCL10)|479183 (IFIT2)|482305 (SAMD9L)</t>
  </si>
  <si>
    <t>MSigDB.M3311</t>
  </si>
  <si>
    <t>GSE13485_PRE_VS_POST_YF17D_VACCINATION_PBMC_DN (MSigDB)</t>
  </si>
  <si>
    <t>GSE13485_PRE_VS_POST_YF17D_VACCINATION_PBMC_DN</t>
  </si>
  <si>
    <t>608778 (OAS1)|490198 (IFI44)|479980 (IFI44L)|403745 (MX1)|606808 (IFIT3)|100855667 (ISG15)|611397 (EIF2AK2)|478474 (HERC5)|486763 (USP18)|481111 (STAT2)|482305 (SAMD9L)|475493 (DDX60)|609237 (HERC6)|488010 (PARP9)|611051 (OAS2)|478862 (SPATS2L)|609654 (BST2)|477490 (OAS3)|482770 (PARP12)|100855560 (DDX58)|488122 (RTP4)|478586 (DTX3L)|475967 (UBE2L6)|478432 (CXCL10)|608688 (PARP14)|607803 (DHX58)|100685138 (PLXNC1)|479183 (IFIT2)|100683006 (LY6E)|478435 (SCARB2)|490954 (IFI35)|483345 (CANT1)|474770 (TDRD7)|442861 (LGALS9)|477024 (MYD88)</t>
  </si>
  <si>
    <t>MSigDB.M4267</t>
  </si>
  <si>
    <t>GSE18791_CTRL_VS_NEWCASTLE_VIRUS_DC_8H_DN (MSigDB)</t>
  </si>
  <si>
    <t>GSE18791_CTRL_VS_NEWCASTLE_VIRUS_DC_8H_DN</t>
  </si>
  <si>
    <t>100684218 (C20H19orf66)|478474 (HERC5)|483355 (RNF213)|607803 (DHX58)|491103 (TRIM25)|482770 (PARP12)|479183 (IFIT2)|608688 (PARP14)|482305 (SAMD9L)|606808 (IFIT3)|477024 (MYD88)|100855667 (ISG15)|490198 (IFI44)|475493 (DDX60)|611051 (OAS2)|479980 (IFI44L)|486763 (USP18)|478432 (CXCL10)|488010 (PARP9)|477490 (OAS3)|477260 (ZNFX1)|481111 (STAT2)|403745 (MX1)|100855560 (DDX58)|481764 (ETV7)|609237 (HERC6)|488122 (RTP4)|483345 (CANT1)|485226 (TRIM21)|478586 (DTX3L)|475967 (UBE2L6)|490535 (SMCHD1)|608281 (TRIM56)</t>
  </si>
  <si>
    <t>MSigDB.M5911</t>
  </si>
  <si>
    <t>HALLMARK_INTERFERON_ALPHA_RESPONSE (MSigDB)</t>
  </si>
  <si>
    <t>HALLMARK_INTERFERON_ALPHA_RESPONSE</t>
  </si>
  <si>
    <t>403745 (MX1)|100855667 (ISG15)|608778 (OAS1)|606808 (IFIT3)|490198 (IFI44)|490954 (IFI35)|479980 (IFI44L)|611397 (EIF2AK2)|479183 (IFIT2)|478432 (CXCL10)|475493 (DDX60)|475967 (UBE2L6)|486763 (USP18)|609654 (BST2)|483345 (CANT1)|609237 (HERC6)|488122 (RTP4)|481111 (STAT2)|482305 (SAMD9L)|100683006 (LY6E)|485226 (TRIM21)|608688 (PARP14)|482770 (PARP12)|476146 (NMI)|612123 (TRIM14)|474770 (TDRD7)|607803 (DHX58)|488010 (PARP9)|491103 (TRIM25)</t>
  </si>
  <si>
    <t>MSigDB.M5913</t>
  </si>
  <si>
    <t>HALLMARK_INTERFERON_GAMMA_RESPONSE (MSigDB)</t>
  </si>
  <si>
    <t>HALLMARK_INTERFERON_GAMMA_RESPONSE</t>
  </si>
  <si>
    <t>100855667 (ISG15)|403745 (MX1)|606808 (IFIT3)|490954 (IFI35)|479183 (IFIT2)|611051 (OAS2)|611397 (EIF2AK2)|477490 (OAS3)|478432 (CXCL10)|490198 (IFI44)|609654 (BST2)|479980 (IFI44L)|475493 (DDX60)|483345 (CANT1)|475967 (UBE2L6)|100683006 (LY6E)|481111 (STAT2)|485226 (TRIM21)|486763 (USP18)|100855560 (DDX58)|476146 (NMI)|609237 (HERC6)|482305 (SAMD9L)|488122 (RTP4)|608688 (PARP14)|612123 (TRIM14)|482770 (PARP12)|491103 (TRIM25)|483355 (RNF213)|607803 (DHX58)|474770 (TDRD7)|477024 (MYD88)|477260 (ZNFX1)|478845 (STAT4)</t>
  </si>
  <si>
    <t>MSigDB.M7322</t>
  </si>
  <si>
    <t>GSE19888_ADENOSINE_A3R_INH_VS_ACT_WITH_INHIBITOR_PRETREATMENT_IN_MAST_CELL_UP (MSigDB)</t>
  </si>
  <si>
    <t>GSE19888_ADENOSINE_A3R_INH_VS_ACT_WITH_INHIBITOR_PRETREATMENT_IN_MAST_CELL_UP</t>
  </si>
  <si>
    <t>481111 (STAT2)|609237 (HERC6)|483355 (RNF213)|486763 (USP18)|478586 (DTX3L)|100855560 (DDX58)|611051 (OAS2)|482770 (PARP12)|403745 (MX1)|477490 (OAS3)|482305 (SAMD9L)|608688 (PARP14)|475967 (UBE2L6)|488122 (RTP4)|479183 (IFIT2)|606808 (IFIT3)|100855667 (ISG15)|608778 (OAS1)|488010 (PARP9)|607803 (DHX58)|485226 (TRIM21)|476146 (NMI)|478432 (CXCL10)|490198 (IFI44)|611397 (EIF2AK2)|611141 (USB1)|477260 (ZNFX1)|479980 (IFI44L)|490954 (IFI35)|100683006 (LY6E)</t>
  </si>
  <si>
    <t>MSigDB.M3286</t>
  </si>
  <si>
    <t>GSE13485_CTRL_VS_DAY3_YF17D_VACCINE_PBMC_DN (MSigDB)</t>
  </si>
  <si>
    <t>GSE13485_CTRL_VS_DAY3_YF17D_VACCINE_PBMC_DN</t>
  </si>
  <si>
    <t>479980 (IFI44L)|490198 (IFI44)|478474 (HERC5)|403745 (MX1)|486763 (USP18)|606808 (IFIT3)|611397 (EIF2AK2)|608778 (OAS1)|478862 (SPATS2L)|488010 (PARP9)|481111 (STAT2)|100855667 (ISG15)|611051 (OAS2)|477490 (OAS3)|475493 (DDX60)|482770 (PARP12)|609237 (HERC6)|478435 (SCARB2)|479183 (IFIT2)|482305 (SAMD9L)|100683006 (LY6E)|478432 (CXCL10)|475967 (UBE2L6)|488122 (RTP4)|607803 (DHX58)|608688 (PARP14)|609654 (BST2)|100684218 (C20H19orf66)|100855560 (DDX58)|612123 (TRIM14)|478586 (DTX3L)|100685138 (PLXNC1)</t>
  </si>
  <si>
    <t>MSigDB.M4264</t>
  </si>
  <si>
    <t>GSE18791_CTRL_VS_NEWCASTLE_VIRUS_DC_6H_DN (MSigDB)</t>
  </si>
  <si>
    <t>GSE18791_CTRL_VS_NEWCASTLE_VIRUS_DC_6H_DN</t>
  </si>
  <si>
    <t>477260 (ZNFX1)|477024 (MYD88)|491103 (TRIM25)|100684218 (C20H19orf66)|478474 (HERC5)|483355 (RNF213)|481111 (STAT2)|609237 (HERC6)|100682680 (FUT4)|479183 (IFIT2)|490198 (IFI44)|608688 (PARP14)|475493 (DDX60)|482770 (PARP12)|606808 (IFIT3)|478586 (DTX3L)|611051 (OAS2)|607803 (DHX58)|479980 (IFI44L)|490535 (SMCHD1)|100855560 (DDX58)|100855667 (ISG15)|482305 (SAMD9L)|403745 (MX1)|486763 (USP18)|488010 (PARP9)|478432 (CXCL10)|477490 (OAS3)|477018 (TRANK1)|488122 (RTP4)|608281 (TRIM56)|612123 (TRIM14)</t>
  </si>
  <si>
    <t>MSigDB.M8554</t>
  </si>
  <si>
    <t>GSE33424_CD161_INT_VS_NEG_CD8_TCELL_UP (MSigDB)</t>
  </si>
  <si>
    <t>GSE33424_CD161_INT_VS_NEG_CD8_TCELL_UP</t>
  </si>
  <si>
    <t>478432 (CXCL10)|611051 (OAS2)|484852 (HSH2D)|488010 (PARP9)|100855560 (DDX58)|483355 (RNF213)|478586 (DTX3L)|486763 (USP18)|474770 (TDRD7)|485226 (TRIM21)|475493 (DDX60)|491743 (TLR7)|609237 (HERC6)|100855667 (ISG15)|608688 (PARP14)|611397 (EIF2AK2)|608778 (OAS1)|403745 (MX1)|482770 (PARP12)|479183 (IFIT2)|482305 (SAMD9L)|490198 (IFI44)|481111 (STAT2)|488122 (RTP4)|479980 (IFI44L)|606808 (IFIT3)|490954 (IFI35)|476146 (NMI)|477490 (OAS3)|607803 (DHX58)|476180 (ZCCHC2)|483345 (CANT1)</t>
  </si>
  <si>
    <t>MSigDB.M7320</t>
  </si>
  <si>
    <t>GSE19888_ADENOSINE_A3R_INH_PRETREAT_AND_ACT_BY_A3R_VS_TCELL_MEMBRANES_ACT_MAST_CELL_UP (MSigDB)</t>
  </si>
  <si>
    <t>GSE19888_ADENOSINE_A3R_INH_PRETREAT_AND_ACT_BY_A3R_VS_TCELL_MEMBRANES_ACT_MAST_CELL_UP</t>
  </si>
  <si>
    <t>483355 (RNF213)|481111 (STAT2)|478586 (DTX3L)|486763 (USP18)|609237 (HERC6)|100855667 (ISG15)|482305 (SAMD9L)|477490 (OAS3)|608778 (OAS1)|488010 (PARP9)|475967 (UBE2L6)|100855560 (DDX58)|485226 (TRIM21)|476146 (NMI)|607803 (DHX58)|482770 (PARP12)|488122 (RTP4)|490954 (IFI35)|606808 (IFIT3)|608688 (PARP14)|611051 (OAS2)|403745 (MX1)|479183 (IFIT2)|478432 (CXCL10)|611397 (EIF2AK2)|490198 (IFI44)|479980 (IFI44L)|100683006 (LY6E)|477260 (ZNFX1)|491103 (TRIM25)|609654 (BST2)</t>
  </si>
  <si>
    <t>MSigDB.M4294</t>
  </si>
  <si>
    <t>GSE18791_UNSTIM_VS_NEWCATSLE_VIRUS_DC_10H_DN (MSigDB)</t>
  </si>
  <si>
    <t>GSE18791_UNSTIM_VS_NEWCATSLE_VIRUS_DC_10H_DN</t>
  </si>
  <si>
    <t>482305 (SAMD9L)|100684218 (C20H19orf66)|475493 (DDX60)|490198 (IFI44)|477260 (ZNFX1)|100682680 (FUT4)|477490 (OAS3)|483345 (CANT1)|609237 (HERC6)|488010 (PARP9)|100855560 (DDX58)|606808 (IFIT3)|481111 (STAT2)|100855667 (ISG15)|488122 (RTP4)|479980 (IFI44L)|486763 (USP18)|479183 (IFIT2)|608688 (PARP14)|477693 (BCL2L14)|607803 (DHX58)|478432 (CXCL10)|478474 (HERC5)|481764 (ETV7)|478586 (DTX3L)|477024 (MYD88)|403745 (MX1)|611051 (OAS2)|100856206 (ZC3HAV1)</t>
  </si>
  <si>
    <t>MSigDB.M4261</t>
  </si>
  <si>
    <t>GSE18791_CTRL_VS_NEWCASTLE_VIRUS_DC_4H_DN (MSigDB)</t>
  </si>
  <si>
    <t>GSE18791_CTRL_VS_NEWCASTLE_VIRUS_DC_4H_DN</t>
  </si>
  <si>
    <t>490198 (IFI44)|479183 (IFIT2)|478474 (HERC5)|606808 (IFIT3)|483355 (RNF213)|611051 (OAS2)|608688 (PARP14)|486763 (USP18)|100684218 (C20H19orf66)|479980 (IFI44L)|481111 (STAT2)|100855667 (ISG15)|403745 (MX1)|478432 (CXCL10)|491103 (TRIM25)|100855560 (DDX58)|607803 (DHX58)|477490 (OAS3)|477260 (ZNFX1)|488122 (RTP4)|488010 (PARP9)|482305 (SAMD9L)|485226 (TRIM21)|475493 (DDX60)|609237 (HERC6)|478586 (DTX3L)|100682680 (FUT4)|490954 (IFI35)|608281 (TRIM56)</t>
  </si>
  <si>
    <t>MSigDB.M3296</t>
  </si>
  <si>
    <t>GSE13485_DAY1_VS_DAY7_YF17D_VACCINE_PBMC_DN (MSigDB)</t>
  </si>
  <si>
    <t>GSE13485_DAY1_VS_DAY7_YF17D_VACCINE_PBMC_DN</t>
  </si>
  <si>
    <t>488010 (PARP9)|475493 (DDX60)|490198 (IFI44)|486763 (USP18)|609237 (HERC6)|479980 (IFI44L)|482305 (SAMD9L)|606808 (IFIT3)|478862 (SPATS2L)|403745 (MX1)|611051 (OAS2)|478432 (CXCL10)|100855667 (ISG15)|611397 (EIF2AK2)|478586 (DTX3L)|478474 (HERC5)|476146 (NMI)|474770 (TDRD7)|477490 (OAS3)|607803 (DHX58)|475967 (UBE2L6)|482770 (PARP12)|608688 (PARP14)|608778 (OAS1)|478435 (SCARB2)|488122 (RTP4)|479183 (IFIT2)|100855560 (DDX58)|491743 (TLR7)|483345 (CANT1)|100684218 (C20H19orf66)</t>
  </si>
  <si>
    <t>MSigDB.M3347</t>
  </si>
  <si>
    <t>GSE14000_UNSTIM_VS_4H_LPS_DC_DN (MSigDB)</t>
  </si>
  <si>
    <t>GSE14000_UNSTIM_VS_4H_LPS_DC_DN</t>
  </si>
  <si>
    <t>611051 (OAS2)|608688 (PARP14)|481298 (SLC41A2)|477024 (MYD88)|478586 (DTX3L)|611397 (EIF2AK2)|479980 (IFI44L)|488010 (PARP9)|488122 (RTP4)|100855560 (DDX58)|100855667 (ISG15)|484852 (HSH2D)|478474 (HERC5)|475967 (UBE2L6)|490198 (IFI44)|479183 (IFIT2)|490954 (IFI35)|481764 (ETV7)|100682680 (FUT4)|486763 (USP18)|474770 (TDRD7)|477693 (BCL2L14)|485226 (TRIM21)|608778 (OAS1)|477260 (ZNFX1)|477490 (OAS3)|609654 (BST2)|100684218 (C20H19orf66)|606808 (IFIT3)</t>
  </si>
  <si>
    <t>MSigDB.M7324</t>
  </si>
  <si>
    <t>GSE19888_ADENOSINE_A3R_INH_VS_TCELL_MEMBRANES_ACT_MAST_CELL_UP (MSigDB)</t>
  </si>
  <si>
    <t>GSE19888_ADENOSINE_A3R_INH_VS_TCELL_MEMBRANES_ACT_MAST_CELL_UP</t>
  </si>
  <si>
    <t>486763 (USP18)|478586 (DTX3L)|485226 (TRIM21)|483355 (RNF213)|608688 (PARP14)|482770 (PARP12)|488122 (RTP4)|606808 (IFIT3)|100855667 (ISG15)|481111 (STAT2)|611051 (OAS2)|476146 (NMI)|478432 (CXCL10)|609237 (HERC6)|488010 (PARP9)|608281 (TRIM56)|476180 (ZCCHC2)|403745 (MX1)|479183 (IFIT2)|490954 (IFI35)|608778 (OAS1)|100855560 (DDX58)|491103 (TRIM25)|490198 (IFI44)|482305 (SAMD9L)|100856206 (ZC3HAV1)|607803 (DHX58)|475967 (UBE2L6)</t>
  </si>
  <si>
    <t>MSigDB.M3093</t>
  </si>
  <si>
    <t>GSE10325_CD4_TCELL_VS_LUPUS_CD4_TCELL_DN (MSigDB)</t>
  </si>
  <si>
    <t>GSE10325_CD4_TCELL_VS_LUPUS_CD4_TCELL_DN</t>
  </si>
  <si>
    <t>475967 (UBE2L6)|478862 (SPATS2L)|477693 (BCL2L14)|100855667 (ISG15)|611051 (OAS2)|606808 (IFIT3)|403745 (MX1)|488122 (RTP4)|474611 (B3GNT2)|478474 (HERC5)|486763 (USP18)|490954 (IFI35)|476146 (NMI)|490198 (IFI44)|479980 (IFI44L)|476180 (ZCCHC2)|477024 (MYD88)|477490 (OAS3)|611397 (EIF2AK2)|608778 (OAS1)|607803 (DHX58)|609237 (HERC6)|485226 (TRIM21)|475493 (DDX60)|483345 (CANT1)|482770 (PARP12)</t>
  </si>
  <si>
    <t>MSigDB.M3307</t>
  </si>
  <si>
    <t>GSE13485_DAY7_VS_DAY21_YF17D_VACCINE_PBMC_UP (MSigDB)</t>
  </si>
  <si>
    <t>GSE13485_DAY7_VS_DAY21_YF17D_VACCINE_PBMC_UP</t>
  </si>
  <si>
    <t>609237 (HERC6)|611397 (EIF2AK2)|479980 (IFI44L)|403745 (MX1)|486763 (USP18)|476180 (ZCCHC2)|488010 (PARP9)|608688 (PARP14)|478474 (HERC5)|482770 (PARP12)|477490 (OAS3)|478862 (SPATS2L)|611051 (OAS2)|606808 (IFIT3)|608778 (OAS1)|100855667 (ISG15)|475493 (DDX60)|100684218 (C20H19orf66)|491103 (TRIM25)|607803 (DHX58)|477260 (ZNFX1)|482305 (SAMD9L)|478586 (DTX3L)|100683006 (LY6E)|478435 (SCARB2)|481111 (STAT2)</t>
  </si>
  <si>
    <t>MSigDB.M5657</t>
  </si>
  <si>
    <t>GSE6269_FLU_VS_STREP_PNEUMO_INF_PBMC_UP (MSigDB)</t>
  </si>
  <si>
    <t>GSE6269_FLU_VS_STREP_PNEUMO_INF_PBMC_UP</t>
  </si>
  <si>
    <t>479980 (IFI44L)|478862 (SPATS2L)|100683006 (LY6E)|490198 (IFI44)|486763 (USP18)|475493 (DDX60)|611051 (OAS2)|403745 (MX1)|483345 (CANT1)|608778 (OAS1)|609237 (HERC6)|611397 (EIF2AK2)|482770 (PARP12)|490954 (IFI35)|100855667 (ISG15)|612123 (TRIM14)|475967 (UBE2L6)|476146 (NMI)|477490 (OAS3)|100684218 (C20H19orf66)|606808 (IFIT3)|611838 (HMMR)|478474 (HERC5)|477018 (TRANK1)|488122 (RTP4)</t>
  </si>
  <si>
    <t>MSigDB.M8664</t>
  </si>
  <si>
    <t>GSE34156_UNTREATED_VS_6H_NOD2_AND_TLR1_TLR2_LIGAND_TREATED_MONOCYTE_DN (MSigDB)</t>
  </si>
  <si>
    <t>GSE34156_UNTREATED_VS_6H_NOD2_AND_TLR1_TLR2_LIGAND_TREATED_MONOCYTE_DN</t>
  </si>
  <si>
    <t>478432 (CXCL10)|482770 (PARP12)|100855560 (DDX58)|611051 (OAS2)|477490 (OAS3)|403745 (MX1)|481111 (STAT2)|475493 (DDX60)|606808 (IFIT3)|474770 (TDRD7)|100684687 (SMAGP)|479183 (IFIT2)|482305 (SAMD9L)|476146 (NMI)|483355 (RNF213)|486763 (USP18)|490198 (IFI44)|488122 (RTP4)|100683006 (LY6E)|611397 (EIF2AK2)|475967 (UBE2L6)|478474 (HERC5)|612123 (TRIM14)|485226 (TRIM21)</t>
  </si>
  <si>
    <t>MSigDB.M4269</t>
  </si>
  <si>
    <t>GSE18791_CTRL_VS_NEWCASTLE_VIRUS_DC_10H_DN (MSigDB)</t>
  </si>
  <si>
    <t>GSE18791_CTRL_VS_NEWCASTLE_VIRUS_DC_10H_DN</t>
  </si>
  <si>
    <t>100682680 (FUT4)|100684218 (C20H19orf66)|478474 (HERC5)|475493 (DDX60)|608688 (PARP14)|609237 (HERC6)|481764 (ETV7)|100855667 (ISG15)|481111 (STAT2)|488122 (RTP4)|482305 (SAMD9L)|478586 (DTX3L)|606808 (IFIT3)|477490 (OAS3)|477693 (BCL2L14)|477260 (ZNFX1)|479183 (IFIT2)|100855560 (DDX58)|607803 (DHX58)|611051 (OAS2)|490198 (IFI44)|490535 (SMCHD1)|486763 (USP18)|483355 (RNF213)</t>
  </si>
  <si>
    <t>MSigDB.M8559</t>
  </si>
  <si>
    <t>GSE26890_CXCR1_NEG_VS_POS_EFFECTOR_CD8_TCELL_UP (MSigDB)</t>
  </si>
  <si>
    <t>GSE26890_CXCR1_NEG_VS_POS_EFFECTOR_CD8_TCELL_UP</t>
  </si>
  <si>
    <t>478432 (CXCL10)|491743 (TLR7)|485226 (TRIM21)|483355 (RNF213)|484852 (HSH2D)|482770 (PARP12)|486763 (USP18)|608688 (PARP14)|608778 (OAS1)|478586 (DTX3L)|100855560 (DDX58)|609237 (HERC6)|100855667 (ISG15)|475493 (DDX60)|488010 (PARP9)|482305 (SAMD9L)|611051 (OAS2)|490198 (IFI44)|483345 (CANT1)|488122 (RTP4)|474770 (TDRD7)|479980 (IFI44L)|477490 (OAS3)|611397 (EIF2AK2)|479183 (IFIT2)</t>
  </si>
  <si>
    <t>MSigDB.M3097</t>
  </si>
  <si>
    <t>GSE10325_MYELOID_VS_LUPUS_MYELOID_DN (MSigDB)</t>
  </si>
  <si>
    <t>GSE10325_MYELOID_VS_LUPUS_MYELOID_DN</t>
  </si>
  <si>
    <t>606808 (IFIT3)|478862 (SPATS2L)|483345 (CANT1)|486763 (USP18)|609237 (HERC6)|478474 (HERC5)|490954 (IFI35)|100855667 (ISG15)|442861 (LGALS9)|476180 (ZCCHC2)|607803 (DHX58)|477018 (TRANK1)|100683006 (LY6E)|482770 (PARP12)|611397 (EIF2AK2)|403745 (MX1)|479183 (IFIT2)|475967 (UBE2L6)|477184 (PSMF1)|488122 (RTP4)|475493 (DDX60)|490198 (IFI44)|476146 (NMI)|478432 (CXCL10)</t>
  </si>
  <si>
    <t>MSigDB.M3338</t>
  </si>
  <si>
    <t>GSE14000_UNSTIM_VS_4H_LPS_DC_TRANSLATED_RNA_DN (MSigDB)</t>
  </si>
  <si>
    <t>GSE14000_UNSTIM_VS_4H_LPS_DC_TRANSLATED_RNA_DN</t>
  </si>
  <si>
    <t>100682680 (FUT4)|475967 (UBE2L6)|611051 (OAS2)|478586 (DTX3L)|100855667 (ISG15)|477693 (BCL2L14)|481298 (SLC41A2)|478474 (HERC5)|479980 (IFI44L)|477024 (MYD88)|490198 (IFI44)|606808 (IFIT3)|479183 (IFIT2)|488122 (RTP4)|486763 (USP18)|481764 (ETV7)|608281 (TRIM56)|608778 (OAS1)|403745 (MX1)|100855560 (DDX58)|609237 (HERC6)|488010 (PARP9)</t>
  </si>
  <si>
    <t>MSigDB.M4694</t>
  </si>
  <si>
    <t>GSE2706_UNSTIM_VS_8H_R848_DC_DN (MSigDB)</t>
  </si>
  <si>
    <t>GSE2706_UNSTIM_VS_8H_R848_DC_DN</t>
  </si>
  <si>
    <t>608688 (PARP14)|481666 (UGCG)|482305 (SAMD9L)|611397 (EIF2AK2)|490198 (IFI44)|488010 (PARP9)|478432 (CXCL10)|100855667 (ISG15)|478845 (STAT4)|611051 (OAS2)|490954 (IFI35)|606808 (IFIT3)|475673 (FAM49A)|478474 (HERC5)|483355 (RNF213)|100855560 (DDX58)|486763 (USP18)|479183 (IFIT2)|476146 (NMI)|100685138 (PLXNC1)|609237 (HERC6)|474770 (TDRD7)</t>
  </si>
  <si>
    <t>MSigDB.M2721</t>
  </si>
  <si>
    <t>LTE2_UP.V1_DN (MSigDB)</t>
  </si>
  <si>
    <t>MSigDB|MSigDB C6: oncogenic signatures</t>
  </si>
  <si>
    <t>LTE2_UP.V1_DN</t>
  </si>
  <si>
    <t>609654 (BST2)|490198 (IFI44)|100855560 (DDX58)|479980 (IFI44L)|609237 (HERC6)|608778 (OAS1)|477490 (OAS3)|475493 (DDX60)|482770 (PARP12)|475967 (UBE2L6)|490954 (IFI35)|100855667 (ISG15)|612123 (TRIM14)|483345 (CANT1)|474770 (TDRD7)|611051 (OAS2)|486763 (USP18)|476146 (NMI)|606808 (IFIT3)|611397 (EIF2AK2)|478474 (HERC5)|481666 (UGCG)</t>
  </si>
  <si>
    <t>MSigDB.M4227</t>
  </si>
  <si>
    <t>GSE17974_IL4_AND_ANTI_IL12_VS_UNTREATED_24H_ACT_CD4_TCELL_DN (MSigDB)</t>
  </si>
  <si>
    <t>GSE17974_IL4_AND_ANTI_IL12_VS_UNTREATED_24H_ACT_CD4_TCELL_DN</t>
  </si>
  <si>
    <t>479980 (IFI44L)|607803 (DHX58)|403745 (MX1)|611051 (OAS2)|477693 (BCL2L14)|490198 (IFI44)|609654 (BST2)|608778 (OAS1)|609237 (HERC6)|484852 (HSH2D)|442861 (LGALS9)|100855667 (ISG15)|474770 (TDRD7)|485714 (ERICH6)|478432 (CXCL10)|606808 (IFIT3)|482305 (SAMD9L)|478474 (HERC5)|479183 (IFIT2)|486763 (USP18)</t>
  </si>
  <si>
    <t>MSigDB.M4272</t>
  </si>
  <si>
    <t>GSE18791_CTRL_VS_NEWCASTLE_VIRUS_DC_12H_DN (MSigDB)</t>
  </si>
  <si>
    <t>GSE18791_CTRL_VS_NEWCASTLE_VIRUS_DC_12H_DN</t>
  </si>
  <si>
    <t>100682680 (FUT4)|607803 (DHX58)|475493 (DDX60)|100684218 (C20H19orf66)|477260 (ZNFX1)|608688 (PARP14)|609237 (HERC6)|481764 (ETV7)|478474 (HERC5)|482305 (SAMD9L)|100855560 (DDX58)|488122 (RTP4)|100855667 (ISG15)|481111 (STAT2)|490198 (IFI44)|478586 (DTX3L)|477490 (OAS3)|479183 (IFIT2)|606808 (IFIT3)|483355 (RNF213)|491103 (TRIM25)</t>
  </si>
  <si>
    <t>MSigDB.M4520</t>
  </si>
  <si>
    <t>GSE22886_CTRL_VS_LPS_24H_DC_DN (MSigDB)</t>
  </si>
  <si>
    <t>GSE22886_CTRL_VS_LPS_24H_DC_DN</t>
  </si>
  <si>
    <t>490954 (IFI35)|609654 (BST2)|479980 (IFI44L)|478474 (HERC5)|100855667 (ISG15)|483345 (CANT1)|475493 (DDX60)|611051 (OAS2)|609237 (HERC6)|477490 (OAS3)|490198 (IFI44)|100684218 (C20H19orf66)|100855560 (DDX58)|606808 (IFIT3)|476146 (NMI)|403976 (IL12B)|479183 (IFIT2)|611397 (EIF2AK2)|607803 (DHX58)|488122 (RTP4)|486763 (USP18)|475967 (UBE2L6)</t>
  </si>
  <si>
    <t>MSigDB.M7336</t>
  </si>
  <si>
    <t>GSE19888_CTRL_VS_TCELL_MEMBRANES_ACT_MAST_CELL_PRETREAT_A3R_INH_DN (MSigDB)</t>
  </si>
  <si>
    <t>GSE19888_CTRL_VS_TCELL_MEMBRANES_ACT_MAST_CELL_PRETREAT_A3R_INH_DN</t>
  </si>
  <si>
    <t>611397 (EIF2AK2)|100684400 (SLAMF9)|491103 (TRIM25)|476146 (NMI)|474770 (TDRD7)|611051 (OAS2)|488010 (PARP9)|485226 (TRIM21)|478586 (DTX3L)|484852 (HSH2D)|486763 (USP18)|478862 (SPATS2L)|478432 (CXCL10)|609654 (BST2)|475493 (DDX60)|608778 (OAS1)|479980 (IFI44L)|481111 (STAT2)|608688 (PARP14)|479183 (IFIT2)|488122 (RTP4)|482305 (SAMD9L)</t>
  </si>
  <si>
    <t>MSigDB.M6256</t>
  </si>
  <si>
    <t>GSE8835_CD4_VS_CD8_TCELL_CLL_PATIENT_UP (MSigDB)</t>
  </si>
  <si>
    <t>GSE8835_CD4_VS_CD8_TCELL_CLL_PATIENT_UP</t>
  </si>
  <si>
    <t>483355 (RNF213)|609237 (HERC6)|486763 (USP18)|481298 (SLC41A2)|477490 (OAS3)|476146 (NMI)|611141 (USB1)|482305 (SAMD9L)|606808 (IFIT3)|100855667 (ISG15)|479183 (IFIT2)|475967 (UBE2L6)|479980 (IFI44L)|484852 (HSH2D)|478432 (CXCL10)|474611 (B3GNT2)|100683006 (LY6E)|475493 (DDX60)|612872 (CCDC184)|488122 (RTP4)</t>
  </si>
  <si>
    <t>MSigDB.M3669</t>
  </si>
  <si>
    <t>GSE16755_CTRL_VS_IFNA_TREATED_MAC_DN (MSigDB)</t>
  </si>
  <si>
    <t>GSE16755_CTRL_VS_IFNA_TREATED_MAC_DN</t>
  </si>
  <si>
    <t>100856206 (ZC3HAV1)|100855560 (DDX58)|478586 (DTX3L)|609237 (HERC6)|607803 (DHX58)|608281 (TRIM56)|476146 (NMI)|482305 (SAMD9L)|490954 (IFI35)|482770 (PARP12)|100855667 (ISG15)|490198 (IFI44)|477024 (MYD88)|485226 (TRIM21)|478432 (CXCL10)|481111 (STAT2)|611397 (EIF2AK2)|477490 (OAS3)|474770 (TDRD7)|100682680 (FUT4)|478845 (STAT4)</t>
  </si>
  <si>
    <t>MSigDB.M5640</t>
  </si>
  <si>
    <t>GSE6269_HEALTHY_VS_FLU_INF_PBMC_DN (MSigDB)</t>
  </si>
  <si>
    <t>GSE6269_HEALTHY_VS_FLU_INF_PBMC_DN</t>
  </si>
  <si>
    <t>100683006 (LY6E)|483345 (CANT1)|479980 (IFI44L)|403745 (MX1)|490954 (IFI35)|478862 (SPATS2L)|608778 (OAS1)|611051 (OAS2)|611397 (EIF2AK2)|100855667 (ISG15)|477490 (OAS3)|490198 (IFI44)|442861 (LGALS9)|486763 (USP18)|606808 (IFIT3)|491103 (TRIM25)|476146 (NMI)|609237 (HERC6)|478474 (HERC5)</t>
  </si>
  <si>
    <t>MSigDB.M3344</t>
  </si>
  <si>
    <t>GSE14000_UNSTIM_VS_16H_LPS_DC_TRANSLATED_RNA_DN (MSigDB)</t>
  </si>
  <si>
    <t>GSE14000_UNSTIM_VS_16H_LPS_DC_TRANSLATED_RNA_DN</t>
  </si>
  <si>
    <t>477018 (TRANK1)|475673 (FAM49A)|611051 (OAS2)|478474 (HERC5)|609237 (HERC6)|606808 (IFIT3)|608281 (TRIM56)|489837 (AGFG2)|482305 (SAMD9L)|100682680 (FUT4)|482770 (PARP12)|479183 (IFIT2)|477693 (BCL2L14)|100684218 (C20H19orf66)|477490 (OAS3)|479980 (IFI44L)|481111 (STAT2)|486763 (USP18)|403745 (MX1)|611397 (EIF2AK2)</t>
  </si>
  <si>
    <t>MSigDB.M5139</t>
  </si>
  <si>
    <t>GSE34205_HEALTHY_VS_FLU_INF_INFANT_PBMC_DN (MSigDB)</t>
  </si>
  <si>
    <t>GSE34205_HEALTHY_VS_FLU_INF_INFANT_PBMC_DN</t>
  </si>
  <si>
    <t>490198 (IFI44)|479980 (IFI44L)|486763 (USP18)|478862 (SPATS2L)|100683006 (LY6E)|483345 (CANT1)|609237 (HERC6)|611397 (EIF2AK2)|403745 (MX1)|477490 (OAS3)|100855667 (ISG15)|475493 (DDX60)|490954 (IFI35)|611051 (OAS2)|100684218 (C20H19orf66)|477024 (MYD88)|478474 (HERC5)|607803 (DHX58)|482770 (PARP12)</t>
  </si>
  <si>
    <t>MSigDB.M5655</t>
  </si>
  <si>
    <t>GSE6269_HEALTHY_VS_STAPH_AUREUS_INF_PBMC_UP (MSigDB)</t>
  </si>
  <si>
    <t>GSE6269_HEALTHY_VS_STAPH_AUREUS_INF_PBMC_UP</t>
  </si>
  <si>
    <t>100683006 (LY6E)|478862 (SPATS2L)|483345 (CANT1)|611051 (OAS2)|475493 (DDX60)|490198 (IFI44)|403745 (MX1)|611397 (EIF2AK2)|479980 (IFI44L)|609237 (HERC6)|100855667 (ISG15)|477490 (OAS3)|490954 (IFI35)|612123 (TRIM14)|482770 (PARP12)|608778 (OAS1)|477018 (TRANK1)|100684218 (C20H19orf66)|478474 (HERC5)</t>
  </si>
  <si>
    <t>MSigDB.M4279</t>
  </si>
  <si>
    <t>GSE18791_CTRL_VS_NEWCASTLE_VIRUS_DC_16H_DN (MSigDB)</t>
  </si>
  <si>
    <t>GSE18791_CTRL_VS_NEWCASTLE_VIRUS_DC_16H_DN</t>
  </si>
  <si>
    <t>481111 (STAT2)|608688 (PARP14)|478474 (HERC5)|607803 (DHX58)|100855667 (ISG15)|606808 (IFIT3)|479183 (IFIT2)|491103 (TRIM25)|100684218 (C20H19orf66)|100855560 (DDX58)|475493 (DDX60)|488122 (RTP4)|477490 (OAS3)|611051 (OAS2)|477018 (TRANK1)|609237 (HERC6)|490198 (IFI44)</t>
  </si>
  <si>
    <t>MSigDB.M4296</t>
  </si>
  <si>
    <t>GSE18791_UNSTIM_VS_NEWCATSLE_VIRUS_DC_18H_DN (MSigDB)</t>
  </si>
  <si>
    <t>GSE18791_UNSTIM_VS_NEWCATSLE_VIRUS_DC_18H_DN</t>
  </si>
  <si>
    <t>477024 (MYD88)|100855560 (DDX58)|478432 (CXCL10)|490198 (IFI44)|477490 (OAS3)|479183 (IFIT2)|403745 (MX1)|100684218 (C20H19orf66)|607803 (DHX58)|609237 (HERC6)|608778 (OAS1)|475493 (DDX60)|478474 (HERC5)|482305 (SAMD9L)|608688 (PARP14)|479980 (IFI44L)</t>
  </si>
  <si>
    <t>MSigDB.M5653</t>
  </si>
  <si>
    <t>GSE6269_FLU_VS_E_COLI_INF_PBMC_UP (MSigDB)</t>
  </si>
  <si>
    <t>GSE6269_FLU_VS_E_COLI_INF_PBMC_UP</t>
  </si>
  <si>
    <t>478862 (SPATS2L)|486763 (USP18)|483345 (CANT1)|403745 (MX1)|490198 (IFI44)|479980 (IFI44L)|611397 (EIF2AK2)|612123 (TRIM14)|609237 (HERC6)|611051 (OAS2)|490954 (IFI35)|608778 (OAS1)|477490 (OAS3)|482770 (PARP12)|100855667 (ISG15)|485226 (TRIM21)|100684218 (C20H19orf66)|475493 (DDX60)</t>
  </si>
  <si>
    <t>MSigDB.M3095</t>
  </si>
  <si>
    <t>GSE10325_BCELL_VS_LUPUS_BCELL_DN (MSigDB)</t>
  </si>
  <si>
    <t>GSE10325_BCELL_VS_LUPUS_BCELL_DN</t>
  </si>
  <si>
    <t>611397 (EIF2AK2)|100855667 (ISG15)|475967 (UBE2L6)|479980 (IFI44L)|490954 (IFI35)|477490 (OAS3)|478474 (HERC5)|490198 (IFI44)|403745 (MX1)|606808 (IFIT3)|478862 (SPATS2L)|611051 (OAS2)|486763 (USP18)|475493 (DDX60)|476146 (NMI)|609237 (HERC6)|611838 (HMMR)|488122 (RTP4)|476275 (MAN1A1)</t>
  </si>
  <si>
    <t>MSigDB.M4730</t>
  </si>
  <si>
    <t>GSE2706_2H_VS_8H_R848_STIM_DC_DN (MSigDB)</t>
  </si>
  <si>
    <t>GSE2706_2H_VS_8H_R848_STIM_DC_DN</t>
  </si>
  <si>
    <t>482305 (SAMD9L)|488010 (PARP9)|475493 (DDX60)|475673 (FAM49A)|479980 (IFI44L)|490198 (IFI44)|611051 (OAS2)|478474 (HERC5)|490954 (IFI35)|608688 (PARP14)|476146 (NMI)|611397 (EIF2AK2)|481111 (STAT2)|475967 (UBE2L6)|474770 (TDRD7)|478586 (DTX3L)|100855560 (DDX58)</t>
  </si>
  <si>
    <t>MSigDB.M6835</t>
  </si>
  <si>
    <t>GSE7509_DC_VS_MONOCYTE_WITH_FCGRIIB_STIM_DN (MSigDB)</t>
  </si>
  <si>
    <t>GSE7509_DC_VS_MONOCYTE_WITH_FCGRIIB_STIM_DN</t>
  </si>
  <si>
    <t>474770 (TDRD7)|491103 (TRIM25)|490198 (IFI44)|100682680 (FUT4)|612123 (TRIM14)|100855667 (ISG15)|608778 (OAS1)|479980 (IFI44L)|100856206 (ZC3HAV1)|479183 (IFIT2)|403745 (MX1)|481111 (STAT2)|442861 (LGALS9)|609654 (BST2)|611051 (OAS2)|606808 (IFIT3)|490954 (IFI35)|485226 (TRIM21)</t>
  </si>
  <si>
    <t>MSigDB.M3408</t>
  </si>
  <si>
    <t>GSE1432_CTRL_VS_IFNG_24H_MICROGLIA_DN (MSigDB)</t>
  </si>
  <si>
    <t>GSE1432_CTRL_VS_IFNG_24H_MICROGLIA_DN</t>
  </si>
  <si>
    <t>476146 (NMI)|483345 (CANT1)|478432 (CXCL10)|477024 (MYD88)|475493 (DDX60)|475967 (UBE2L6)|488122 (RTP4)|474770 (TDRD7)|490954 (IFI35)|100855667 (ISG15)|477490 (OAS3)|606808 (IFIT3)|478474 (HERC5)|403745 (MX1)|482770 (PARP12)|100683006 (LY6E)|490198 (IFI44)</t>
  </si>
  <si>
    <t>MSigDB.M8073</t>
  </si>
  <si>
    <t>GSE25085_FETAL_BM_VS_ADULT_BM_SP4_THYMIC_IMPLANT_UP (MSigDB)</t>
  </si>
  <si>
    <t>GSE25085_FETAL_BM_VS_ADULT_BM_SP4_THYMIC_IMPLANT_UP</t>
  </si>
  <si>
    <t>488122 (RTP4)|606808 (IFIT3)|477024 (MYD88)|479183 (IFIT2)|482770 (PARP12)|482305 (SAMD9L)|609237 (HERC6)|475493 (DDX60)|611051 (OAS2)|485226 (TRIM21)|612123 (TRIM14)|608688 (PARP14)|476180 (ZCCHC2)|100683006 (LY6E)|100855667 (ISG15)|490954 (IFI35)|474770 (TDRD7)</t>
  </si>
  <si>
    <t>MSigDB.M14066</t>
  </si>
  <si>
    <t>IRF_Q6 (MSigDB)</t>
  </si>
  <si>
    <t>IRF_Q6</t>
  </si>
  <si>
    <t>490198 (IFI44)|490954 (IFI35)|475493 (DDX60)|475967 (UBE2L6)|485226 (TRIM21)|442861 (LGALS9)|100855667 (ISG15)|491743 (TLR7)|478432 (CXCL10)|609654 (BST2)|100685138 (PLXNC1)|488122 (RTP4)|478586 (DTX3L)|482770 (PARP12)|607803 (DHX58)|488010 (PARP9)|479183 (IFIT2)</t>
  </si>
  <si>
    <t>MSigDB.M8690</t>
  </si>
  <si>
    <t>GSE34156_NOD2_LIGAND_VS_TLR1_TLR2_LIGAND_6H_TREATED_MONOCYTE_UP (MSigDB)</t>
  </si>
  <si>
    <t>GSE34156_NOD2_LIGAND_VS_TLR1_TLR2_LIGAND_6H_TREATED_MONOCYTE_UP</t>
  </si>
  <si>
    <t>476146 (NMI)|477024 (MYD88)|100855667 (ISG15)|478432 (CXCL10)|606808 (IFIT3)|491103 (TRIM25)|477260 (ZNFX1)|403745 (MX1)|483345 (CANT1)|486763 (USP18)|485226 (TRIM21)|479183 (IFIT2)|475967 (UBE2L6)|490954 (IFI35)|611397 (EIF2AK2)|100683006 (LY6E)</t>
  </si>
  <si>
    <t>MSigDB.M3350</t>
  </si>
  <si>
    <t>GSE14000_UNSTIM_VS_16H_LPS_DC_DN (MSigDB)</t>
  </si>
  <si>
    <t>GSE14000_UNSTIM_VS_16H_LPS_DC_DN</t>
  </si>
  <si>
    <t>481298 (SLC41A2)|475673 (FAM49A)|607803 (DHX58)|609654 (BST2)|490954 (IFI35)|482770 (PARP12)|489837 (AGFG2)|478586 (DTX3L)|484852 (HSH2D)|100683006 (LY6E)|488010 (PARP9)|100682680 (FUT4)|474770 (TDRD7)|490198 (IFI44)|608778 (OAS1)|485226 (TRIM21)</t>
  </si>
  <si>
    <t>MSigDB.M4635</t>
  </si>
  <si>
    <t>GSE24634_IL4_VS_CTRL_TREATED_NAIVE_CD4_TCELL_DAY5_DN (MSigDB)</t>
  </si>
  <si>
    <t>GSE24634_IL4_VS_CTRL_TREATED_NAIVE_CD4_TCELL_DAY5_DN</t>
  </si>
  <si>
    <t>485226 (TRIM21)|606808 (IFIT3)|611397 (EIF2AK2)|475967 (UBE2L6)|609654 (BST2)|479183 (IFIT2)|609237 (HERC6)|482770 (PARP12)|403745 (MX1)|477018 (TRANK1)|611051 (OAS2)|479980 (IFI44L)|490535 (SMCHD1)|475493 (DDX60)|478474 (HERC5)</t>
  </si>
  <si>
    <t>MSigDB.M16200</t>
  </si>
  <si>
    <t>ISRE_01 (MSigDB)</t>
  </si>
  <si>
    <t>ISRE_01</t>
  </si>
  <si>
    <t>490198 (IFI44)|475493 (DDX60)|485226 (TRIM21)|100855667 (ISG15)|486763 (USP18)|491743 (TLR7)|478432 (CXCL10)|609654 (BST2)|100685138 (PLXNC1)|488122 (RTP4)|100855560 (DDX58)|478586 (DTX3L)|607803 (DHX58)|488010 (PARP9)|479183 (IFIT2)|606808 (IFIT3)</t>
  </si>
  <si>
    <t>MSigDB.M4277</t>
  </si>
  <si>
    <t>GSE18791_CTRL_VS_NEWCASTLE_VIRUS_DC_14H_DN (MSigDB)</t>
  </si>
  <si>
    <t>GSE18791_CTRL_VS_NEWCASTLE_VIRUS_DC_14H_DN</t>
  </si>
  <si>
    <t>481111 (STAT2)|608688 (PARP14)|478474 (HERC5)|491103 (TRIM25)|607803 (DHX58)|490198 (IFI44)|479183 (IFIT2)|100684218 (C20H19orf66)|606808 (IFIT3)|100855667 (ISG15)|475493 (DDX60)|477490 (OAS3)|609237 (HERC6)</t>
  </si>
  <si>
    <t>MSigDB.M4284</t>
  </si>
  <si>
    <t>GSE18791_CTRL_VS_NEWCASTLE_VIRUS_DC_18H_DN (MSigDB)</t>
  </si>
  <si>
    <t>GSE18791_CTRL_VS_NEWCASTLE_VIRUS_DC_18H_DN</t>
  </si>
  <si>
    <t>477693 (BCL2L14)|490535 (SMCHD1)|608688 (PARP14)|100855560 (DDX58)|475493 (DDX60)|477260 (ZNFX1)|607803 (DHX58)|478586 (DTX3L)|609237 (HERC6)|100684218 (C20H19orf66)|481111 (STAT2)|403745 (MX1)|611051 (OAS2)|100856206 (ZC3HAV1)</t>
  </si>
  <si>
    <t>MSigDB.M786</t>
  </si>
  <si>
    <t>MODULE_345 (MSigDB)</t>
  </si>
  <si>
    <t>MODULE_345</t>
  </si>
  <si>
    <t>403745 (MX1)|475967 (UBE2L6)|479980 (IFI44L)|100855667 (ISG15)|483345 (CANT1)|608778 (OAS1)|490954 (IFI35)|490198 (IFI44)|609654 (BST2)|477490 (OAS3)|608688 (PARP14)|488658 (FCRLA)</t>
  </si>
  <si>
    <t>MSigDB.M533</t>
  </si>
  <si>
    <t>STTTCRNTTT_IRF_Q6 (MSigDB)</t>
  </si>
  <si>
    <t>STTTCRNTTT_IRF_Q6</t>
  </si>
  <si>
    <t>490198 (IFI44)|483345 (CANT1)|485226 (TRIM21)|100855667 (ISG15)|486763 (USP18)|100684218 (C20H19orf66)|478432 (CXCL10)|609654 (BST2)|100685138 (PLXNC1)|100855560 (DDX58)|478586 (DTX3L)|607803 (DHX58)|488010 (PARP9)|479183 (IFIT2)|606808 (IFIT3)</t>
  </si>
  <si>
    <t>MSigDB.M2724</t>
  </si>
  <si>
    <t>MEK_UP.V1_DN (MSigDB)</t>
  </si>
  <si>
    <t>MEK_UP.V1_DN</t>
  </si>
  <si>
    <t>100855560 (DDX58)|609654 (BST2)|475967 (UBE2L6)|490198 (IFI44)|479980 (IFI44L)|609237 (HERC6)|608778 (OAS1)|475493 (DDX60)|486763 (USP18)|477490 (OAS3)|100855667 (ISG15)|490954 (IFI35)|611051 (OAS2)|474770 (TDRD7)|612123 (TRIM14)</t>
  </si>
  <si>
    <t>MSigDB.M4715</t>
  </si>
  <si>
    <t>GSE2706_R848_VS_R848_AND_LPS_2H_STIM_DC_DN (MSigDB)</t>
  </si>
  <si>
    <t>GSE2706_R848_VS_R848_AND_LPS_2H_STIM_DC_DN</t>
  </si>
  <si>
    <t>490198 (IFI44)|100856206 (ZC3HAV1)|609237 (HERC6)|478474 (HERC5)|100855667 (ISG15)|606808 (IFIT3)|475493 (DDX60)|479183 (IFIT2)|474770 (TDRD7)|100855560 (DDX58)|477260 (ZNFX1)|481111 (STAT2)|607803 (DHX58)</t>
  </si>
  <si>
    <t>MSigDB.M3267</t>
  </si>
  <si>
    <t>GSE13484_3H_UNSTIM_VS_YF17D_VACCINE_STIM_PBMC_DN (MSigDB)</t>
  </si>
  <si>
    <t>GSE13484_3H_UNSTIM_VS_YF17D_VACCINE_STIM_PBMC_DN</t>
  </si>
  <si>
    <t>481764 (ETV7)|474611 (B3GNT2)|100856206 (ZC3HAV1)|100683006 (LY6E)|476146 (NMI)|491103 (TRIM25)|608778 (OAS1)|475967 (UBE2L6)|477693 (BCL2L14)|442861 (LGALS9)|477024 (MYD88)|476180 (ZCCHC2)|490954 (IFI35)|611051 (OAS2)|477018 (TRANK1)</t>
  </si>
  <si>
    <t>MSigDB.M4595</t>
  </si>
  <si>
    <t>MODULE_436 (MSigDB)</t>
  </si>
  <si>
    <t>MODULE_436</t>
  </si>
  <si>
    <t>403745 (MX1)|475967 (UBE2L6)|479980 (IFI44L)|100855667 (ISG15)|483345 (CANT1)|484998 (FCER2)|608778 (OAS1)|490954 (IFI35)|609654 (BST2)|477490 (OAS3)|608688 (PARP14)|488658 (FCRLA)</t>
  </si>
  <si>
    <t>MSigDB.M7332</t>
  </si>
  <si>
    <t>GSE19888_ADENOSINE_A3R_ACT_VS_A3R_ACT_WITH_A3R_INH_PRETREATMENT_IN_MAST_CELL_DN (MSigDB)</t>
  </si>
  <si>
    <t>GSE19888_ADENOSINE_A3R_ACT_VS_A3R_ACT_WITH_A3R_INH_PRETREATMENT_IN_MAST_CELL_DN</t>
  </si>
  <si>
    <t>608688 (PARP14)|475967 (UBE2L6)|607803 (DHX58)|609237 (HERC6)|486763 (USP18)|606808 (IFIT3)|481111 (STAT2)|478432 (CXCL10)|490954 (IFI35)|483345 (CANT1)|100855560 (DDX58)|476180 (ZCCHC2)|483355 (RNF213)|100855667 (ISG15)</t>
  </si>
  <si>
    <t>MSigDB.M5142</t>
  </si>
  <si>
    <t>GSE34205_RSV_VS_FLU_INF_INFANT_PBMC_DN (MSigDB)</t>
  </si>
  <si>
    <t>GSE34205_RSV_VS_FLU_INF_INFANT_PBMC_DN</t>
  </si>
  <si>
    <t>483345 (CANT1)|100683006 (LY6E)|478862 (SPATS2L)|484852 (HSH2D)|611397 (EIF2AK2)|486763 (USP18)|100684218 (C20H19orf66)|490198 (IFI44)|477490 (OAS3)|611051 (OAS2)|609237 (HERC6)|490954 (IFI35)|475493 (DDX60)|479980 (IFI44L)</t>
  </si>
  <si>
    <t>MSigDB.M5206</t>
  </si>
  <si>
    <t>GSE360_L_DONOVANI_VS_M_TUBERCULOSIS_DC_DN (MSigDB)</t>
  </si>
  <si>
    <t>GSE360_L_DONOVANI_VS_M_TUBERCULOSIS_DC_DN</t>
  </si>
  <si>
    <t>612123 (TRIM14)|477024 (MYD88)|611051 (OAS2)|100855667 (ISG15)|403745 (MX1)|490198 (IFI44)|479980 (IFI44L)|481111 (STAT2)|100685138 (PLXNC1)|442861 (LGALS9)|479183 (IFIT2)|475967 (UBE2L6)|474770 (TDRD7)|100683006 (LY6E)</t>
  </si>
  <si>
    <t>MSigDB.M6816</t>
  </si>
  <si>
    <t>GSE7509_UNSTIM_VS_IFNA_STIM_IMMATURE_DC_DN (MSigDB)</t>
  </si>
  <si>
    <t>GSE7509_UNSTIM_VS_IFNA_STIM_IMMATURE_DC_DN</t>
  </si>
  <si>
    <t>100855667 (ISG15)|606808 (IFIT3)|612123 (TRIM14)|477490 (OAS3)|611141 (USB1)|403745 (MX1)|491103 (TRIM25)|490198 (IFI44)|479183 (IFIT2)|486763 (USP18)|478432 (CXCL10)|482770 (PARP12)|482305 (SAMD9L)|475673 (FAM49A)</t>
  </si>
  <si>
    <t>MSigDB.M7130</t>
  </si>
  <si>
    <t>GSE9960_GRAM_NEG_VS_GRAM_NEG_AND_POS_SEPSIS_PBMC_UP (MSigDB)</t>
  </si>
  <si>
    <t>GSE9960_GRAM_NEG_VS_GRAM_NEG_AND_POS_SEPSIS_PBMC_UP</t>
  </si>
  <si>
    <t>482305 (SAMD9L)|479183 (IFIT2)|479980 (IFI44L)|481111 (STAT2)|606808 (IFIT3)|403745 (MX1)|611051 (OAS2)|100684218 (C20H19orf66)|608688 (PARP14)|486763 (USP18)|490198 (IFI44)</t>
  </si>
  <si>
    <t>MSigDB.M5368</t>
  </si>
  <si>
    <t>GSE3982_CTRL_VS_LPS_4H_MAC_DN (MSigDB)</t>
  </si>
  <si>
    <t>GSE3982_CTRL_VS_LPS_4H_MAC_DN</t>
  </si>
  <si>
    <t>491103 (TRIM25)|608778 (OAS1)|476998 (RASA3)|481111 (STAT2)|491743 (TLR7)|490954 (IFI35)|479980 (IFI44L)|477024 (MYD88)|474770 (TDRD7)|490198 (IFI44)|100682680 (FUT4)|486763 (USP18)|479183 (IFIT2)|478474 (HERC5)</t>
  </si>
  <si>
    <t>MSigDB.M4733</t>
  </si>
  <si>
    <t>GSE2706_2H_VS_8H_LPS_STIM_DC_DN (MSigDB)</t>
  </si>
  <si>
    <t>GSE2706_2H_VS_8H_LPS_STIM_DC_DN</t>
  </si>
  <si>
    <t>475673 (FAM49A)|608778 (OAS1)|100685138 (PLXNC1)|607803 (DHX58)|481764 (ETV7)|476146 (NMI)|475493 (DDX60)|478586 (DTX3L)|490954 (IFI35)|611397 (EIF2AK2)|475967 (UBE2L6)|481111 (STAT2)|477260 (ZNFX1)</t>
  </si>
  <si>
    <t>MSigDB.M7121</t>
  </si>
  <si>
    <t>GSE9960_HEALTHY_VS_GRAM_POS_SEPSIS_PBMC_DN (MSigDB)</t>
  </si>
  <si>
    <t>GSE9960_HEALTHY_VS_GRAM_POS_SEPSIS_PBMC_DN</t>
  </si>
  <si>
    <t>100684218 (C20H19orf66)|481111 (STAT2)|482305 (SAMD9L)|100855667 (ISG15)|479183 (IFIT2)|477490 (OAS3)|612123 (TRIM14)|611051 (OAS2)|479980 (IFI44L)|490198 (IFI44)|478862 (SPATS2L)|475493 (DDX60)|609237 (HERC6)</t>
  </si>
  <si>
    <t>MSigDB.M3405</t>
  </si>
  <si>
    <t>GSE1432_CTRL_VS_IFNG_6H_MICROGLIA_DN (MSigDB)</t>
  </si>
  <si>
    <t>GSE1432_CTRL_VS_IFNG_6H_MICROGLIA_DN</t>
  </si>
  <si>
    <t>476146 (NMI)|481764 (ETV7)|478432 (CXCL10)|479980 (IFI44L)|482770 (PARP12)|474770 (TDRD7)|490535 (SMCHD1)|490198 (IFI44)|100682680 (FUT4)|100855667 (ISG15)|475493 (DDX60)|609237 (HERC6)|100855560 (DDX58)|403745 (MX1)</t>
  </si>
  <si>
    <t>MSigDB.M7807</t>
  </si>
  <si>
    <t>GSE22589_HEALTHY_VS_HIV_INFECTED_DC_DN (MSigDB)</t>
  </si>
  <si>
    <t>GSE22589_HEALTHY_VS_HIV_INFECTED_DC_DN</t>
  </si>
  <si>
    <t>609237 (HERC6)|475493 (DDX60)|481111 (STAT2)|611141 (USB1)|608778 (OAS1)|609654 (BST2)|491743 (TLR7)|474770 (TDRD7)|608688 (PARP14)|100683006 (LY6E)|488122 (RTP4)|483345 (CANT1)|403745 (MX1)</t>
  </si>
  <si>
    <t>MSigDB.M12258</t>
  </si>
  <si>
    <t>IRF7_01 (MSigDB)</t>
  </si>
  <si>
    <t>IRF7_01</t>
  </si>
  <si>
    <t>483345 (CANT1)|475493 (DDX60)|485226 (TRIM21)|100855667 (ISG15)|486763 (USP18)|100684218 (C20H19orf66)|478432 (CXCL10)|609654 (BST2)|100685138 (PLXNC1)|100855560 (DDX58)|478586 (DTX3L)|482770 (PARP12)|488010 (PARP9)|479183 (IFIT2)</t>
  </si>
  <si>
    <t>MSigDB.M7802</t>
  </si>
  <si>
    <t>GSE22589_SIV_VS_HIV_AND_SIV_INFECTED_DC_UP (MSigDB)</t>
  </si>
  <si>
    <t>GSE22589_SIV_VS_HIV_AND_SIV_INFECTED_DC_UP</t>
  </si>
  <si>
    <t>611141 (USB1)|481111 (STAT2)|488122 (RTP4)|403745 (MX1)|100855560 (DDX58)|491103 (TRIM25)|488010 (PARP9)|477024 (MYD88)|606808 (IFIT3)|607803 (DHX58)|479183 (IFIT2)|486763 (USP18)</t>
  </si>
  <si>
    <t>MSigDB.M7342</t>
  </si>
  <si>
    <t>GSE19888_ADENOSINE_A3R_INH_VS_INH_PRETREAT_AND_ACT_WITH_TCELL_MEMBRANES_MAST_CELL_UP (MSigDB)</t>
  </si>
  <si>
    <t>GSE19888_ADENOSINE_A3R_INH_VS_INH_PRETREAT_AND_ACT_WITH_TCELL_MEMBRANES_MAST_CELL_UP</t>
  </si>
  <si>
    <t>483355 (RNF213)|478586 (DTX3L)|486763 (USP18)|488122 (RTP4)|611051 (OAS2)|481111 (STAT2)|482305 (SAMD9L)|100855560 (DDX58)|482770 (PARP12)|608688 (PARP14)|100855667 (ISG15)|608778 (OAS1)|479980 (IFI44L)</t>
  </si>
  <si>
    <t>MSigDB.M4708</t>
  </si>
  <si>
    <t>GSE2706_R848_VS_LPS_2H_STIM_DC_DN (MSigDB)</t>
  </si>
  <si>
    <t>GSE2706_R848_VS_LPS_2H_STIM_DC_DN</t>
  </si>
  <si>
    <t>475493 (DDX60)|100856206 (ZC3HAV1)|490198 (IFI44)|100855667 (ISG15)|478474 (HERC5)|606808 (IFIT3)|609237 (HERC6)|477260 (ZNFX1)|475967 (UBE2L6)|479183 (IFIT2)</t>
  </si>
  <si>
    <t>MSigDB.M4705</t>
  </si>
  <si>
    <t>GSE2706_UNSTIM_VS_8H_LPS_AND_R848_DC_DN (MSigDB)</t>
  </si>
  <si>
    <t>GSE2706_UNSTIM_VS_8H_LPS_AND_R848_DC_DN</t>
  </si>
  <si>
    <t>611397 (EIF2AK2)|475493 (DDX60)|474770 (TDRD7)|486763 (USP18)|611051 (OAS2)|100855560 (DDX58)|100685138 (PLXNC1)|478845 (STAT4)|608688 (PARP14)|477260 (ZNFX1)|609237 (HERC6)|478432 (CXCL10)</t>
  </si>
  <si>
    <t>MSigDB.M3294</t>
  </si>
  <si>
    <t>GSE13485_DAY1_VS_DAY3_YF17D_VACCINE_PBMC_DN (MSigDB)</t>
  </si>
  <si>
    <t>GSE13485_DAY1_VS_DAY3_YF17D_VACCINE_PBMC_DN</t>
  </si>
  <si>
    <t>479980 (IFI44L)|478435 (SCARB2)|475493 (DDX60)|488010 (PARP9)|490198 (IFI44)|609237 (HERC6)|606808 (IFIT3)|486763 (USP18)|611397 (EIF2AK2)|476146 (NMI)|491743 (TLR7)|607803 (DHX58)|100855667 (ISG15)</t>
  </si>
  <si>
    <t>MSigDB.M3084</t>
  </si>
  <si>
    <t>GSE10325_LUPUS_CD4_TCELL_VS_LUPUS_BCELL_UP (MSigDB)</t>
  </si>
  <si>
    <t>GSE10325_LUPUS_CD4_TCELL_VS_LUPUS_BCELL_UP</t>
  </si>
  <si>
    <t>487731 (TIAM1)|403646 (CD28)|403731 (ATP2B4)|489632 (TNFRSF25)|487779 (UBASH3A)|481506 (TCF7)|476072 (INPP4B)|477840 (RGS10)|100271860 (ZAP70)|479355 (FYB1)|478151 (LCK)|483804 (CD6)|475380 (PLK3)|478507 (LEF1)|482139 (TXK)|489159 (ITK)|442981 (CD3E)|490722 (PRKCH)|612582 (IL7R)|488776 (TBC1D2B)|612338 (CD5)|100684140 (CAMK4)</t>
  </si>
  <si>
    <t>MSigDB.M4494</t>
  </si>
  <si>
    <t>GSE22886_NAIVE_CD8_TCELL_VS_MONOCYTE_UP (MSigDB)</t>
  </si>
  <si>
    <t>GSE22886_NAIVE_CD8_TCELL_VS_MONOCYTE_UP</t>
  </si>
  <si>
    <t>607675 (CD7)|487779 (UBASH3A)|483158 (CD160)|476072 (INPP4B)|403439 (IL2RB)|100271860 (ZAP70)|403646 (CD28)|611674 (CD27)|612899 (SH2D1A)|483076 (CD8B)|489159 (ITK)|100686333 (TMEM204)|483804 (CD6)|442981 (CD3E)|478507 (LEF1)|478151 (LCK)|403157 (CD8A)|612338 (CD5)|608011 (IL21R)|490534 (METTL4)|489200 (GZMK)</t>
  </si>
  <si>
    <t>MSigDB.M3076</t>
  </si>
  <si>
    <t>GSE10325_CD4_TCELL_VS_BCELL_UP (MSigDB)</t>
  </si>
  <si>
    <t>GSE10325_CD4_TCELL_VS_BCELL_UP</t>
  </si>
  <si>
    <t>403439 (IL2RB)|612899 (SH2D1A)|479355 (FYB1)|475380 (PLK3)|403731 (ATP2B4)|488776 (TBC1D2B)|403646 (CD28)|487779 (UBASH3A)|487731 (TIAM1)|100271860 (ZAP70)|490722 (PRKCH)|489632 (TNFRSF25)|489200 (GZMK)|477840 (RGS10)|478507 (LEF1)|483804 (CD6)|489159 (ITK)|482139 (TXK)|478151 (LCK)|403522 (CCL5)</t>
  </si>
  <si>
    <t>MSigDB.M4504</t>
  </si>
  <si>
    <t>GSE22886_NAIVE_CD4_TCELL_VS_MONOCYTE_UP (MSigDB)</t>
  </si>
  <si>
    <t>GSE22886_NAIVE_CD4_TCELL_VS_MONOCYTE_UP</t>
  </si>
  <si>
    <t>487779 (UBASH3A)|476072 (INPP4B)|483804 (CD6)|100271860 (ZAP70)|607675 (CD7)|612899 (SH2D1A)|482139 (TXK)|489159 (ITK)|403646 (CD28)|611674 (CD27)|612338 (CD5)|100686333 (TMEM204)|478507 (LEF1)|100684140 (CAMK4)|442981 (CD3E)|478151 (LCK)|488230 (MYLIP)|490722 (PRKCH)</t>
  </si>
  <si>
    <t>MSigDB.M4430</t>
  </si>
  <si>
    <t>GSE22886_CD4_TCELL_VS_BCELL_NAIVE_UP (MSigDB)</t>
  </si>
  <si>
    <t>GSE22886_CD4_TCELL_VS_BCELL_NAIVE_UP</t>
  </si>
  <si>
    <t>100271860 (ZAP70)|483804 (CD6)|607675 (CD7)|487779 (UBASH3A)|612338 (CD5)|476072 (INPP4B)|612899 (SH2D1A)|403646 (CD28)|478507 (LEF1)|100684140 (CAMK4)|477840 (RGS10)|403522 (CCL5)|489159 (ITK)|479355 (FYB1)|612582 (IL7R)|611674 (CD27)|482139 (TXK)|490722 (PRKCH)|487731 (TIAM1)</t>
  </si>
  <si>
    <t>MSigDB.M5950</t>
  </si>
  <si>
    <t>HALLMARK_ALLOGRAFT_REJECTION (MSigDB)</t>
  </si>
  <si>
    <t>HALLMARK_ALLOGRAFT_REJECTION</t>
  </si>
  <si>
    <t>442981 (CD3E)|403646 (CD28)|610296 (CRTAM)|478151 (LCK)|474853 (C2)|403765 (CD80)|100271860 (ZAP70)|403522 (CCL5)|607675 (CD7)|403157 (CD8A)|448786 (CCL4)|611919 (SIT1)|479355 (FYB1)|491859 (CFP)|489159 (ITK)|483076 (CD8B)|403439 (IL2RB)|480010 (DYRK3)</t>
  </si>
  <si>
    <t>MSigDB.M12401</t>
  </si>
  <si>
    <t>MODULE_75 (MSigDB)</t>
  </si>
  <si>
    <t>MODULE_75</t>
  </si>
  <si>
    <t>488124 (BCL6)|612582 (IL7R)|474853 (C2)|100855872 (IRF1)|485563 (CST7)|483804 (CD6)|403157 (CD8A)|483076 (CD8B)|491859 (CFP)|486025 (FLT3)|448786 (CCL4)|612338 (CD5)|403439 (IL2RB)|611674 (CD27)|479355 (FYB1)|489159 (ITK)|478151 (LCK)|607947 (LAT)|488820 (BST1)|612899 (SH2D1A)|480010 (DYRK3)</t>
  </si>
  <si>
    <t>MSigDB.M4478</t>
  </si>
  <si>
    <t>GSE22886_NAIVE_TCELL_VS_MONOCYTE_UP (MSigDB)</t>
  </si>
  <si>
    <t>GSE22886_NAIVE_TCELL_VS_MONOCYTE_UP</t>
  </si>
  <si>
    <t>476072 (INPP4B)|482139 (TXK)|483804 (CD6)|607675 (CD7)|487779 (UBASH3A)|478507 (LEF1)|442981 (CD3E)|100271860 (ZAP70)|489159 (ITK)|478151 (LCK)|611674 (CD27)|100686333 (TMEM204)|488230 (MYLIP)|608011 (IL21R)|490722 (PRKCH)|403646 (CD28)|612338 (CD5)|612899 (SH2D1A)</t>
  </si>
  <si>
    <t>MSigDB.M3078</t>
  </si>
  <si>
    <t>GSE10325_CD4_TCELL_VS_MYELOID_UP (MSigDB)</t>
  </si>
  <si>
    <t>GSE10325_CD4_TCELL_VS_MYELOID_UP</t>
  </si>
  <si>
    <t>489632 (TNFRSF25)|612899 (SH2D1A)|403646 (CD28)|487779 (UBASH3A)|483804 (CD6)|100271860 (ZAP70)|490722 (PRKCH)|476072 (INPP4B)|100686333 (TMEM204)|478507 (LEF1)|489159 (ITK)|609196 (CD226)|481506 (TCF7)|478151 (LCK)|403439 (IL2RB)|482139 (TXK)|490774 (PNMA1)|489200 (GZMK)</t>
  </si>
  <si>
    <t>MSigDB.M4501</t>
  </si>
  <si>
    <t>GSE22886_NAIVE_CD4_TCELL_VS_DC_UP (MSigDB)</t>
  </si>
  <si>
    <t>GSE22886_NAIVE_CD4_TCELL_VS_DC_UP</t>
  </si>
  <si>
    <t>476072 (INPP4B)|607675 (CD7)|487779 (UBASH3A)|483804 (CD6)|612338 (CD5)|481506 (TCF7)|482139 (TXK)|611674 (CD27)|403646 (CD28)|612899 (SH2D1A)|100686333 (TMEM204)|100684140 (CAMK4)|489159 (ITK)|488230 (MYLIP)|442981 (CD3E)|489632 (TNFRSF25)|478507 (LEF1)</t>
  </si>
  <si>
    <t>488124 (BCL6)|612582 (IL7R)|474853 (C2)|100855872 (IRF1)|485563 (CST7)|483804 (CD6)|403157 (CD8A)|483076 (CD8B)|491859 (CFP)|486025 (FLT3)|448786 (CCL4)|612338 (CD5)|403439 (IL2RB)|611674 (CD27)|479355 (FYB1)|489159 (ITK)|607947 (LAT)|488820 (BST1)|612899 (SH2D1A)</t>
  </si>
  <si>
    <t>MSigDB.M13664</t>
  </si>
  <si>
    <t>IMMUNE_SYSTEM_PROCESS (MSigDB)</t>
  </si>
  <si>
    <t>IMMUNE_SYSTEM_PROCESS</t>
  </si>
  <si>
    <t>610296 (CRTAM)|442981 (CD3E)|100271860 (ZAP70)|481506 (TCF7)|612582 (IL7R)|474853 (C2)|403646 (CD28)|479355 (FYB1)|488820 (BST1)|485563 (CST7)|403522 (CCL5)|448786 (CCL4)|480010 (DYRK3)|607947 (LAT)|611919 (SIT1)|485859 (SLA2)|483725 (CTSW)|478151 (LCK)|607675 (CD7)</t>
  </si>
  <si>
    <t>MSigDB.M8838</t>
  </si>
  <si>
    <t>MODULE_84 (MSigDB)</t>
  </si>
  <si>
    <t>MODULE_84</t>
  </si>
  <si>
    <t>488776 (TBC1D2B)|488124 (BCL6)|612582 (IL7R)|474853 (C2)|100855872 (IRF1)|403522 (CCL5)|485563 (CST7)|489632 (TNFRSF25)|483804 (CD6)|403157 (CD8A)|481506 (TCF7)|611919 (SIT1)|483076 (CD8B)|491859 (CFP)|477840 (RGS10)|448786 (CCL4)|403439 (IL2RB)|609852 (PTPRE)|611674 (CD27)|478151 (LCK)|489200 (GZMK)|479598 (SPSB1)|607927 (PLEKHO1)</t>
  </si>
  <si>
    <t>MSigDB.M245</t>
  </si>
  <si>
    <t>GNF2_CD7 (MSigDB)</t>
  </si>
  <si>
    <t>GNF2_CD7</t>
  </si>
  <si>
    <t>448786 (CCL4)|100271860 (ZAP70)|607675 (CD7)|403439 (IL2RB)|483158 (CD160)|490722 (PRKCH)|483725 (CTSW)|485563 (CST7)</t>
  </si>
  <si>
    <t>MSigDB.M5384</t>
  </si>
  <si>
    <t>GSE3982_MEMORY_CD4_TCELL_VS_BCELL_UP (MSigDB)</t>
  </si>
  <si>
    <t>GSE3982_MEMORY_CD4_TCELL_VS_BCELL_UP</t>
  </si>
  <si>
    <t>476072 (INPP4B)|486133 (DOK2)|489159 (ITK)|483804 (CD6)|100271860 (ZAP70)|489200 (GZMK)|478151 (LCK)|403646 (CD28)|442981 (CD3E)|490722 (PRKCH)|403439 (IL2RB)|474994 (RRAGD)|487779 (UBASH3A)|612899 (SH2D1A)</t>
  </si>
  <si>
    <t>612582 (IL7R)|489632 (TNFRSF25)|483804 (CD6)|403157 (CD8A)|483076 (CD8B)|486025 (FLT3)|448786 (CCL4)|442981 (CD3E)|612338 (CD5)|403439 (IL2RB)|608840 (CXCR6)|609852 (PTPRE)|490722 (PRKCH)|609266 (CSF2RA)|478151 (LCK)|607947 (LAT)|612899 (SH2D1A)|480010 (DYRK3)|100684140 (CAMK4)</t>
  </si>
  <si>
    <t>MSigDB.M2810</t>
  </si>
  <si>
    <t>T_CELL_ACTIVATION (MSigDB)</t>
  </si>
  <si>
    <t>T_CELL_ACTIVATION</t>
  </si>
  <si>
    <t>100271860 (ZAP70)|403646 (CD28)|607675 (CD7)|610296 (CRTAM)|611919 (SIT1)|442981 (CD3E)|485859 (SLA2)|607947 (LAT)|478151 (LCK)</t>
  </si>
  <si>
    <t>MSigDB.M10888</t>
  </si>
  <si>
    <t>MODULE_45 (MSigDB)</t>
  </si>
  <si>
    <t>MODULE_45</t>
  </si>
  <si>
    <t>488776 (TBC1D2B)|488124 (BCL6)|475380 (PLK3)|612582 (IL7R)|474853 (C2)|100855872 (IRF1)|403522 (CCL5)|485563 (CST7)|489632 (TNFRSF25)|483804 (CD6)|403157 (CD8A)|481506 (TCF7)|486133 (DOK2)|483076 (CD8B)|491859 (CFP)|477840 (RGS10)|486025 (FLT3)|442981 (CD3E)|403439 (IL2RB)|609852 (PTPRE)|479355 (FYB1)|478151 (LCK)|489200 (GZMK)</t>
  </si>
  <si>
    <t>MSigDB.M8542</t>
  </si>
  <si>
    <t>GSE33424_CD161_HIGH_VS_NEG_CD8_TCELL_DN (MSigDB)</t>
  </si>
  <si>
    <t>GSE33424_CD161_HIGH_VS_NEG_CD8_TCELL_DN</t>
  </si>
  <si>
    <t>611214 (RFLNB)|478151 (LCK)|611919 (SIT1)|477840 (RGS10)|481506 (TCF7)|403646 (CD28)|612582 (IL7R)|482139 (TXK)|483076 (CD8B)|100856681 (HNRNPLL)|442981 (CD3E)|100271860 (ZAP70)|489159 (ITK)|403157 (CD8A)|485563 (CST7)</t>
  </si>
  <si>
    <t>MSigDB.M19817</t>
  </si>
  <si>
    <t>IMMUNE_RESPONSE (MSigDB)</t>
  </si>
  <si>
    <t>IMMUNE_RESPONSE</t>
  </si>
  <si>
    <t>610296 (CRTAM)|100271860 (ZAP70)|481506 (TCF7)|612582 (IL7R)|474853 (C2)|403646 (CD28)|479355 (FYB1)|488820 (BST1)|485563 (CST7)|403522 (CCL5)|448786 (CCL4)|607947 (LAT)|485859 (SLA2)|483725 (CTSW)|607675 (CD7)</t>
  </si>
  <si>
    <t>MSigDB.M16951</t>
  </si>
  <si>
    <t>GNF2_PTPN4 (MSigDB)</t>
  </si>
  <si>
    <t>GNF2_PTPN4</t>
  </si>
  <si>
    <t>483158 (CD160)|490722 (PRKCH)|483725 (CTSW)|485563 (CST7)|448786 (CCL4)|100271860 (ZAP70)|607675 (CD7)|403439 (IL2RB)</t>
  </si>
  <si>
    <t>MSigDB.M13733</t>
  </si>
  <si>
    <t>GNF2_IL2RB (MSigDB)</t>
  </si>
  <si>
    <t>GNF2_IL2RB</t>
  </si>
  <si>
    <t>448786 (CCL4)|607675 (CD7)|403439 (IL2RB)|483158 (CD160)|490722 (PRKCH)|483725 (CTSW)|485563 (CST7)</t>
  </si>
  <si>
    <t>403407 (APP)|610296 (CRTAM)|100271860 (ZAP70)|489550 (IL12RB2)|482030 (SNTB1)|485859 (SLA2)|483804 (CD6)|612338 (CD5)|607675 (CD7)|403731 (ATP2B4)|442981 (CD3E)|403756 (CD38)|483158 (CD160)|403646 (CD28)|483076 (CD8B)|608840 (CXCR6)|488641 (CD84)|403439 (IL2RB)|609196 (CD226)|477082 (MRAS)|607947 (LAT)|609266 (CSF2RA)|611919 (SIT1)|478151 (LCK)|486025 (FLT3)|477898 (MTFR1)|484792 (XCR1)|489632 (TNFRSF25)</t>
  </si>
  <si>
    <t>MSigDB.M4427</t>
  </si>
  <si>
    <t>GSE22886_CD8_TCELL_VS_BCELL_NAIVE_UP (MSigDB)</t>
  </si>
  <si>
    <t>GSE22886_CD8_TCELL_VS_BCELL_NAIVE_UP</t>
  </si>
  <si>
    <t>610296 (CRTAM)|100271860 (ZAP70)|607675 (CD7)|403731 (ATP2B4)|482139 (TXK)|487779 (UBASH3A)|478507 (LEF1)|477840 (RGS10)|611674 (CD27)|612582 (IL7R)|476072 (INPP4B)|479355 (FYB1)|485563 (CST7)|403439 (IL2RB)|403522 (CCL5)</t>
  </si>
  <si>
    <t>MSigDB.M3087</t>
  </si>
  <si>
    <t>GSE10325_LUPUS_CD4_TCELL_VS_LUPUS_MYELOID_UP (MSigDB)</t>
  </si>
  <si>
    <t>GSE10325_LUPUS_CD4_TCELL_VS_LUPUS_MYELOID_UP</t>
  </si>
  <si>
    <t>403439 (IL2RB)|490722 (PRKCH)|487779 (UBASH3A)|611674 (CD27)|478507 (LEF1)|489159 (ITK)|489632 (TNFRSF25)|100686333 (TMEM204)|483804 (CD6)|481506 (TCF7)|100271860 (ZAP70)|478151 (LCK)|482139 (TXK)|403646 (CD28)|611919 (SIT1)</t>
  </si>
  <si>
    <t>MSigDB.M6824</t>
  </si>
  <si>
    <t>GSE7509_FCGRIIB_VS_TNFA_IL1B_IL6_PGE_STIM_DC_DN (MSigDB)</t>
  </si>
  <si>
    <t>GSE7509_FCGRIIB_VS_TNFA_IL1B_IL6_PGE_STIM_DC_DN</t>
  </si>
  <si>
    <t>485851 (CEP250)|611298 (UIMC1)|609719 (WHAMM)|476385 (LENG8)|484667 (BRPF1)|100687947 (DTX3)|481192 (DENND6B)|478762 (BAZ2B)|479491 (VAMP2)|486761 (MICAL3)|488340 (GABBR1)|610822 (KRBA1)|474817 (CNTRL)|609306 (MTHFSD)|482642 (DCLK2)|100855729 (GDPD3)|480483 (TANC2)|100687232 (CCDC157)|611267 (ADAMTS10)|490230 (PPP1R12B)|476983 (CARS2)|489658 (ANKRD11)|487417 (CROCC)|474692 (BRD8)|476752 (REXO1)|610191 (PICK1)|483619 (FNBP4)|481127 (MBD6)|481297 (APPL2)|489653 (ZNF276)|478610 (TRIO)|484585 (GRAMD1A)|480728 (GOLGA1)|479898 (LUC7L)|490427 (CLK2)|474834 (CCHCR1)|100686834 (MINK1)|100685596 (GPHA2)|479570 (CCNL2)|490024 (ANKS3)|100856465 (LUC7L3)|490781 (ABCD4)|482497 (CC2D1B)|475076 (SYBU)|480339 (ARID4A)</t>
  </si>
  <si>
    <t>MSigDB.M5641</t>
  </si>
  <si>
    <t>GSE6269_HEALTHY_VS_E_COLI_INF_PBMC_UP (MSigDB)</t>
  </si>
  <si>
    <t>GSE6269_HEALTHY_VS_E_COLI_INF_PBMC_UP</t>
  </si>
  <si>
    <t>MSigDB.M6826</t>
  </si>
  <si>
    <t>GSE7509_UNSTIM_VS_FCGRIIB_STIM_MONOCYTE_DN (MSigDB)</t>
  </si>
  <si>
    <t>GSE7509_UNSTIM_VS_FCGRIIB_STIM_MONOCYTE_DN</t>
  </si>
  <si>
    <t>MSigDB.M2457</t>
  </si>
  <si>
    <t>GCM_MLL (MSigDB)</t>
  </si>
  <si>
    <t>GCM_MLL</t>
  </si>
  <si>
    <t>MSigDB.M6208</t>
  </si>
  <si>
    <t>GSE2405_S_AUREUS_VS_A_PHAGOCYTOPHILUM_NEUTROPHIL_DN (MSigDB)</t>
  </si>
  <si>
    <t>GSE2405_S_AUREUS_VS_A_PHAGOCYTOPHILUM_NEUTROPHIL_DN</t>
  </si>
  <si>
    <t>MSigDB.M6505</t>
  </si>
  <si>
    <t>GSE4984_GALECTIN1_VS_VEHICLE_CTRL_TREATED_DC_UP (MSigDB)</t>
  </si>
  <si>
    <t>GSE4984_GALECTIN1_VS_VEHICLE_CTRL_TREATED_DC_UP</t>
  </si>
  <si>
    <t>483215 (LRIG2)|102157038 (FAM172A)|480483 (TANC2)|477987 (ACBD5)|607836 (UPF3A)|489885 (FOXK1)|611387 (TK2)|490023 (ZNF500)|479925 (EXTL2)|608768 (ZMYM1)|100855649 (STX16)|491305 (MIGA2)|480688 (TSC1)|481250 (SUN2)|609300 (RNF169)|609843 (TXNDC12)|100687206 (ZNF398)|486262 (KDM2B)|482090 (MROH1)|475337 (AGO1)|492245 (ARHGAP4)|474684 (CAMLG)|486556 (KCNH3)|484213 (FGD3)|488867 (DGKQ)|490105 (DENND2D)|491669 (TRIM41)|481739 (RGL2)|490083 (LMF1)|478890 (PIKFYVE)|477713 (ACRBP)|100856506 (GNPTG)|100682622 (EXD3)|100688093 (THAP8)|490383 (ITPKB)|609028 (KANSL2)|481239 (SGSM3)|476561 (TMF1)|478367 (CLK3)|487384 (ZBTB40)|487187 (FCHSD1)|493990 (XYLT2)|489836 (LRCH4)|484642 (RBSN)|478459 (ABRAXAS1)|484382 (CD37)|478229 (CLCN6)|481297 (APPL2)|476633 (ARIH2)|611710 (TP53INP1)</t>
  </si>
  <si>
    <t>MSigDB.M5805</t>
  </si>
  <si>
    <t>GCM_UBE2N (MSigDB)</t>
  </si>
  <si>
    <t>GCM_UBE2N</t>
  </si>
  <si>
    <t>474845 (ABHD16A)|608066 (C6H7orf43)|474871 (VPS52)|481463 (CNOT6)|481762 (BRPF3)|480140 (CHTOP)|610625 (TIA1)|490856 (SLC25A29)|479706 (RABGEF1)|487307 (BSDC1)|491072 (KAT7)|481954 (FOXO3)|485958 (SS18L1)|479254 (KAT6B)|100499482 (RAN)|486723 (ZNF384)|480090 (TADA1)|100856465 (LUC7L3)|480096 (CEP170)|479417 (KMT2A)|485114 (CCDC82)|607836 (UPF3A)|612823 (UBE2E3)|484208 (PHF2)|476102 (SAP130)|487342 (AHDC1)|481908 (ZNF292)|476627 (USP19)|476008 (RBM4B)|480419 (UBR7)|100856450 (POGZ)|485927 (ADNP)|486541 (CSRNP2)|480004 (IPO9)|480467 (BPTF)|608531 (SUFU)|100856311 (MTMR3)|481116 (BAZ2A)|486366 (EIF4ENIF1)|477535 (NF2)|491160 (NLK)|475037 (PHF10)|478617 (MARCH6)|100685429 (RABL2B)|478575 (GSK3B)|606955 (APBB3)</t>
  </si>
  <si>
    <t>MSigDB.M4524</t>
  </si>
  <si>
    <t>GSE22886_NAIVE_CD4_TCELL_VS_48H_ACT_TH1_UP (MSigDB)</t>
  </si>
  <si>
    <t>GSE22886_NAIVE_CD4_TCELL_VS_48H_ACT_TH1_UP</t>
  </si>
  <si>
    <t>481224 (TCF20)|477492 (TPCN1)|100856182 (ERBIN)|100856710 (ZFP36L2)|474645 (CLK4)|485213 (NUMA1)|609622 (TAF1C)|476983 (CARS2)|487307 (BSDC1)|609175 (FAM117A)|477324 (SLC46A3)|100683208 (IQSEC1)|477802 (OGA)|486489 (TESPA1)|485979 (SLC2A4RG)|484378 (NOSIP)|480133 (PBXIP1)|488057 (TENT4A)|100855834 (DENND1C)|485652 (PLCL2)|487384 (ZBTB40)|610840 (ZNF862)|489389 (CEP164)|100856320 (NDST2)|612792 (SH2B1)|489590 (LOC489590)|486703 (FOXJ2)|491486 (ANKH)|480688 (TSC1)|490969 (STAT5B)|480475 (ICAM2)|609597 (NKTR)|100855697 (NISCH)|611963 (TMEM8B)|480196 (ZBTB14)|486167 (DGKD)|479570 (CCNL2)|612956 (ZBED5)|486726 (VAMP1)|612101 (RASGRP2)|489101 (RNF44)|485692 (RASA2)|477295 (FOXO1)|491893 (TSPYL2)|484807 (MAU2)|484770 (AMT)|474766 (RNF38)|482839 (IKBKB)|475005 (PNISR)</t>
  </si>
  <si>
    <t>MSigDB.M3116</t>
  </si>
  <si>
    <t>GSE11057_CD4_CENT_MEM_VS_PBMC_UP (MSigDB)</t>
  </si>
  <si>
    <t>GSE11057_CD4_CENT_MEM_VS_PBMC_UP</t>
  </si>
  <si>
    <t>100856686 (RAB43)|490926 (MAP3K14)|481813 (ABCC10)|475465 (FBXW7)|485904 (ZNF335)|479422 (RNF214)|609175 (FAM117A)|489280 (NFRKB)|481247 (CBX7)|487431 (DNAJC16)|479489 (CHD3)|481152 (DYRK2)|612820 (DOCK9)|480133 (PBXIP1)|483496 (TNKS1BP1)|478238 (LPCAT4)|489815 (RHBDD2)|479217 (ARID5B)|484213 (FGD3)|491309 (LRRC8A)|490383 (ITPKB)|484014 (HIVEP2)|490389 (TMEM63A)|610840 (ZNF862)|485053 (APBA3)|479653 (WDR59)|479792 (SGF29)|610194 (DIS3L2)|403453 (ABCC1)|610895 (PAG1)|491486 (ANKH)|483759 (MAP4K2)|479654 (GLG1)|479417 (KMT2A)|484469 (ZNF575)|489868 (TECPR1)|481224 (TCF20)|480696 (USP20)|607902 (LINS1)|608562 (VOPP1)|487134 (GATA3)|100855691 (DGKA)|490969 (STAT5B)|484378 (NOSIP)|480128 (ASH1L)|488057 (TENT4A)|481746 (ITPR3)|607346 (DCP1A)</t>
  </si>
  <si>
    <t>MSigDB.M5643</t>
  </si>
  <si>
    <t>GSE6269_FLU_VS_STAPH_AUREUS_INF_PBMC_UP (MSigDB)</t>
  </si>
  <si>
    <t>GSE6269_FLU_VS_STAPH_AUREUS_INF_PBMC_UP</t>
  </si>
  <si>
    <t>611297 (TMEM156)|477729 (RAD52)|448785 (P2RX5)|490023 (ZNF500)|478971 (DCAF8)|612358 (ARHGAP45)|490383 (ITPKB)|100856445 (SAP25)|480133 (PBXIP1)|477712 (ING4)|612320 (LOC612320)|100685433 (OARD1)|487431 (DNAJC16)|476350 (SEMA4D)|607898 (CD19)|611670 (LOC611670)|482698 (ZNF692)|100856511 (RUBCN)|608597 (COA1)|612936 (KHDC4)|489464 (DVL2)|488762 (IL16)|476485 (CD22)|487384 (ZBTB40)|486358 (MORC2)|490910 (POLG2)|484427 (PRKD2)|486397 (SPECC1L)|481250 (SUN2)|479618 (BANP)|484014 (HIVEP2)|476618 (RBM5)|490008 (CIITA)|474404 (PAN2)|490389 (TMEM63A)|100686614 (ZNF175)|475799 (ZNF638)|484388 (SNRNP70)|486367 (SFI1)|481508 (JADE2)|475928 (CSNK1D)|485213 (NUMA1)|487134 (GATA3)|480516 (EZH1)|612101 (RASGRP2)|481247 (CBX7)|612792 (SH2B1)|483780 (NXF1)</t>
  </si>
  <si>
    <t>MSigDB.M30810</t>
  </si>
  <si>
    <t>MIR6756_5P (MSigDB)</t>
  </si>
  <si>
    <t>MIR6756_5P</t>
  </si>
  <si>
    <t>491202 (MNT)|485048 (ZBTB7A)|476734 (RANBP3)|608643 (STIM1)|404007 (RAB7A)|483339 (SEPT9)|610546 (FAM193A)|609840 (AP1M1)|100686020 (CMIP)|491872 (TFE3)|490245 (KIF21B)|479863 (MGRN1)|484478 (POU2F2)|100856760 (TMEM104)|484489 (CCDC97)|489881 (FBXL18)|489610 (SKI)|486564 (CCNT1)|488642 (CD48)|481793 (FOXP4)|610807 (RHOF)|612212 (MKNK2)|485829 (PLAGL2)|490413 (MEF2D)|486548 (SMARCD1)|491181 (ANKRD13B)|489882 (TNRC18)|100855813 (INTS3)|608919 (PPP1R11)|489890 (TTYH3)|485101 (RNF126)|479719 (BAZ1B)</t>
  </si>
  <si>
    <t>MSigDB.M30846</t>
  </si>
  <si>
    <t>MIR6766_5P (MSigDB)</t>
  </si>
  <si>
    <t>MIR6766_5P</t>
  </si>
  <si>
    <t>491202 (MNT)|485048 (ZBTB7A)|476734 (RANBP3)|608643 (STIM1)|404007 (RAB7A)|483339 (SEPT9)|610546 (FAM193A)|609840 (AP1M1)|100686020 (CMIP)|491872 (TFE3)|490245 (KIF21B)|484478 (POU2F2)|100856760 (TMEM104)|484489 (CCDC97)|489610 (SKI)|486564 (CCNT1)|488642 (CD48)|610807 (RHOF)|612212 (MKNK2)|485829 (PLAGL2)|490413 (MEF2D)|486548 (SMARCD1)|491181 (ANKRD13B)|489882 (TNRC18)|100855813 (INTS3)|608919 (PPP1R11)|489890 (TTYH3)|485101 (RNF126)|479719 (BAZ1B)</t>
  </si>
  <si>
    <t>MSigDB.M5781</t>
  </si>
  <si>
    <t>GSE9006_HEALTHY_VS_TYPE_2_DIABETES_PBMC_AT_DX_UP (MSigDB)</t>
  </si>
  <si>
    <t>GSE9006_HEALTHY_VS_TYPE_2_DIABETES_PBMC_AT_DX_UP</t>
  </si>
  <si>
    <t>484995 (XAB2)|610063 (PRCC)|100855803 (GPS2)|483721 (SART1)|100856398 (PKN1)|611939 (MAP2K2)|612188 (SF3A2)|484312 (CNOT3)|478185 (SRRM1)|491875 (CCDC22)|485097 (PTBP1)|476452 (HNRNPUL1)|403869 (TP53)|484806 (GATAD2A)|476028 (VPS51)|479674 (VPS4A)|483635 (DGKZ)|489622 (LRRC47)|484938 (ECSIT)|100687048 (U2AF2)|479880 (RNPS1)|609456 (NAA60)|480450 (MTA1)|610303 (MFNG)|611311 (FAM53B)|485101 (RNF126)|475970 (SSRP1)|492129 (ELF4)|612026 (HMG20B)|490097 (CAPN15)|481280 (MYH9)|476022 (CFL1)</t>
  </si>
  <si>
    <t>MSigDB.M30087</t>
  </si>
  <si>
    <t>NFKBIA_TARGET_GENES (MSigDB)</t>
  </si>
  <si>
    <t>NFKBIA_TARGET_GENES</t>
  </si>
  <si>
    <t>MSigDB.M30515</t>
  </si>
  <si>
    <t>MIR6785_5P (MSigDB)</t>
  </si>
  <si>
    <t>MIR6785_5P</t>
  </si>
  <si>
    <t>477886 (LYN)|491202 (MNT)|612411 (IRGQ)|608643 (STIM1)|489951 (ATXN2L)|612205 (MOB3A)|477591 (ZNF385A)|608106 (ORAI2)|490245 (KIF21B)|612211 (SELENON)|484475 (CIC)|479863 (MGRN1)|484478 (POU2F2)|489797 (CLIP2)|612520 (ABCD1)|484918 (NACC1)|100687937 (ERF)|485820 (SOX12)|476462 (SUPT5H)|489027 (EIF4EBP2)|488797 (SH3BP2)|611255 (SPI1)|100856760 (TMEM104)|484375 (AP2A1)|611619 (RAB11B)|481254 (TMEM184B)|486242 (NCOR2)|489881 (FBXL18)|611403 (PNPLA2)|481793 (FOXP4)|483393 (BET1L)|491860 (ELK1)|612212 (MKNK2)|485829 (PLAGL2)|490413 (MEF2D)|100683988 (RAVER1)|486548 (SMARCD1)|492246 (HCFC1)|476057 (MTA2)|489890 (TTYH3)|483716 (PACS1)|481109 (ANKRD52)|484377 (PRR12)|483183 (RPRD2)|608477 (WBP2)|484476 (GSK3A)</t>
  </si>
  <si>
    <t>MSigDB.M30474</t>
  </si>
  <si>
    <t>MIR4728_5P (MSigDB)</t>
  </si>
  <si>
    <t>MIR4728_5P</t>
  </si>
  <si>
    <t>477886 (LYN)|491202 (MNT)|612411 (IRGQ)|480526 (RARA)|608643 (STIM1)|489951 (ATXN2L)|612205 (MOB3A)|477591 (ZNF385A)|608106 (ORAI2)|490245 (KIF21B)|612211 (SELENON)|484475 (CIC)|479863 (MGRN1)|484478 (POU2F2)|489797 (CLIP2)|489881 (FBXL18)|612520 (ABCD1)|484918 (NACC1)|100687937 (ERF)|485820 (SOX12)|476462 (SUPT5H)|489027 (EIF4EBP2)|488797 (SH3BP2)|611255 (SPI1)|100856760 (TMEM104)|484375 (AP2A1)|611619 (RAB11B)|481254 (TMEM184B)|486242 (NCOR2)|611403 (PNPLA2)|481793 (FOXP4)|483393 (BET1L)|491860 (ELK1)|483313 (TMEM94)|612212 (MKNK2)|485829 (PLAGL2)|490413 (MEF2D)|100683988 (RAVER1)|486548 (SMARCD1)|492246 (HCFC1)|476057 (MTA2)|489890 (TTYH3)|483716 (PACS1)|481109 (ANKRD52)|484377 (PRR12)|483183 (RPRD2)|608477 (WBP2)|484476 (GSK3A)</t>
  </si>
  <si>
    <t>MSigDB.M30605</t>
  </si>
  <si>
    <t>MIR6883_5P (MSigDB)</t>
  </si>
  <si>
    <t>MIR6883_5P</t>
  </si>
  <si>
    <t>477886 (LYN)|491202 (MNT)|612411 (IRGQ)|608643 (STIM1)|489951 (ATXN2L)|477591 (ZNF385A)|608106 (ORAI2)|490245 (KIF21B)|484475 (CIC)|479863 (MGRN1)|484478 (POU2F2)|489797 (CLIP2)|484918 (NACC1)|100687937 (ERF)|485820 (SOX12)|476462 (SUPT5H)|489027 (EIF4EBP2)|488797 (SH3BP2)|100856760 (TMEM104)|484375 (AP2A1)|611619 (RAB11B)|481254 (TMEM184B)|486242 (NCOR2)|611403 (PNPLA2)|481793 (FOXP4)|483393 (BET1L)|491860 (ELK1)|612212 (MKNK2)|485829 (PLAGL2)|490413 (MEF2D)|100683988 (RAVER1)|486548 (SMARCD1)|492246 (HCFC1)|476057 (MTA2)|489890 (TTYH3)|483716 (PACS1)|481109 (ANKRD52)|484377 (PRR12)|483183 (RPRD2)|484476 (GSK3A)</t>
  </si>
  <si>
    <t>MSigDB.M30580</t>
  </si>
  <si>
    <t>MIR149_3P (MSigDB)</t>
  </si>
  <si>
    <t>MIR149_3P</t>
  </si>
  <si>
    <t>MSigDB.M30601</t>
  </si>
  <si>
    <t>MIR4492 (MSigDB)</t>
  </si>
  <si>
    <t>MIR4492</t>
  </si>
  <si>
    <t>476623 (DAG1)|609456 (NAA60)|482083 (PLEC)|404007 (RAB7A)|484511 (SAMD4B)|477591 (ZNF385A)|490245 (KIF21B)|491868 (SUV39H1)|489797 (CLIP2)|483631 (ARHGAP1)|476514 (EEFSEC)|490091 (JMJD8)|403874 (PKM)|490097 (CAPN15)|481088 (G6PD)|489881 (FBXL18)|479391 (SNX19)|609057 (TMEM127)|610063 (PRCC)|489063 (ZMIZ1)|477573 (PPIL2)|480896 (UBA1)|476066 (CPSF7)|492246 (HCFC1)|485062 (NCLN)|484574 (HSPB6)|485871 (PPP1R16B)|608919 (PPP1R11)|489890 (TTYH3)|100855790 (CPTP)|483716 (PACS1)|479530 (MPRIP)|483347 (ENGASE)|482699 (ZNF672)|484476 (GSK3A)|612929 (LARP1)</t>
  </si>
  <si>
    <t>MSigDB.M31178</t>
  </si>
  <si>
    <t>MIR423_5P (MSigDB)</t>
  </si>
  <si>
    <t>MIR423_5P</t>
  </si>
  <si>
    <t>485058 (MFSD12)|479391 (SNX19)|483339 (SEPT9)|490085 (RPUSD1)|484511 (SAMD4B)|612211 (SELENON)|492129 (ELF4)|480911 (OTUD5)|100688038 (STK24)|484918 (NACC1)|485820 (SOX12)|481793 (FOXP4)|477003 (PYGB)|481949 (BEND3)|484435 (DMWD)|481254 (TMEM184B)|483716 (PACS1)|481260 (MICALL1)|489622 (LRRC47)|481271 (RAC2)</t>
  </si>
  <si>
    <t>37BDI</t>
  </si>
  <si>
    <t>LY99LB</t>
  </si>
  <si>
    <t>42BDI</t>
  </si>
  <si>
    <t>RL10KM</t>
  </si>
  <si>
    <t>RL84BD</t>
  </si>
  <si>
    <t>LY16JW</t>
  </si>
  <si>
    <t>12BDI</t>
  </si>
  <si>
    <t>LY54CJ</t>
  </si>
  <si>
    <t>95BDI</t>
  </si>
  <si>
    <t>100BDI</t>
  </si>
  <si>
    <t>RL52CC</t>
  </si>
  <si>
    <t>94BDI</t>
  </si>
  <si>
    <t>LY11JD</t>
  </si>
  <si>
    <t>80BDI</t>
  </si>
  <si>
    <t>RL69KG</t>
  </si>
  <si>
    <t>43BDI</t>
  </si>
  <si>
    <t>75BDI</t>
  </si>
  <si>
    <t>RL02YB</t>
  </si>
  <si>
    <t>LY54SM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</si>
</sst>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1" fontId="0" fillId="0" borderId="0" xfId="0" applyNumberFormat="1"/>
    <xf numFmtId="0" fontId="2" fillId="2" borderId="0" xfId="0" applyFont="1" applyFill="1"/>
    <xf numFmtId="0" fontId="0" fillId="2" borderId="0" xfId="0" applyFill="1"/>
    <xf numFmtId="17" fontId="0" fillId="0" borderId="0" xfId="0" applyNumberForma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2" borderId="1" xfId="0" applyFont="1" applyFill="1" applyBorder="1"/>
    <xf numFmtId="0" fontId="0" fillId="2" borderId="1" xfId="0" applyFill="1" applyBorder="1"/>
    <xf numFmtId="0" fontId="7" fillId="2" borderId="1" xfId="0" applyFont="1" applyFill="1" applyBorder="1" applyAlignment="1">
      <alignment vertical="center"/>
    </xf>
    <xf numFmtId="0" fontId="5" fillId="2" borderId="1" xfId="0" applyFont="1" applyFill="1" applyBorder="1"/>
    <xf numFmtId="0" fontId="4" fillId="2" borderId="1" xfId="0" applyFont="1" applyFill="1" applyBorder="1"/>
    <xf numFmtId="0" fontId="8" fillId="2" borderId="1" xfId="0" applyFont="1" applyFill="1" applyBorder="1" applyAlignment="1">
      <alignment horizontal="right" vertical="center"/>
    </xf>
    <xf numFmtId="0" fontId="0" fillId="0" borderId="2" xfId="0" applyBorder="1"/>
    <xf numFmtId="0" fontId="5" fillId="0" borderId="1" xfId="0" applyFont="1" applyBorder="1"/>
    <xf numFmtId="0" fontId="7" fillId="0" borderId="1" xfId="0" applyFont="1" applyFill="1" applyBorder="1" applyAlignment="1">
      <alignment vertical="center"/>
    </xf>
    <xf numFmtId="0" fontId="4" fillId="0" borderId="1" xfId="0" applyFont="1" applyBorder="1"/>
    <xf numFmtId="0" fontId="8" fillId="0" borderId="1" xfId="0" applyFont="1" applyFill="1" applyBorder="1" applyAlignment="1">
      <alignment vertical="center"/>
    </xf>
    <xf numFmtId="0" fontId="0" fillId="0" borderId="1" xfId="0" applyFill="1" applyBorder="1"/>
    <xf numFmtId="0" fontId="6" fillId="0" borderId="1" xfId="0" applyFont="1" applyFill="1" applyBorder="1"/>
    <xf numFmtId="0" fontId="0" fillId="0" borderId="1" xfId="0" applyBorder="1"/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1" fillId="0" borderId="0" xfId="0" applyFont="1"/>
    <xf numFmtId="11" fontId="3" fillId="0" borderId="0" xfId="0" applyNumberFormat="1" applyFont="1"/>
    <xf numFmtId="0" fontId="13" fillId="0" borderId="0" xfId="0" applyFont="1"/>
    <xf numFmtId="0" fontId="0" fillId="0" borderId="0" xfId="0" applyFont="1"/>
    <xf numFmtId="0" fontId="14" fillId="0" borderId="0" xfId="0" applyFont="1"/>
    <xf numFmtId="0" fontId="15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0314-26BA-B34A-B6DB-50AFFA277934}">
  <dimension ref="A1:I71"/>
  <sheetViews>
    <sheetView tabSelected="1" topLeftCell="A58" workbookViewId="0">
      <selection activeCell="L14" sqref="L14"/>
    </sheetView>
  </sheetViews>
  <sheetFormatPr baseColWidth="10" defaultColWidth="16.6640625" defaultRowHeight="16" x14ac:dyDescent="0.2"/>
  <cols>
    <col min="1" max="1" width="22.6640625" customWidth="1"/>
    <col min="2" max="4" width="16.6640625" style="35"/>
    <col min="5" max="5" width="10.83203125" style="35" customWidth="1"/>
    <col min="6" max="6" width="16.6640625" style="36"/>
  </cols>
  <sheetData>
    <row r="1" spans="1:9" x14ac:dyDescent="0.2">
      <c r="A1" t="s">
        <v>0</v>
      </c>
      <c r="B1" s="35" t="s">
        <v>153</v>
      </c>
      <c r="C1" s="35" t="s">
        <v>154</v>
      </c>
      <c r="D1" s="35" t="s">
        <v>155</v>
      </c>
      <c r="E1" s="35" t="s">
        <v>156</v>
      </c>
      <c r="F1" s="36" t="s">
        <v>158</v>
      </c>
      <c r="G1" t="s">
        <v>1</v>
      </c>
      <c r="H1" t="s">
        <v>3</v>
      </c>
      <c r="I1" t="s">
        <v>2</v>
      </c>
    </row>
    <row r="2" spans="1:9" x14ac:dyDescent="0.2">
      <c r="A2" t="s">
        <v>38</v>
      </c>
      <c r="B2" s="35">
        <v>692.91435755055102</v>
      </c>
      <c r="C2" s="35">
        <v>-2.4616439488439901</v>
      </c>
      <c r="D2" s="35">
        <v>0.38180660668414701</v>
      </c>
      <c r="E2" s="35">
        <v>-6.4473581801595401</v>
      </c>
      <c r="F2" s="36">
        <v>1.6228275946270101E-6</v>
      </c>
      <c r="G2" t="s">
        <v>39</v>
      </c>
      <c r="H2" t="s">
        <v>8</v>
      </c>
      <c r="I2" t="s">
        <v>40</v>
      </c>
    </row>
    <row r="3" spans="1:9" x14ac:dyDescent="0.2">
      <c r="A3" t="s">
        <v>120</v>
      </c>
      <c r="B3" s="35">
        <v>447.35635539788802</v>
      </c>
      <c r="C3" s="35">
        <v>-5.7399029570049196</v>
      </c>
      <c r="D3" s="35">
        <v>0.90570139812128003</v>
      </c>
      <c r="E3" s="35">
        <v>-6.33752246481163</v>
      </c>
      <c r="F3" s="36">
        <v>1.6228275946270101E-6</v>
      </c>
      <c r="G3" t="s">
        <v>5</v>
      </c>
      <c r="H3" t="s">
        <v>8</v>
      </c>
      <c r="I3" t="s">
        <v>5</v>
      </c>
    </row>
    <row r="4" spans="1:9" x14ac:dyDescent="0.2">
      <c r="A4" t="s">
        <v>129</v>
      </c>
      <c r="B4" s="35">
        <v>28.343503623763102</v>
      </c>
      <c r="C4" s="35">
        <v>4.9340962691490802</v>
      </c>
      <c r="D4" s="35">
        <v>0.77697876331643101</v>
      </c>
      <c r="E4" s="35">
        <v>6.3503618143802898</v>
      </c>
      <c r="F4" s="36">
        <v>1.6228275946270101E-6</v>
      </c>
      <c r="G4" t="s">
        <v>130</v>
      </c>
      <c r="H4" t="s">
        <v>8</v>
      </c>
      <c r="I4" t="s">
        <v>5</v>
      </c>
    </row>
    <row r="5" spans="1:9" x14ac:dyDescent="0.2">
      <c r="A5" t="s">
        <v>47</v>
      </c>
      <c r="B5" s="35">
        <v>228.114383973477</v>
      </c>
      <c r="C5" s="35">
        <v>-2.58491512961707</v>
      </c>
      <c r="D5" s="35">
        <v>0.43823621838079102</v>
      </c>
      <c r="E5" s="35">
        <v>-5.8984516139900398</v>
      </c>
      <c r="F5" s="36">
        <v>1.91270670378083E-5</v>
      </c>
      <c r="G5" t="s">
        <v>48</v>
      </c>
      <c r="H5" t="s">
        <v>8</v>
      </c>
      <c r="I5" t="s">
        <v>49</v>
      </c>
    </row>
    <row r="6" spans="1:9" x14ac:dyDescent="0.2">
      <c r="A6" t="s">
        <v>65</v>
      </c>
      <c r="B6" s="35">
        <v>1606.5343115017799</v>
      </c>
      <c r="C6" s="35">
        <v>3.9257991637369298</v>
      </c>
      <c r="D6" s="35">
        <v>0.71116547534251695</v>
      </c>
      <c r="E6" s="35">
        <v>5.5202330538418796</v>
      </c>
      <c r="F6" s="36">
        <v>1.28021612283913E-4</v>
      </c>
      <c r="G6" t="s">
        <v>66</v>
      </c>
      <c r="H6" t="s">
        <v>8</v>
      </c>
      <c r="I6" t="s">
        <v>67</v>
      </c>
    </row>
    <row r="7" spans="1:9" x14ac:dyDescent="0.2">
      <c r="A7" t="s">
        <v>150</v>
      </c>
      <c r="B7" s="35">
        <v>15.2637818198885</v>
      </c>
      <c r="C7" s="35">
        <v>4.4462985670825104</v>
      </c>
      <c r="D7" s="35">
        <v>0.80762910950601896</v>
      </c>
      <c r="E7" s="35">
        <v>5.5053718529314297</v>
      </c>
      <c r="F7" s="36">
        <v>1.28021612283913E-4</v>
      </c>
      <c r="G7" t="s">
        <v>5</v>
      </c>
      <c r="H7" t="s">
        <v>8</v>
      </c>
      <c r="I7" t="s">
        <v>5</v>
      </c>
    </row>
    <row r="8" spans="1:9" x14ac:dyDescent="0.2">
      <c r="A8" t="s">
        <v>53</v>
      </c>
      <c r="B8" s="35">
        <v>377.27735529946</v>
      </c>
      <c r="C8" s="35">
        <v>3.3528549713397502</v>
      </c>
      <c r="D8" s="35">
        <v>0.623626797045161</v>
      </c>
      <c r="E8" s="35">
        <v>5.37638053275787</v>
      </c>
      <c r="F8" s="36">
        <v>2.26376580901228E-4</v>
      </c>
      <c r="G8" t="s">
        <v>54</v>
      </c>
      <c r="H8" t="s">
        <v>8</v>
      </c>
      <c r="I8" t="s">
        <v>55</v>
      </c>
    </row>
    <row r="9" spans="1:9" x14ac:dyDescent="0.2">
      <c r="A9" t="s">
        <v>126</v>
      </c>
      <c r="B9" s="35">
        <v>238.639961095807</v>
      </c>
      <c r="C9" s="35">
        <v>4.3487919398888897</v>
      </c>
      <c r="D9" s="35">
        <v>0.82136651824977103</v>
      </c>
      <c r="E9" s="35">
        <v>5.2945814606074002</v>
      </c>
      <c r="F9" s="36">
        <v>3.1091266299182203E-4</v>
      </c>
      <c r="G9" t="s">
        <v>127</v>
      </c>
      <c r="H9" t="s">
        <v>8</v>
      </c>
      <c r="I9" t="s">
        <v>128</v>
      </c>
    </row>
    <row r="10" spans="1:9" x14ac:dyDescent="0.2">
      <c r="A10" t="s">
        <v>135</v>
      </c>
      <c r="B10" s="35">
        <v>28.353713713388</v>
      </c>
      <c r="C10" s="35">
        <v>2.8102253675362401</v>
      </c>
      <c r="D10" s="35">
        <v>0.54414342249106096</v>
      </c>
      <c r="E10" s="35">
        <v>5.1644938657370298</v>
      </c>
      <c r="F10" s="36">
        <v>5.5855284139721202E-4</v>
      </c>
      <c r="G10" t="s">
        <v>5</v>
      </c>
      <c r="H10" t="s">
        <v>21</v>
      </c>
      <c r="I10" t="s">
        <v>5</v>
      </c>
    </row>
    <row r="11" spans="1:9" x14ac:dyDescent="0.2">
      <c r="A11" t="s">
        <v>17</v>
      </c>
      <c r="B11" s="35">
        <v>111.45048790898601</v>
      </c>
      <c r="C11" s="35">
        <v>-3.09110813435443</v>
      </c>
      <c r="D11" s="35">
        <v>0.60709975420061502</v>
      </c>
      <c r="E11" s="35">
        <v>-5.0915983954310402</v>
      </c>
      <c r="F11" s="36">
        <v>7.4033046359014499E-4</v>
      </c>
      <c r="G11" t="s">
        <v>5</v>
      </c>
      <c r="H11" t="s">
        <v>8</v>
      </c>
      <c r="I11" t="s">
        <v>5</v>
      </c>
    </row>
    <row r="12" spans="1:9" x14ac:dyDescent="0.2">
      <c r="A12" t="s">
        <v>62</v>
      </c>
      <c r="B12" s="35">
        <v>184.996977318673</v>
      </c>
      <c r="C12" s="35">
        <v>2.1707575575622799</v>
      </c>
      <c r="D12" s="35">
        <v>0.43753093723215802</v>
      </c>
      <c r="E12" s="35">
        <v>4.96138072268581</v>
      </c>
      <c r="F12" s="36">
        <v>1.3267651719615801E-3</v>
      </c>
      <c r="G12" t="s">
        <v>63</v>
      </c>
      <c r="H12" t="s">
        <v>8</v>
      </c>
      <c r="I12" t="s">
        <v>64</v>
      </c>
    </row>
    <row r="13" spans="1:9" x14ac:dyDescent="0.2">
      <c r="A13" t="s">
        <v>50</v>
      </c>
      <c r="B13" s="35">
        <v>17.5454965424764</v>
      </c>
      <c r="C13" s="35">
        <v>3.06814552489337</v>
      </c>
      <c r="D13" s="35">
        <v>0.650663896755315</v>
      </c>
      <c r="E13" s="35">
        <v>4.7154076631474204</v>
      </c>
      <c r="F13" s="36">
        <v>4.1364491013555103E-3</v>
      </c>
      <c r="G13" t="s">
        <v>51</v>
      </c>
      <c r="H13" t="s">
        <v>8</v>
      </c>
      <c r="I13" t="s">
        <v>52</v>
      </c>
    </row>
    <row r="14" spans="1:9" x14ac:dyDescent="0.2">
      <c r="A14" t="s">
        <v>94</v>
      </c>
      <c r="B14" s="35">
        <v>489.41681055927802</v>
      </c>
      <c r="C14" s="35">
        <v>1.0874535068129101</v>
      </c>
      <c r="D14" s="35">
        <v>0.23128519876126699</v>
      </c>
      <c r="E14" s="35">
        <v>4.7017859881962698</v>
      </c>
      <c r="F14" s="36">
        <v>4.1364491013555103E-3</v>
      </c>
      <c r="G14" t="s">
        <v>95</v>
      </c>
      <c r="H14" t="s">
        <v>8</v>
      </c>
      <c r="I14" t="s">
        <v>96</v>
      </c>
    </row>
    <row r="15" spans="1:9" x14ac:dyDescent="0.2">
      <c r="A15" t="s">
        <v>56</v>
      </c>
      <c r="B15" s="35">
        <v>185.16252243712501</v>
      </c>
      <c r="C15" s="35">
        <v>2.37944864596219</v>
      </c>
      <c r="D15" s="35">
        <v>0.50849305152227198</v>
      </c>
      <c r="E15" s="35">
        <v>4.6794123122014204</v>
      </c>
      <c r="F15" s="36">
        <v>4.28485620871372E-3</v>
      </c>
      <c r="G15" t="s">
        <v>57</v>
      </c>
      <c r="H15" t="s">
        <v>8</v>
      </c>
      <c r="I15" t="s">
        <v>58</v>
      </c>
    </row>
    <row r="16" spans="1:9" x14ac:dyDescent="0.2">
      <c r="A16" t="s">
        <v>121</v>
      </c>
      <c r="B16" s="35">
        <v>388.85666826915798</v>
      </c>
      <c r="C16" s="35">
        <v>-2.3820465485628102</v>
      </c>
      <c r="D16" s="35">
        <v>0.51794374011353495</v>
      </c>
      <c r="E16" s="35">
        <v>-4.5990449619888398</v>
      </c>
      <c r="F16" s="36">
        <v>5.8998902710457402E-3</v>
      </c>
      <c r="G16" t="s">
        <v>122</v>
      </c>
      <c r="H16" t="s">
        <v>8</v>
      </c>
      <c r="I16" t="s">
        <v>123</v>
      </c>
    </row>
    <row r="17" spans="1:9" x14ac:dyDescent="0.2">
      <c r="A17" t="s">
        <v>23</v>
      </c>
      <c r="B17" s="35">
        <v>10.5497486969786</v>
      </c>
      <c r="C17" s="35">
        <v>2.5170160715782801</v>
      </c>
      <c r="D17" s="35">
        <v>0.55211169393289705</v>
      </c>
      <c r="E17" s="35">
        <v>4.5588892596145403</v>
      </c>
      <c r="F17" s="36">
        <v>6.7016257126676299E-3</v>
      </c>
      <c r="G17" t="s">
        <v>24</v>
      </c>
      <c r="H17" t="s">
        <v>8</v>
      </c>
      <c r="I17" t="s">
        <v>25</v>
      </c>
    </row>
    <row r="18" spans="1:9" x14ac:dyDescent="0.2">
      <c r="A18" t="s">
        <v>68</v>
      </c>
      <c r="B18" s="35">
        <v>474.23527837689801</v>
      </c>
      <c r="C18" s="35">
        <v>-3.1402017953948702</v>
      </c>
      <c r="D18" s="35">
        <v>0.69557543546765099</v>
      </c>
      <c r="E18" s="35">
        <v>-4.5145380864171001</v>
      </c>
      <c r="F18" s="36">
        <v>6.9636763123867096E-3</v>
      </c>
      <c r="G18" t="s">
        <v>69</v>
      </c>
      <c r="H18" t="s">
        <v>8</v>
      </c>
      <c r="I18" t="s">
        <v>70</v>
      </c>
    </row>
    <row r="19" spans="1:9" x14ac:dyDescent="0.2">
      <c r="A19" t="s">
        <v>15</v>
      </c>
      <c r="B19" s="35">
        <v>234.924885598522</v>
      </c>
      <c r="C19" s="35">
        <v>-2.9158318878877698</v>
      </c>
      <c r="D19" s="35">
        <v>0.64353303377695803</v>
      </c>
      <c r="E19" s="35">
        <v>-4.5309746894801401</v>
      </c>
      <c r="F19" s="36">
        <v>6.9636763123867096E-3</v>
      </c>
      <c r="G19" t="s">
        <v>16</v>
      </c>
      <c r="H19" t="s">
        <v>8</v>
      </c>
      <c r="I19" t="s">
        <v>5</v>
      </c>
    </row>
    <row r="20" spans="1:9" x14ac:dyDescent="0.2">
      <c r="A20" t="s">
        <v>19</v>
      </c>
      <c r="B20" s="35">
        <v>81.500814878334694</v>
      </c>
      <c r="C20" s="35">
        <v>-4.0373164275570597</v>
      </c>
      <c r="D20" s="35">
        <v>0.89298650343346997</v>
      </c>
      <c r="E20" s="35">
        <v>-4.5211393588076296</v>
      </c>
      <c r="F20" s="36">
        <v>6.9636763123867096E-3</v>
      </c>
      <c r="G20" t="s">
        <v>5</v>
      </c>
      <c r="H20" t="s">
        <v>8</v>
      </c>
      <c r="I20" t="s">
        <v>5</v>
      </c>
    </row>
    <row r="21" spans="1:9" x14ac:dyDescent="0.2">
      <c r="A21" t="s">
        <v>124</v>
      </c>
      <c r="B21" s="35">
        <v>14.4078508996731</v>
      </c>
      <c r="C21" s="35">
        <v>-2.4114396294376701</v>
      </c>
      <c r="D21" s="35">
        <v>0.53684390822305394</v>
      </c>
      <c r="E21" s="35">
        <v>-4.49188226316938</v>
      </c>
      <c r="F21" s="36">
        <v>7.36003287714713E-3</v>
      </c>
      <c r="G21" t="s">
        <v>125</v>
      </c>
      <c r="H21" t="s">
        <v>8</v>
      </c>
      <c r="I21" t="s">
        <v>5</v>
      </c>
    </row>
    <row r="22" spans="1:9" x14ac:dyDescent="0.2">
      <c r="A22" t="s">
        <v>152</v>
      </c>
      <c r="B22" s="35">
        <v>6.3526147891896603</v>
      </c>
      <c r="C22" s="35">
        <v>2.7965343606094901</v>
      </c>
      <c r="D22" s="35">
        <v>0.62497197707582097</v>
      </c>
      <c r="E22" s="35">
        <v>4.4746556056708</v>
      </c>
      <c r="F22" s="36">
        <v>7.5991541518607899E-3</v>
      </c>
      <c r="G22" t="s">
        <v>5</v>
      </c>
      <c r="H22" t="s">
        <v>21</v>
      </c>
      <c r="I22" t="s">
        <v>5</v>
      </c>
    </row>
    <row r="23" spans="1:9" x14ac:dyDescent="0.2">
      <c r="A23" t="s">
        <v>97</v>
      </c>
      <c r="B23" s="35">
        <v>5.2664606281986801</v>
      </c>
      <c r="C23" s="35">
        <v>2.8271764597176401</v>
      </c>
      <c r="D23" s="35">
        <v>0.636775898475333</v>
      </c>
      <c r="E23" s="35">
        <v>4.4398295640379999</v>
      </c>
      <c r="F23" s="36">
        <v>8.5328119470978198E-3</v>
      </c>
      <c r="G23" t="s">
        <v>98</v>
      </c>
      <c r="H23" t="s">
        <v>8</v>
      </c>
      <c r="I23" t="s">
        <v>99</v>
      </c>
    </row>
    <row r="24" spans="1:9" x14ac:dyDescent="0.2">
      <c r="A24" t="s">
        <v>89</v>
      </c>
      <c r="B24" s="35">
        <v>622.06699467760598</v>
      </c>
      <c r="C24" s="35">
        <v>-3.7328900459750498</v>
      </c>
      <c r="D24" s="35">
        <v>0.85558606392256098</v>
      </c>
      <c r="E24" s="35">
        <v>-4.3629626561015602</v>
      </c>
      <c r="F24" s="36">
        <v>1.16323969374143E-2</v>
      </c>
      <c r="G24" t="s">
        <v>90</v>
      </c>
      <c r="H24" t="s">
        <v>8</v>
      </c>
      <c r="I24" t="s">
        <v>5</v>
      </c>
    </row>
    <row r="25" spans="1:9" x14ac:dyDescent="0.2">
      <c r="A25" t="s">
        <v>32</v>
      </c>
      <c r="B25" s="35">
        <v>1081.75622334942</v>
      </c>
      <c r="C25" s="35">
        <v>1.1337048365265201</v>
      </c>
      <c r="D25" s="35">
        <v>0.262338287577007</v>
      </c>
      <c r="E25" s="35">
        <v>4.3215378395489799</v>
      </c>
      <c r="F25" s="36">
        <v>1.2380636549893201E-2</v>
      </c>
      <c r="G25" t="s">
        <v>33</v>
      </c>
      <c r="H25" t="s">
        <v>8</v>
      </c>
      <c r="I25" t="s">
        <v>34</v>
      </c>
    </row>
    <row r="26" spans="1:9" x14ac:dyDescent="0.2">
      <c r="A26" t="s">
        <v>41</v>
      </c>
      <c r="B26" s="35">
        <v>279.62380386006703</v>
      </c>
      <c r="C26" s="35">
        <v>1.6065492457538399</v>
      </c>
      <c r="D26" s="35">
        <v>0.371644247069781</v>
      </c>
      <c r="E26" s="35">
        <v>4.3228147843552902</v>
      </c>
      <c r="F26" s="36">
        <v>1.2380636549893201E-2</v>
      </c>
      <c r="G26" t="s">
        <v>42</v>
      </c>
      <c r="H26" t="s">
        <v>8</v>
      </c>
      <c r="I26" t="s">
        <v>43</v>
      </c>
    </row>
    <row r="27" spans="1:9" x14ac:dyDescent="0.2">
      <c r="A27" t="s">
        <v>91</v>
      </c>
      <c r="B27" s="35">
        <v>25.0248682720174</v>
      </c>
      <c r="C27" s="35">
        <v>-2.3366779728878799</v>
      </c>
      <c r="D27" s="35">
        <v>0.54223318986497004</v>
      </c>
      <c r="E27" s="35">
        <v>-4.3093599148177804</v>
      </c>
      <c r="F27" s="36">
        <v>1.2380636549893201E-2</v>
      </c>
      <c r="G27" t="s">
        <v>92</v>
      </c>
      <c r="H27" t="s">
        <v>8</v>
      </c>
      <c r="I27" t="s">
        <v>93</v>
      </c>
    </row>
    <row r="28" spans="1:9" x14ac:dyDescent="0.2">
      <c r="A28" t="s">
        <v>116</v>
      </c>
      <c r="B28" s="35">
        <v>93.830473429699595</v>
      </c>
      <c r="C28" s="35">
        <v>1.9013991965199</v>
      </c>
      <c r="D28" s="35">
        <v>0.44157268065600902</v>
      </c>
      <c r="E28" s="35">
        <v>4.3059710888253999</v>
      </c>
      <c r="F28" s="36">
        <v>1.2380636549893201E-2</v>
      </c>
      <c r="G28" t="s">
        <v>117</v>
      </c>
      <c r="H28" t="s">
        <v>8</v>
      </c>
      <c r="I28" t="s">
        <v>118</v>
      </c>
    </row>
    <row r="29" spans="1:9" x14ac:dyDescent="0.2">
      <c r="A29" t="s">
        <v>22</v>
      </c>
      <c r="B29" s="35">
        <v>19.5698523896213</v>
      </c>
      <c r="C29" s="35">
        <v>2.6876667595244199</v>
      </c>
      <c r="D29" s="35">
        <v>0.62264283557437505</v>
      </c>
      <c r="E29" s="35">
        <v>4.3165465110428904</v>
      </c>
      <c r="F29" s="36">
        <v>1.2380636549893201E-2</v>
      </c>
      <c r="G29" t="s">
        <v>5</v>
      </c>
      <c r="H29" t="s">
        <v>21</v>
      </c>
      <c r="I29" t="s">
        <v>5</v>
      </c>
    </row>
    <row r="30" spans="1:9" x14ac:dyDescent="0.2">
      <c r="A30" t="s">
        <v>107</v>
      </c>
      <c r="B30" s="35">
        <v>524.50093302372295</v>
      </c>
      <c r="C30" s="35">
        <v>-2.07898498721626</v>
      </c>
      <c r="D30" s="35">
        <v>0.48680563293790502</v>
      </c>
      <c r="E30" s="35">
        <v>-4.2706674831789497</v>
      </c>
      <c r="F30" s="36">
        <v>1.4012504690119301E-2</v>
      </c>
      <c r="G30" t="s">
        <v>108</v>
      </c>
      <c r="H30" t="s">
        <v>8</v>
      </c>
      <c r="I30" t="s">
        <v>109</v>
      </c>
    </row>
    <row r="31" spans="1:9" x14ac:dyDescent="0.2">
      <c r="A31" t="s">
        <v>105</v>
      </c>
      <c r="B31" s="35">
        <v>3.09824137260909</v>
      </c>
      <c r="C31" s="35">
        <v>2.23705261719449</v>
      </c>
      <c r="D31" s="35">
        <v>0.52721875373556504</v>
      </c>
      <c r="E31" s="35">
        <v>4.2431203392216998</v>
      </c>
      <c r="F31" s="36">
        <v>1.5320838860053599E-2</v>
      </c>
      <c r="G31" t="s">
        <v>5</v>
      </c>
      <c r="H31" t="s">
        <v>106</v>
      </c>
      <c r="I31" t="s">
        <v>5</v>
      </c>
    </row>
    <row r="32" spans="1:9" x14ac:dyDescent="0.2">
      <c r="A32" t="s">
        <v>4</v>
      </c>
      <c r="B32" s="35">
        <v>14.579984844181601</v>
      </c>
      <c r="C32" s="35">
        <v>-3.0279343089721098</v>
      </c>
      <c r="D32" s="35">
        <v>0.72381385247090502</v>
      </c>
      <c r="E32" s="35">
        <v>-4.1833052775040898</v>
      </c>
      <c r="F32" s="36">
        <v>1.93242480516354E-2</v>
      </c>
      <c r="G32" t="s">
        <v>6</v>
      </c>
      <c r="H32" t="s">
        <v>8</v>
      </c>
      <c r="I32" t="s">
        <v>7</v>
      </c>
    </row>
    <row r="33" spans="1:9" x14ac:dyDescent="0.2">
      <c r="A33" t="s">
        <v>159</v>
      </c>
      <c r="B33" s="35">
        <v>34.565176708007101</v>
      </c>
      <c r="C33" s="35">
        <v>1.63131576086825</v>
      </c>
      <c r="D33" s="35">
        <v>0.39117844361513499</v>
      </c>
      <c r="E33" s="35">
        <v>4.1702598583710104</v>
      </c>
      <c r="F33" s="36">
        <v>1.9824903446805701E-2</v>
      </c>
      <c r="G33" t="s">
        <v>160</v>
      </c>
      <c r="H33" t="s">
        <v>8</v>
      </c>
      <c r="I33" t="s">
        <v>5</v>
      </c>
    </row>
    <row r="34" spans="1:9" x14ac:dyDescent="0.2">
      <c r="A34" t="s">
        <v>132</v>
      </c>
      <c r="B34" s="35">
        <v>8.5848116064641893</v>
      </c>
      <c r="C34" s="35">
        <v>2.1745113278587098</v>
      </c>
      <c r="D34" s="35">
        <v>0.52254656870348404</v>
      </c>
      <c r="E34" s="35">
        <v>4.1613732786610598</v>
      </c>
      <c r="F34" s="36">
        <v>1.9987864622482299E-2</v>
      </c>
      <c r="G34" t="s">
        <v>5</v>
      </c>
      <c r="H34" t="s">
        <v>21</v>
      </c>
      <c r="I34" t="s">
        <v>5</v>
      </c>
    </row>
    <row r="35" spans="1:9" x14ac:dyDescent="0.2">
      <c r="A35" t="s">
        <v>142</v>
      </c>
      <c r="B35" s="35">
        <v>8.7569154393179804</v>
      </c>
      <c r="C35" s="35">
        <v>2.70415451221578</v>
      </c>
      <c r="D35" s="35">
        <v>0.657432889634609</v>
      </c>
      <c r="E35" s="35">
        <v>4.1132023585231696</v>
      </c>
      <c r="F35" s="36">
        <v>2.1384918685557201E-2</v>
      </c>
      <c r="G35" t="s">
        <v>143</v>
      </c>
      <c r="H35" t="s">
        <v>8</v>
      </c>
      <c r="I35" t="s">
        <v>5</v>
      </c>
    </row>
    <row r="36" spans="1:9" x14ac:dyDescent="0.2">
      <c r="A36" t="s">
        <v>80</v>
      </c>
      <c r="B36" s="35">
        <v>62.5171146139838</v>
      </c>
      <c r="C36" s="35">
        <v>2.3846041167485801</v>
      </c>
      <c r="D36" s="35">
        <v>0.58055055328656302</v>
      </c>
      <c r="E36" s="35">
        <v>4.1074874586701497</v>
      </c>
      <c r="F36" s="36">
        <v>2.1384918685557201E-2</v>
      </c>
      <c r="G36" t="s">
        <v>81</v>
      </c>
      <c r="H36" t="s">
        <v>8</v>
      </c>
      <c r="I36" t="s">
        <v>82</v>
      </c>
    </row>
    <row r="37" spans="1:9" x14ac:dyDescent="0.2">
      <c r="A37" t="s">
        <v>83</v>
      </c>
      <c r="B37" s="35">
        <v>1008.8636605307</v>
      </c>
      <c r="C37" s="35">
        <v>1.7206788898907099</v>
      </c>
      <c r="D37" s="35">
        <v>0.41574897176085701</v>
      </c>
      <c r="E37" s="35">
        <v>4.13874478775731</v>
      </c>
      <c r="F37" s="36">
        <v>2.1384918685557201E-2</v>
      </c>
      <c r="G37" t="s">
        <v>84</v>
      </c>
      <c r="H37" t="s">
        <v>8</v>
      </c>
      <c r="I37" t="s">
        <v>85</v>
      </c>
    </row>
    <row r="38" spans="1:9" x14ac:dyDescent="0.2">
      <c r="A38" t="s">
        <v>86</v>
      </c>
      <c r="B38" s="35">
        <v>197.87343699771299</v>
      </c>
      <c r="C38" s="35">
        <v>2.5265971759226198</v>
      </c>
      <c r="D38" s="35">
        <v>0.613915604705354</v>
      </c>
      <c r="E38" s="35">
        <v>4.1155448021805103</v>
      </c>
      <c r="F38" s="36">
        <v>2.1384918685557201E-2</v>
      </c>
      <c r="G38" t="s">
        <v>87</v>
      </c>
      <c r="H38" t="s">
        <v>8</v>
      </c>
      <c r="I38" t="s">
        <v>88</v>
      </c>
    </row>
    <row r="39" spans="1:9" x14ac:dyDescent="0.2">
      <c r="A39" t="s">
        <v>103</v>
      </c>
      <c r="B39" s="35">
        <v>56.402431971330998</v>
      </c>
      <c r="C39" s="35">
        <v>0.92380035957634499</v>
      </c>
      <c r="D39" s="35">
        <v>0.22371977532182399</v>
      </c>
      <c r="E39" s="35">
        <v>4.1292744829885697</v>
      </c>
      <c r="F39" s="36">
        <v>2.1384918685557201E-2</v>
      </c>
      <c r="G39" t="s">
        <v>5</v>
      </c>
      <c r="H39" t="s">
        <v>104</v>
      </c>
      <c r="I39" t="s">
        <v>5</v>
      </c>
    </row>
    <row r="40" spans="1:9" x14ac:dyDescent="0.2">
      <c r="A40" t="s">
        <v>133</v>
      </c>
      <c r="B40" s="35">
        <v>628.96807607852202</v>
      </c>
      <c r="C40" s="35">
        <v>-2.0679141881258598</v>
      </c>
      <c r="D40" s="35">
        <v>0.50240203869403699</v>
      </c>
      <c r="E40" s="35">
        <v>-4.1160545317476602</v>
      </c>
      <c r="F40" s="36">
        <v>2.1384918685557201E-2</v>
      </c>
      <c r="G40" t="s">
        <v>5</v>
      </c>
      <c r="H40" t="s">
        <v>21</v>
      </c>
      <c r="I40" t="s">
        <v>5</v>
      </c>
    </row>
    <row r="41" spans="1:9" x14ac:dyDescent="0.2">
      <c r="A41" t="s">
        <v>44</v>
      </c>
      <c r="B41" s="35">
        <v>12.8542108090877</v>
      </c>
      <c r="C41" s="35">
        <v>2.3030777634925399</v>
      </c>
      <c r="D41" s="35">
        <v>0.561505228848305</v>
      </c>
      <c r="E41" s="35">
        <v>4.10161409933146</v>
      </c>
      <c r="F41" s="36">
        <v>2.1386772159442201E-2</v>
      </c>
      <c r="G41" t="s">
        <v>45</v>
      </c>
      <c r="H41" t="s">
        <v>8</v>
      </c>
      <c r="I41" t="s">
        <v>46</v>
      </c>
    </row>
    <row r="42" spans="1:9" x14ac:dyDescent="0.2">
      <c r="A42" t="s">
        <v>18</v>
      </c>
      <c r="B42" s="35">
        <v>9.3824733319179998</v>
      </c>
      <c r="C42" s="35">
        <v>2.2302946691826402</v>
      </c>
      <c r="D42" s="35">
        <v>0.54637844971483496</v>
      </c>
      <c r="E42" s="35">
        <v>4.0819594373582397</v>
      </c>
      <c r="F42" s="36">
        <v>2.27111086668156E-2</v>
      </c>
      <c r="G42" t="s">
        <v>5</v>
      </c>
      <c r="H42" t="s">
        <v>8</v>
      </c>
      <c r="I42" t="s">
        <v>5</v>
      </c>
    </row>
    <row r="43" spans="1:9" x14ac:dyDescent="0.2">
      <c r="A43" t="s">
        <v>136</v>
      </c>
      <c r="B43" s="35">
        <v>24.074807481252002</v>
      </c>
      <c r="C43" s="35">
        <v>2.7707174669793</v>
      </c>
      <c r="D43" s="35">
        <v>0.68150092639551796</v>
      </c>
      <c r="E43" s="35">
        <v>4.0656107125689802</v>
      </c>
      <c r="F43" s="36">
        <v>2.3230363417526399E-2</v>
      </c>
      <c r="G43" t="s">
        <v>137</v>
      </c>
      <c r="H43" t="s">
        <v>8</v>
      </c>
      <c r="I43" t="s">
        <v>138</v>
      </c>
    </row>
    <row r="44" spans="1:9" x14ac:dyDescent="0.2">
      <c r="A44" t="s">
        <v>71</v>
      </c>
      <c r="B44" s="35">
        <v>28.351024347657901</v>
      </c>
      <c r="C44" s="35">
        <v>2.0453154422107702</v>
      </c>
      <c r="D44" s="35">
        <v>0.50275759412930299</v>
      </c>
      <c r="E44" s="35">
        <v>4.06819402848192</v>
      </c>
      <c r="F44" s="36">
        <v>2.3230363417526399E-2</v>
      </c>
      <c r="G44" t="s">
        <v>72</v>
      </c>
      <c r="H44" t="s">
        <v>8</v>
      </c>
      <c r="I44" t="s">
        <v>73</v>
      </c>
    </row>
    <row r="45" spans="1:9" x14ac:dyDescent="0.2">
      <c r="A45" t="s">
        <v>139</v>
      </c>
      <c r="B45" s="35">
        <v>3506.8908764800899</v>
      </c>
      <c r="C45" s="35">
        <v>-1.98943575065328</v>
      </c>
      <c r="D45" s="35">
        <v>0.49151922518326402</v>
      </c>
      <c r="E45" s="35">
        <v>-4.0475237767383598</v>
      </c>
      <c r="F45" s="36">
        <v>2.3984361021769499E-2</v>
      </c>
      <c r="G45" t="s">
        <v>140</v>
      </c>
      <c r="H45" t="s">
        <v>8</v>
      </c>
      <c r="I45" t="s">
        <v>141</v>
      </c>
    </row>
    <row r="46" spans="1:9" x14ac:dyDescent="0.2">
      <c r="A46" t="s">
        <v>29</v>
      </c>
      <c r="B46" s="35">
        <v>215.837968992176</v>
      </c>
      <c r="C46" s="35">
        <v>1.72431028190251</v>
      </c>
      <c r="D46" s="35">
        <v>0.42546613509577302</v>
      </c>
      <c r="E46" s="35">
        <v>4.0527556476718596</v>
      </c>
      <c r="F46" s="36">
        <v>2.3984361021769499E-2</v>
      </c>
      <c r="G46" t="s">
        <v>30</v>
      </c>
      <c r="H46" t="s">
        <v>8</v>
      </c>
      <c r="I46" t="s">
        <v>31</v>
      </c>
    </row>
    <row r="47" spans="1:9" x14ac:dyDescent="0.2">
      <c r="A47" t="s">
        <v>110</v>
      </c>
      <c r="B47" s="35">
        <v>97.916074708645596</v>
      </c>
      <c r="C47" s="35">
        <v>2.6460353935774799</v>
      </c>
      <c r="D47" s="35">
        <v>0.658236139011662</v>
      </c>
      <c r="E47" s="35">
        <v>4.0198877526695602</v>
      </c>
      <c r="F47" s="36">
        <v>2.6376301724336301E-2</v>
      </c>
      <c r="G47" t="s">
        <v>111</v>
      </c>
      <c r="H47" t="s">
        <v>8</v>
      </c>
      <c r="I47" t="s">
        <v>112</v>
      </c>
    </row>
    <row r="48" spans="1:9" x14ac:dyDescent="0.2">
      <c r="A48" t="s">
        <v>134</v>
      </c>
      <c r="B48" s="35">
        <v>292.06458006531</v>
      </c>
      <c r="C48" s="35">
        <v>1.8206706671657</v>
      </c>
      <c r="D48" s="35">
        <v>0.45347107418531901</v>
      </c>
      <c r="E48" s="35">
        <v>4.0149653876746498</v>
      </c>
      <c r="F48" s="36">
        <v>2.6376301724336301E-2</v>
      </c>
      <c r="G48" t="s">
        <v>5</v>
      </c>
      <c r="H48" t="s">
        <v>21</v>
      </c>
      <c r="I48" t="s">
        <v>5</v>
      </c>
    </row>
    <row r="49" spans="1:9" x14ac:dyDescent="0.2">
      <c r="A49" t="s">
        <v>20</v>
      </c>
      <c r="B49" s="35">
        <v>14.0094967672745</v>
      </c>
      <c r="C49" s="35">
        <v>-2.5134718017466202</v>
      </c>
      <c r="D49" s="35">
        <v>0.6345001979239</v>
      </c>
      <c r="E49" s="35">
        <v>-3.9613412414539302</v>
      </c>
      <c r="F49" s="36">
        <v>3.2375490659785497E-2</v>
      </c>
      <c r="G49" t="s">
        <v>5</v>
      </c>
      <c r="H49" t="s">
        <v>21</v>
      </c>
      <c r="I49" t="s">
        <v>5</v>
      </c>
    </row>
    <row r="50" spans="1:9" x14ac:dyDescent="0.2">
      <c r="A50" t="s">
        <v>100</v>
      </c>
      <c r="B50" s="35">
        <v>14.327640892420501</v>
      </c>
      <c r="C50" s="35">
        <v>-2.4983125088557001</v>
      </c>
      <c r="D50" s="35">
        <v>0.63759775403779595</v>
      </c>
      <c r="E50" s="35">
        <v>-3.9183207485194602</v>
      </c>
      <c r="F50" s="36">
        <v>3.7943714702231998E-2</v>
      </c>
      <c r="G50" t="s">
        <v>101</v>
      </c>
      <c r="H50" t="s">
        <v>8</v>
      </c>
      <c r="I50" t="s">
        <v>102</v>
      </c>
    </row>
    <row r="51" spans="1:9" x14ac:dyDescent="0.2">
      <c r="A51" t="s">
        <v>161</v>
      </c>
      <c r="B51" s="35">
        <v>4.8746663083195196</v>
      </c>
      <c r="C51" s="35">
        <v>-2.59750080316162</v>
      </c>
      <c r="D51" s="35">
        <v>0.66685866547930395</v>
      </c>
      <c r="E51" s="35">
        <v>-3.8951294144084798</v>
      </c>
      <c r="F51" s="36">
        <v>3.96725134276147E-2</v>
      </c>
      <c r="G51" t="s">
        <v>162</v>
      </c>
      <c r="H51" t="s">
        <v>8</v>
      </c>
      <c r="I51" t="s">
        <v>163</v>
      </c>
    </row>
    <row r="52" spans="1:9" x14ac:dyDescent="0.2">
      <c r="A52" t="s">
        <v>164</v>
      </c>
      <c r="B52" s="35">
        <v>27.5610793681298</v>
      </c>
      <c r="C52" s="35">
        <v>-1.4315262598224401</v>
      </c>
      <c r="D52" s="35">
        <v>0.369810616988206</v>
      </c>
      <c r="E52" s="35">
        <v>-3.8709712324676202</v>
      </c>
      <c r="F52" s="36">
        <v>3.96725134276147E-2</v>
      </c>
      <c r="G52" t="s">
        <v>165</v>
      </c>
      <c r="H52" t="s">
        <v>8</v>
      </c>
      <c r="I52" t="s">
        <v>166</v>
      </c>
    </row>
    <row r="53" spans="1:9" x14ac:dyDescent="0.2">
      <c r="A53" t="s">
        <v>144</v>
      </c>
      <c r="B53" s="35">
        <v>8.8269935053238999</v>
      </c>
      <c r="C53" s="35">
        <v>1.7437577582381101</v>
      </c>
      <c r="D53" s="35">
        <v>0.450977411243765</v>
      </c>
      <c r="E53" s="35">
        <v>3.8666188477798502</v>
      </c>
      <c r="F53" s="36">
        <v>3.96725134276147E-2</v>
      </c>
      <c r="G53" t="s">
        <v>145</v>
      </c>
      <c r="H53" t="s">
        <v>8</v>
      </c>
      <c r="I53" t="s">
        <v>146</v>
      </c>
    </row>
    <row r="54" spans="1:9" x14ac:dyDescent="0.2">
      <c r="A54" t="s">
        <v>59</v>
      </c>
      <c r="B54" s="35">
        <v>82.617743294476796</v>
      </c>
      <c r="C54" s="35">
        <v>1.27048874113602</v>
      </c>
      <c r="D54" s="35">
        <v>0.32787252600824301</v>
      </c>
      <c r="E54" s="35">
        <v>3.87494724429602</v>
      </c>
      <c r="F54" s="36">
        <v>3.96725134276147E-2</v>
      </c>
      <c r="G54" t="s">
        <v>60</v>
      </c>
      <c r="H54" t="s">
        <v>8</v>
      </c>
      <c r="I54" t="s">
        <v>61</v>
      </c>
    </row>
    <row r="55" spans="1:9" x14ac:dyDescent="0.2">
      <c r="A55" t="s">
        <v>74</v>
      </c>
      <c r="B55" s="35">
        <v>100.30323183114</v>
      </c>
      <c r="C55" s="35">
        <v>2.13517212205553</v>
      </c>
      <c r="D55" s="35">
        <v>0.54847140356284796</v>
      </c>
      <c r="E55" s="35">
        <v>3.8929506774383098</v>
      </c>
      <c r="F55" s="36">
        <v>3.96725134276147E-2</v>
      </c>
      <c r="G55" t="s">
        <v>75</v>
      </c>
      <c r="H55" t="s">
        <v>8</v>
      </c>
      <c r="I55" t="s">
        <v>76</v>
      </c>
    </row>
    <row r="56" spans="1:9" x14ac:dyDescent="0.2">
      <c r="A56" t="s">
        <v>77</v>
      </c>
      <c r="B56" s="35">
        <v>53.370627350603598</v>
      </c>
      <c r="C56" s="35">
        <v>-2.7141581606051401</v>
      </c>
      <c r="D56" s="35">
        <v>0.70119938107498103</v>
      </c>
      <c r="E56" s="35">
        <v>-3.8707366747018099</v>
      </c>
      <c r="F56" s="36">
        <v>3.96725134276147E-2</v>
      </c>
      <c r="G56" t="s">
        <v>78</v>
      </c>
      <c r="H56" t="s">
        <v>8</v>
      </c>
      <c r="I56" t="s">
        <v>79</v>
      </c>
    </row>
    <row r="57" spans="1:9" x14ac:dyDescent="0.2">
      <c r="A57" t="s">
        <v>167</v>
      </c>
      <c r="B57" s="35">
        <v>919.51416651652403</v>
      </c>
      <c r="C57" s="35">
        <v>-0.89675278477412201</v>
      </c>
      <c r="D57" s="35">
        <v>0.23082875397569899</v>
      </c>
      <c r="E57" s="35">
        <v>-3.8849266797520801</v>
      </c>
      <c r="F57" s="36">
        <v>3.96725134276147E-2</v>
      </c>
      <c r="G57" t="s">
        <v>168</v>
      </c>
      <c r="H57" t="s">
        <v>8</v>
      </c>
      <c r="I57" t="s">
        <v>169</v>
      </c>
    </row>
    <row r="58" spans="1:9" x14ac:dyDescent="0.2">
      <c r="A58" t="s">
        <v>131</v>
      </c>
      <c r="B58" s="35">
        <v>16.2175652921755</v>
      </c>
      <c r="C58" s="35">
        <v>2.2652259609433498</v>
      </c>
      <c r="D58" s="35">
        <v>0.584847047340325</v>
      </c>
      <c r="E58" s="35">
        <v>3.8731938055339201</v>
      </c>
      <c r="F58" s="36">
        <v>3.96725134276147E-2</v>
      </c>
      <c r="G58" t="s">
        <v>5</v>
      </c>
      <c r="H58" t="s">
        <v>8</v>
      </c>
      <c r="I58" t="s">
        <v>5</v>
      </c>
    </row>
    <row r="59" spans="1:9" x14ac:dyDescent="0.2">
      <c r="A59" t="s">
        <v>151</v>
      </c>
      <c r="B59" s="35">
        <v>3.6006792472953402</v>
      </c>
      <c r="C59" s="35">
        <v>2.3862567375533401</v>
      </c>
      <c r="D59" s="35">
        <v>0.61615495745154003</v>
      </c>
      <c r="E59" s="35">
        <v>3.8728191807837802</v>
      </c>
      <c r="F59" s="36">
        <v>3.96725134276147E-2</v>
      </c>
      <c r="G59" t="s">
        <v>5</v>
      </c>
      <c r="H59" t="s">
        <v>21</v>
      </c>
      <c r="I59" t="s">
        <v>5</v>
      </c>
    </row>
    <row r="60" spans="1:9" x14ac:dyDescent="0.2">
      <c r="A60" t="s">
        <v>170</v>
      </c>
      <c r="B60" s="35">
        <v>163.19783447911001</v>
      </c>
      <c r="C60" s="35">
        <v>-1.4710219082445</v>
      </c>
      <c r="D60" s="35">
        <v>0.381505355215008</v>
      </c>
      <c r="E60" s="35">
        <v>-3.8558355423751798</v>
      </c>
      <c r="F60" s="36">
        <v>4.00808380689886E-2</v>
      </c>
      <c r="G60" t="s">
        <v>171</v>
      </c>
      <c r="H60" t="s">
        <v>8</v>
      </c>
      <c r="I60" t="s">
        <v>172</v>
      </c>
    </row>
    <row r="61" spans="1:9" x14ac:dyDescent="0.2">
      <c r="A61" t="s">
        <v>12</v>
      </c>
      <c r="B61" s="35">
        <v>113.678045676322</v>
      </c>
      <c r="C61" s="35">
        <v>-2.3793802293191</v>
      </c>
      <c r="D61" s="35">
        <v>0.61677120099400795</v>
      </c>
      <c r="E61" s="35">
        <v>-3.8578004703922901</v>
      </c>
      <c r="F61" s="36">
        <v>4.00808380689886E-2</v>
      </c>
      <c r="G61" t="s">
        <v>13</v>
      </c>
      <c r="H61" t="s">
        <v>8</v>
      </c>
      <c r="I61" t="s">
        <v>14</v>
      </c>
    </row>
    <row r="62" spans="1:9" x14ac:dyDescent="0.2">
      <c r="A62" t="s">
        <v>26</v>
      </c>
      <c r="B62" s="35">
        <v>287.17740782652697</v>
      </c>
      <c r="C62" s="35">
        <v>1.53874091313456</v>
      </c>
      <c r="D62" s="35">
        <v>0.400820134378993</v>
      </c>
      <c r="E62" s="35">
        <v>3.8389810819224399</v>
      </c>
      <c r="F62" s="36">
        <v>4.15492995071595E-2</v>
      </c>
      <c r="G62" t="s">
        <v>27</v>
      </c>
      <c r="H62" t="s">
        <v>8</v>
      </c>
      <c r="I62" t="s">
        <v>28</v>
      </c>
    </row>
    <row r="63" spans="1:9" x14ac:dyDescent="0.2">
      <c r="A63" t="s">
        <v>119</v>
      </c>
      <c r="B63" s="35">
        <v>75.568635576343695</v>
      </c>
      <c r="C63" s="35">
        <v>2.2096705192816102</v>
      </c>
      <c r="D63" s="35">
        <v>0.57526005265924496</v>
      </c>
      <c r="E63" s="35">
        <v>3.8411680231697098</v>
      </c>
      <c r="F63" s="36">
        <v>4.15492995071595E-2</v>
      </c>
      <c r="G63" t="s">
        <v>5</v>
      </c>
      <c r="H63" t="s">
        <v>8</v>
      </c>
      <c r="I63" t="s">
        <v>5</v>
      </c>
    </row>
    <row r="64" spans="1:9" x14ac:dyDescent="0.2">
      <c r="A64" t="s">
        <v>173</v>
      </c>
      <c r="B64" s="35">
        <v>459.20486336692801</v>
      </c>
      <c r="C64" s="35">
        <v>0.71763510000712105</v>
      </c>
      <c r="D64" s="35">
        <v>0.18726429370463599</v>
      </c>
      <c r="E64" s="35">
        <v>3.8322046654500901</v>
      </c>
      <c r="F64" s="36">
        <v>4.2032973175888701E-2</v>
      </c>
      <c r="G64" t="s">
        <v>174</v>
      </c>
      <c r="H64" t="s">
        <v>8</v>
      </c>
      <c r="I64" t="s">
        <v>175</v>
      </c>
    </row>
    <row r="65" spans="1:9" x14ac:dyDescent="0.2">
      <c r="A65" t="s">
        <v>176</v>
      </c>
      <c r="B65" s="35">
        <v>789.53139839784501</v>
      </c>
      <c r="C65" s="35">
        <v>-1.1812495950173201</v>
      </c>
      <c r="D65" s="35">
        <v>0.309307701214113</v>
      </c>
      <c r="E65" s="35">
        <v>-3.81901126412505</v>
      </c>
      <c r="F65" s="36">
        <v>4.3652756052662403E-2</v>
      </c>
      <c r="G65" t="s">
        <v>177</v>
      </c>
      <c r="H65" t="s">
        <v>8</v>
      </c>
      <c r="I65" t="s">
        <v>178</v>
      </c>
    </row>
    <row r="66" spans="1:9" x14ac:dyDescent="0.2">
      <c r="A66" t="s">
        <v>35</v>
      </c>
      <c r="B66" s="35">
        <v>5.1044340756544404</v>
      </c>
      <c r="C66" s="35">
        <v>1.97078581029577</v>
      </c>
      <c r="D66" s="35">
        <v>0.51669137284302802</v>
      </c>
      <c r="E66" s="35">
        <v>3.8142417579991199</v>
      </c>
      <c r="F66" s="36">
        <v>4.3819722081706099E-2</v>
      </c>
      <c r="G66" t="s">
        <v>36</v>
      </c>
      <c r="H66" t="s">
        <v>8</v>
      </c>
      <c r="I66" t="s">
        <v>37</v>
      </c>
    </row>
    <row r="67" spans="1:9" x14ac:dyDescent="0.2">
      <c r="A67" t="s">
        <v>113</v>
      </c>
      <c r="B67" s="35">
        <v>439.83116903664501</v>
      </c>
      <c r="C67" s="35">
        <v>2.7805009800734002</v>
      </c>
      <c r="D67" s="35">
        <v>0.73012862571835602</v>
      </c>
      <c r="E67" s="35">
        <v>3.8082344427158001</v>
      </c>
      <c r="F67" s="36">
        <v>4.4217561268405398E-2</v>
      </c>
      <c r="G67" t="s">
        <v>114</v>
      </c>
      <c r="H67" t="s">
        <v>8</v>
      </c>
      <c r="I67" t="s">
        <v>115</v>
      </c>
    </row>
    <row r="68" spans="1:9" x14ac:dyDescent="0.2">
      <c r="A68" t="s">
        <v>179</v>
      </c>
      <c r="B68" s="35">
        <v>82.491063149254401</v>
      </c>
      <c r="C68" s="35">
        <v>-2.4192228936820501</v>
      </c>
      <c r="D68" s="35">
        <v>0.63641991044040003</v>
      </c>
      <c r="E68" s="35">
        <v>-3.8012998242118998</v>
      </c>
      <c r="F68" s="36">
        <v>4.4795105803352997E-2</v>
      </c>
      <c r="G68" t="s">
        <v>180</v>
      </c>
      <c r="H68" t="s">
        <v>8</v>
      </c>
      <c r="I68" t="s">
        <v>181</v>
      </c>
    </row>
    <row r="69" spans="1:9" x14ac:dyDescent="0.2">
      <c r="A69" t="s">
        <v>182</v>
      </c>
      <c r="B69" s="35">
        <v>107.922107992996</v>
      </c>
      <c r="C69" s="35">
        <v>-1.1023990095615599</v>
      </c>
      <c r="D69" s="35">
        <v>0.29084815440622402</v>
      </c>
      <c r="E69" s="35">
        <v>-3.7902905446044302</v>
      </c>
      <c r="F69" s="36">
        <v>4.6139329734446802E-2</v>
      </c>
      <c r="G69" t="s">
        <v>183</v>
      </c>
      <c r="H69" t="s">
        <v>8</v>
      </c>
      <c r="I69" t="s">
        <v>184</v>
      </c>
    </row>
    <row r="70" spans="1:9" x14ac:dyDescent="0.2">
      <c r="A70" t="s">
        <v>9</v>
      </c>
      <c r="B70" s="35">
        <v>300.99383291787899</v>
      </c>
      <c r="C70" s="35">
        <v>-1.1708582182780001</v>
      </c>
      <c r="D70" s="35">
        <v>0.30999124959808599</v>
      </c>
      <c r="E70" s="35">
        <v>-3.77706861014968</v>
      </c>
      <c r="F70" s="36">
        <v>4.7952775886364901E-2</v>
      </c>
      <c r="G70" t="s">
        <v>10</v>
      </c>
      <c r="H70" t="s">
        <v>8</v>
      </c>
      <c r="I70" t="s">
        <v>11</v>
      </c>
    </row>
    <row r="71" spans="1:9" x14ac:dyDescent="0.2">
      <c r="A71" t="s">
        <v>147</v>
      </c>
      <c r="B71" s="35">
        <v>176.56694179812899</v>
      </c>
      <c r="C71" s="35">
        <v>2.58419589868303</v>
      </c>
      <c r="D71" s="35">
        <v>0.68611704900175596</v>
      </c>
      <c r="E71" s="35">
        <v>3.7664067704523898</v>
      </c>
      <c r="F71" s="36">
        <v>4.9331644941479402E-2</v>
      </c>
      <c r="G71" t="s">
        <v>148</v>
      </c>
      <c r="H71" t="s">
        <v>8</v>
      </c>
      <c r="I71" t="s">
        <v>149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FB37-E551-0A4F-9A3F-C5BA5BBFB122}">
  <dimension ref="A1:E29"/>
  <sheetViews>
    <sheetView topLeftCell="A13" workbookViewId="0">
      <selection activeCell="L31" sqref="L31"/>
    </sheetView>
  </sheetViews>
  <sheetFormatPr baseColWidth="10" defaultRowHeight="16" x14ac:dyDescent="0.2"/>
  <sheetData>
    <row r="1" spans="1:5" x14ac:dyDescent="0.2">
      <c r="A1" s="6" t="s">
        <v>404</v>
      </c>
      <c r="B1" s="6" t="s">
        <v>405</v>
      </c>
      <c r="C1" s="6" t="s">
        <v>406</v>
      </c>
      <c r="D1" s="6" t="s">
        <v>399</v>
      </c>
      <c r="E1" s="6" t="s">
        <v>400</v>
      </c>
    </row>
    <row r="2" spans="1:5" x14ac:dyDescent="0.2">
      <c r="A2" s="7">
        <v>0.5</v>
      </c>
      <c r="B2" s="7" t="s">
        <v>401</v>
      </c>
      <c r="C2" s="7">
        <v>1E-3</v>
      </c>
      <c r="D2" s="7">
        <v>0.68421050000000005</v>
      </c>
      <c r="E2" s="7">
        <v>0</v>
      </c>
    </row>
    <row r="3" spans="1:5" x14ac:dyDescent="0.2">
      <c r="A3" s="7">
        <v>0.5</v>
      </c>
      <c r="B3" s="7" t="s">
        <v>401</v>
      </c>
      <c r="C3" s="7">
        <v>0.01</v>
      </c>
      <c r="D3" s="7">
        <v>0.68421050000000005</v>
      </c>
      <c r="E3" s="7">
        <v>0</v>
      </c>
    </row>
    <row r="4" spans="1:5" x14ac:dyDescent="0.2">
      <c r="A4" s="7">
        <v>0.5</v>
      </c>
      <c r="B4" s="7" t="s">
        <v>401</v>
      </c>
      <c r="C4" s="7">
        <v>0.1</v>
      </c>
      <c r="D4" s="7">
        <v>0.68421050000000005</v>
      </c>
      <c r="E4" s="7">
        <v>0</v>
      </c>
    </row>
    <row r="5" spans="1:5" x14ac:dyDescent="0.2">
      <c r="A5" s="7">
        <v>0.5</v>
      </c>
      <c r="B5" s="7" t="s">
        <v>402</v>
      </c>
      <c r="C5" s="7">
        <v>1E-3</v>
      </c>
      <c r="D5" s="7">
        <v>0.84210529999999995</v>
      </c>
      <c r="E5" s="7">
        <v>0.57777780000000001</v>
      </c>
    </row>
    <row r="6" spans="1:5" x14ac:dyDescent="0.2">
      <c r="A6" s="7">
        <v>0.5</v>
      </c>
      <c r="B6" s="7" t="s">
        <v>402</v>
      </c>
      <c r="C6" s="7">
        <v>0.01</v>
      </c>
      <c r="D6" s="7">
        <v>0.84210529999999995</v>
      </c>
      <c r="E6">
        <v>0.57777780000000001</v>
      </c>
    </row>
    <row r="7" spans="1:5" x14ac:dyDescent="0.2">
      <c r="A7" s="7">
        <v>0.5</v>
      </c>
      <c r="B7" s="7" t="s">
        <v>402</v>
      </c>
      <c r="C7" s="7">
        <v>0.1</v>
      </c>
      <c r="D7" s="7">
        <v>0.84210529999999995</v>
      </c>
      <c r="E7">
        <v>0.57777780000000001</v>
      </c>
    </row>
    <row r="8" spans="1:5" x14ac:dyDescent="0.2">
      <c r="A8" s="7">
        <v>0.5</v>
      </c>
      <c r="B8" s="7" t="s">
        <v>403</v>
      </c>
      <c r="C8" s="7">
        <v>1E-3</v>
      </c>
      <c r="D8" s="7">
        <v>0.84210529999999995</v>
      </c>
      <c r="E8">
        <v>0.57777780000000001</v>
      </c>
    </row>
    <row r="9" spans="1:5" x14ac:dyDescent="0.2">
      <c r="A9" s="7">
        <v>0.5</v>
      </c>
      <c r="B9" s="7" t="s">
        <v>403</v>
      </c>
      <c r="C9" s="7">
        <v>0.01</v>
      </c>
      <c r="D9" s="7">
        <v>0.84210529999999995</v>
      </c>
      <c r="E9">
        <v>0.57777780000000001</v>
      </c>
    </row>
    <row r="10" spans="1:5" x14ac:dyDescent="0.2">
      <c r="A10" s="7">
        <v>0.5</v>
      </c>
      <c r="B10" s="7" t="s">
        <v>403</v>
      </c>
      <c r="C10" s="7">
        <v>0.1</v>
      </c>
      <c r="D10" s="7">
        <v>0.84210529999999995</v>
      </c>
      <c r="E10">
        <v>0.57777780000000001</v>
      </c>
    </row>
    <row r="11" spans="1:5" x14ac:dyDescent="0.2">
      <c r="A11" s="7">
        <v>1</v>
      </c>
      <c r="B11" s="7" t="s">
        <v>401</v>
      </c>
      <c r="C11" s="7">
        <v>1E-3</v>
      </c>
      <c r="D11" s="7">
        <v>0.78947369999999994</v>
      </c>
      <c r="E11">
        <v>0.40625</v>
      </c>
    </row>
    <row r="12" spans="1:5" x14ac:dyDescent="0.2">
      <c r="A12" s="7">
        <v>1</v>
      </c>
      <c r="B12" s="7" t="s">
        <v>401</v>
      </c>
      <c r="C12" s="7">
        <v>0.01</v>
      </c>
      <c r="D12" s="7">
        <v>0.73684210000000006</v>
      </c>
      <c r="E12" s="7">
        <v>0.21487600000000001</v>
      </c>
    </row>
    <row r="13" spans="1:5" x14ac:dyDescent="0.2">
      <c r="A13" s="7">
        <v>1</v>
      </c>
      <c r="B13" s="7" t="s">
        <v>401</v>
      </c>
      <c r="C13" s="7">
        <v>0.1</v>
      </c>
      <c r="D13" s="7">
        <v>0.68421050000000005</v>
      </c>
      <c r="E13" s="7">
        <v>0</v>
      </c>
    </row>
    <row r="14" spans="1:5" x14ac:dyDescent="0.2">
      <c r="A14" s="7">
        <v>1</v>
      </c>
      <c r="B14" s="7" t="s">
        <v>402</v>
      </c>
      <c r="C14" s="7">
        <v>1E-3</v>
      </c>
      <c r="D14" s="7">
        <v>0.9473684</v>
      </c>
      <c r="E14">
        <v>0.87248320000000001</v>
      </c>
    </row>
    <row r="15" spans="1:5" x14ac:dyDescent="0.2">
      <c r="A15" s="7">
        <v>1</v>
      </c>
      <c r="B15" s="7" t="s">
        <v>402</v>
      </c>
      <c r="C15" s="7">
        <v>0.01</v>
      </c>
      <c r="D15" s="7">
        <v>0.9473684</v>
      </c>
      <c r="E15">
        <v>0.87248320000000001</v>
      </c>
    </row>
    <row r="16" spans="1:5" x14ac:dyDescent="0.2">
      <c r="A16" s="7">
        <v>1</v>
      </c>
      <c r="B16" s="7" t="s">
        <v>402</v>
      </c>
      <c r="C16" s="7">
        <v>0.1</v>
      </c>
      <c r="D16" s="7">
        <v>0.9473684</v>
      </c>
      <c r="E16">
        <v>0.87248320000000001</v>
      </c>
    </row>
    <row r="17" spans="1:5" x14ac:dyDescent="0.2">
      <c r="A17" s="7">
        <v>1</v>
      </c>
      <c r="B17" s="7" t="s">
        <v>403</v>
      </c>
      <c r="C17" s="7">
        <v>1E-3</v>
      </c>
      <c r="D17" s="7">
        <v>0.9473684</v>
      </c>
      <c r="E17">
        <v>0.87248320000000001</v>
      </c>
    </row>
    <row r="18" spans="1:5" x14ac:dyDescent="0.2">
      <c r="A18" s="7">
        <v>1</v>
      </c>
      <c r="B18" s="7" t="s">
        <v>403</v>
      </c>
      <c r="C18" s="7">
        <v>0.01</v>
      </c>
      <c r="D18" s="7">
        <v>0.9473684</v>
      </c>
      <c r="E18">
        <v>0.87248320000000001</v>
      </c>
    </row>
    <row r="19" spans="1:5" x14ac:dyDescent="0.2">
      <c r="A19" s="7">
        <v>1</v>
      </c>
      <c r="B19" s="7" t="s">
        <v>403</v>
      </c>
      <c r="C19" s="7">
        <v>0.1</v>
      </c>
      <c r="D19" s="7">
        <v>0.9473684</v>
      </c>
      <c r="E19">
        <v>0.87248320000000001</v>
      </c>
    </row>
    <row r="20" spans="1:5" x14ac:dyDescent="0.2">
      <c r="A20" s="7">
        <v>2</v>
      </c>
      <c r="B20" s="7" t="s">
        <v>401</v>
      </c>
      <c r="C20" s="7">
        <v>1E-3</v>
      </c>
      <c r="D20" s="7">
        <v>0.9473684</v>
      </c>
      <c r="E20">
        <v>0.87248320000000001</v>
      </c>
    </row>
    <row r="21" spans="1:5" x14ac:dyDescent="0.2">
      <c r="A21" s="7">
        <v>2</v>
      </c>
      <c r="B21" s="7" t="s">
        <v>401</v>
      </c>
      <c r="C21" s="7">
        <v>0.01</v>
      </c>
      <c r="D21" s="7">
        <v>0.9473684</v>
      </c>
      <c r="E21">
        <v>0.87248320000000001</v>
      </c>
    </row>
    <row r="22" spans="1:5" x14ac:dyDescent="0.2">
      <c r="A22" s="7">
        <v>2</v>
      </c>
      <c r="B22" s="7" t="s">
        <v>401</v>
      </c>
      <c r="C22" s="7">
        <v>0.1</v>
      </c>
      <c r="D22" s="7">
        <v>0.9473684</v>
      </c>
      <c r="E22">
        <v>0.87248320000000001</v>
      </c>
    </row>
    <row r="23" spans="1:5" x14ac:dyDescent="0.2">
      <c r="A23" s="6">
        <v>2</v>
      </c>
      <c r="B23" s="6" t="s">
        <v>402</v>
      </c>
      <c r="C23" s="6">
        <v>1E-3</v>
      </c>
      <c r="D23" s="6">
        <v>1</v>
      </c>
      <c r="E23" s="29">
        <v>1</v>
      </c>
    </row>
    <row r="24" spans="1:5" x14ac:dyDescent="0.2">
      <c r="A24" s="6">
        <v>2</v>
      </c>
      <c r="B24" s="6" t="s">
        <v>402</v>
      </c>
      <c r="C24" s="6">
        <v>0.01</v>
      </c>
      <c r="D24" s="6">
        <v>1</v>
      </c>
      <c r="E24" s="29">
        <v>1</v>
      </c>
    </row>
    <row r="25" spans="1:5" x14ac:dyDescent="0.2">
      <c r="A25" s="6">
        <v>2</v>
      </c>
      <c r="B25" s="6" t="s">
        <v>402</v>
      </c>
      <c r="C25" s="6">
        <v>0.1</v>
      </c>
      <c r="D25" s="6">
        <v>1</v>
      </c>
      <c r="E25" s="29">
        <v>1</v>
      </c>
    </row>
    <row r="26" spans="1:5" x14ac:dyDescent="0.2">
      <c r="A26" s="6">
        <v>2</v>
      </c>
      <c r="B26" s="6" t="s">
        <v>403</v>
      </c>
      <c r="C26" s="6">
        <v>1E-3</v>
      </c>
      <c r="D26" s="6">
        <v>1</v>
      </c>
      <c r="E26" s="29">
        <v>1</v>
      </c>
    </row>
    <row r="27" spans="1:5" x14ac:dyDescent="0.2">
      <c r="A27" s="6">
        <v>2</v>
      </c>
      <c r="B27" s="6" t="s">
        <v>403</v>
      </c>
      <c r="C27" s="6">
        <v>0.01</v>
      </c>
      <c r="D27" s="6">
        <v>1</v>
      </c>
      <c r="E27" s="29">
        <v>1</v>
      </c>
    </row>
    <row r="28" spans="1:5" x14ac:dyDescent="0.2">
      <c r="A28" s="6">
        <v>2</v>
      </c>
      <c r="B28" s="6" t="s">
        <v>403</v>
      </c>
      <c r="C28" s="6">
        <v>0.1</v>
      </c>
      <c r="D28" s="6">
        <v>1</v>
      </c>
      <c r="E28" s="29">
        <v>1</v>
      </c>
    </row>
    <row r="29" spans="1:5" x14ac:dyDescent="0.2">
      <c r="A29" s="7"/>
      <c r="B29" s="7"/>
      <c r="C29" s="7"/>
      <c r="D29" s="7"/>
      <c r="E29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A167-8807-B04D-BE89-C533CD426597}">
  <dimension ref="A1:R961"/>
  <sheetViews>
    <sheetView topLeftCell="A464" workbookViewId="0">
      <selection activeCell="D470" sqref="D470"/>
    </sheetView>
  </sheetViews>
  <sheetFormatPr baseColWidth="10" defaultRowHeight="16" x14ac:dyDescent="0.2"/>
  <cols>
    <col min="4" max="4" width="62.5" customWidth="1"/>
  </cols>
  <sheetData>
    <row r="1" spans="1:18" x14ac:dyDescent="0.2">
      <c r="A1" t="s">
        <v>411</v>
      </c>
      <c r="B1" t="s">
        <v>412</v>
      </c>
      <c r="C1" t="s">
        <v>413</v>
      </c>
      <c r="D1" t="s">
        <v>414</v>
      </c>
      <c r="E1" t="s">
        <v>415</v>
      </c>
      <c r="F1" t="s">
        <v>416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422</v>
      </c>
      <c r="M1" t="s">
        <v>423</v>
      </c>
      <c r="N1" t="s">
        <v>424</v>
      </c>
      <c r="O1" t="s">
        <v>425</v>
      </c>
      <c r="P1" t="s">
        <v>426</v>
      </c>
      <c r="Q1" t="s">
        <v>427</v>
      </c>
      <c r="R1" t="s">
        <v>428</v>
      </c>
    </row>
    <row r="2" spans="1:18" x14ac:dyDescent="0.2">
      <c r="A2" t="s">
        <v>429</v>
      </c>
      <c r="B2">
        <v>1</v>
      </c>
      <c r="C2" t="s">
        <v>430</v>
      </c>
      <c r="D2" t="s">
        <v>431</v>
      </c>
      <c r="E2" t="s">
        <v>432</v>
      </c>
      <c r="F2">
        <v>1.05986084172402E-4</v>
      </c>
      <c r="G2">
        <v>1</v>
      </c>
      <c r="H2">
        <v>5.6429697241067597E-2</v>
      </c>
      <c r="I2">
        <v>8</v>
      </c>
      <c r="J2">
        <v>6.15384615384615E-2</v>
      </c>
      <c r="K2">
        <v>1.12834978843441E-2</v>
      </c>
      <c r="L2">
        <v>5.4538461538461496</v>
      </c>
      <c r="M2">
        <v>130</v>
      </c>
      <c r="N2">
        <v>130</v>
      </c>
      <c r="O2">
        <v>7.1428571428571397E-2</v>
      </c>
      <c r="P2">
        <v>112</v>
      </c>
      <c r="Q2" t="s">
        <v>431</v>
      </c>
      <c r="R2" t="s">
        <v>433</v>
      </c>
    </row>
    <row r="3" spans="1:18" x14ac:dyDescent="0.2">
      <c r="A3" t="s">
        <v>429</v>
      </c>
      <c r="B3">
        <v>2</v>
      </c>
      <c r="C3" t="s">
        <v>434</v>
      </c>
      <c r="D3" t="s">
        <v>435</v>
      </c>
      <c r="E3" t="s">
        <v>432</v>
      </c>
      <c r="F3">
        <v>2.1232797396897299E-4</v>
      </c>
      <c r="G3">
        <v>1</v>
      </c>
      <c r="H3">
        <v>9.2808650141477295E-2</v>
      </c>
      <c r="I3">
        <v>9</v>
      </c>
      <c r="J3">
        <v>6.9230769230769207E-2</v>
      </c>
      <c r="K3">
        <v>1.5817046141446699E-2</v>
      </c>
      <c r="L3">
        <v>4.3769720725134702</v>
      </c>
      <c r="M3">
        <v>130</v>
      </c>
      <c r="N3">
        <v>130</v>
      </c>
      <c r="O3">
        <v>5.7324840764331197E-2</v>
      </c>
      <c r="P3">
        <v>157</v>
      </c>
      <c r="Q3" t="s">
        <v>435</v>
      </c>
      <c r="R3" t="s">
        <v>436</v>
      </c>
    </row>
    <row r="4" spans="1:18" x14ac:dyDescent="0.2">
      <c r="A4" t="s">
        <v>429</v>
      </c>
      <c r="B4">
        <v>3</v>
      </c>
      <c r="C4" t="s">
        <v>437</v>
      </c>
      <c r="D4" t="s">
        <v>438</v>
      </c>
      <c r="E4" t="s">
        <v>432</v>
      </c>
      <c r="F4">
        <v>3.7324112310857001E-4</v>
      </c>
      <c r="G4">
        <v>1</v>
      </c>
      <c r="H4">
        <v>0.135802339452441</v>
      </c>
      <c r="I4">
        <v>6</v>
      </c>
      <c r="J4">
        <v>4.6153846153846198E-2</v>
      </c>
      <c r="K4">
        <v>7.3544227281885999E-3</v>
      </c>
      <c r="L4">
        <v>6.2756585879873601</v>
      </c>
      <c r="M4">
        <v>130</v>
      </c>
      <c r="N4">
        <v>130</v>
      </c>
      <c r="O4">
        <v>8.2191780821917804E-2</v>
      </c>
      <c r="P4">
        <v>73</v>
      </c>
      <c r="Q4" t="s">
        <v>438</v>
      </c>
      <c r="R4" t="s">
        <v>439</v>
      </c>
    </row>
    <row r="5" spans="1:18" x14ac:dyDescent="0.2">
      <c r="A5" t="s">
        <v>429</v>
      </c>
      <c r="B5">
        <v>4</v>
      </c>
      <c r="C5" t="s">
        <v>440</v>
      </c>
      <c r="D5" t="s">
        <v>441</v>
      </c>
      <c r="E5" t="s">
        <v>442</v>
      </c>
      <c r="F5">
        <v>1.0038811734902999E-3</v>
      </c>
      <c r="G5">
        <v>1</v>
      </c>
      <c r="H5">
        <v>0.26851681828191099</v>
      </c>
      <c r="I5">
        <v>2</v>
      </c>
      <c r="J5">
        <v>1.5384615384615399E-2</v>
      </c>
      <c r="K5">
        <v>4.0298206729800498E-4</v>
      </c>
      <c r="L5">
        <v>38.176923076923103</v>
      </c>
      <c r="M5">
        <v>130</v>
      </c>
      <c r="N5">
        <v>130</v>
      </c>
      <c r="O5">
        <v>0.5</v>
      </c>
      <c r="P5">
        <v>4</v>
      </c>
      <c r="Q5" t="s">
        <v>441</v>
      </c>
      <c r="R5" t="s">
        <v>443</v>
      </c>
    </row>
    <row r="6" spans="1:18" x14ac:dyDescent="0.2">
      <c r="A6" t="s">
        <v>429</v>
      </c>
      <c r="B6">
        <v>5</v>
      </c>
      <c r="C6" t="s">
        <v>444</v>
      </c>
      <c r="D6" t="s">
        <v>445</v>
      </c>
      <c r="E6" t="s">
        <v>442</v>
      </c>
      <c r="F6">
        <v>1.0038811734902999E-3</v>
      </c>
      <c r="G6">
        <v>1</v>
      </c>
      <c r="H6">
        <v>0.26851681828191099</v>
      </c>
      <c r="I6">
        <v>2</v>
      </c>
      <c r="J6">
        <v>1.5384615384615399E-2</v>
      </c>
      <c r="K6">
        <v>4.0298206729800498E-4</v>
      </c>
      <c r="L6">
        <v>38.176923076923103</v>
      </c>
      <c r="M6">
        <v>130</v>
      </c>
      <c r="N6">
        <v>130</v>
      </c>
      <c r="O6">
        <v>0.5</v>
      </c>
      <c r="P6">
        <v>4</v>
      </c>
      <c r="Q6" t="s">
        <v>445</v>
      </c>
      <c r="R6" t="s">
        <v>443</v>
      </c>
    </row>
    <row r="7" spans="1:18" x14ac:dyDescent="0.2">
      <c r="A7" t="s">
        <v>429</v>
      </c>
      <c r="B7">
        <v>6</v>
      </c>
      <c r="C7" t="s">
        <v>446</v>
      </c>
      <c r="D7" t="s">
        <v>447</v>
      </c>
      <c r="E7" t="s">
        <v>448</v>
      </c>
      <c r="F7">
        <v>1.45265034134269E-3</v>
      </c>
      <c r="G7">
        <v>1</v>
      </c>
      <c r="H7">
        <v>0.34052573434903599</v>
      </c>
      <c r="I7">
        <v>12</v>
      </c>
      <c r="J7">
        <v>9.2307692307692299E-2</v>
      </c>
      <c r="K7">
        <v>3.3749748136207902E-2</v>
      </c>
      <c r="L7">
        <v>2.7350631458094101</v>
      </c>
      <c r="M7">
        <v>130</v>
      </c>
      <c r="N7">
        <v>130</v>
      </c>
      <c r="O7">
        <v>3.5820895522388103E-2</v>
      </c>
      <c r="P7">
        <v>335</v>
      </c>
      <c r="Q7" t="s">
        <v>447</v>
      </c>
      <c r="R7" t="s">
        <v>449</v>
      </c>
    </row>
    <row r="8" spans="1:18" x14ac:dyDescent="0.2">
      <c r="A8" t="s">
        <v>429</v>
      </c>
      <c r="B8">
        <v>7</v>
      </c>
      <c r="C8" t="s">
        <v>450</v>
      </c>
      <c r="D8" t="s">
        <v>451</v>
      </c>
      <c r="E8" t="s">
        <v>442</v>
      </c>
      <c r="F8">
        <v>1.6587775906081301E-3</v>
      </c>
      <c r="G8">
        <v>1</v>
      </c>
      <c r="H8">
        <v>0.36652759759274001</v>
      </c>
      <c r="I8">
        <v>2</v>
      </c>
      <c r="J8">
        <v>1.5384615384615399E-2</v>
      </c>
      <c r="K8">
        <v>5.0372758412250702E-4</v>
      </c>
      <c r="L8">
        <v>30.541538461538501</v>
      </c>
      <c r="M8">
        <v>130</v>
      </c>
      <c r="N8">
        <v>130</v>
      </c>
      <c r="O8">
        <v>0.4</v>
      </c>
      <c r="P8">
        <v>5</v>
      </c>
      <c r="Q8" t="s">
        <v>451</v>
      </c>
      <c r="R8" t="s">
        <v>443</v>
      </c>
    </row>
    <row r="9" spans="1:18" x14ac:dyDescent="0.2">
      <c r="A9" t="s">
        <v>429</v>
      </c>
      <c r="B9">
        <v>8</v>
      </c>
      <c r="C9" t="s">
        <v>244</v>
      </c>
      <c r="D9" t="s">
        <v>245</v>
      </c>
      <c r="E9" t="s">
        <v>448</v>
      </c>
      <c r="F9">
        <v>2.1626834314804398E-3</v>
      </c>
      <c r="G9">
        <v>1</v>
      </c>
      <c r="H9">
        <v>0.441487343489054</v>
      </c>
      <c r="I9">
        <v>9</v>
      </c>
      <c r="J9">
        <v>6.9230769230769207E-2</v>
      </c>
      <c r="K9">
        <v>2.1861777150916799E-2</v>
      </c>
      <c r="L9">
        <v>3.1667493796526101</v>
      </c>
      <c r="M9">
        <v>130</v>
      </c>
      <c r="N9">
        <v>130</v>
      </c>
      <c r="O9">
        <v>4.1474654377880199E-2</v>
      </c>
      <c r="P9">
        <v>217</v>
      </c>
      <c r="Q9" t="s">
        <v>245</v>
      </c>
      <c r="R9" t="s">
        <v>452</v>
      </c>
    </row>
    <row r="10" spans="1:18" x14ac:dyDescent="0.2">
      <c r="A10" t="s">
        <v>429</v>
      </c>
      <c r="B10">
        <v>9</v>
      </c>
      <c r="C10" t="s">
        <v>453</v>
      </c>
      <c r="D10" t="s">
        <v>454</v>
      </c>
      <c r="E10" t="s">
        <v>448</v>
      </c>
      <c r="F10">
        <v>2.3550269860793198E-3</v>
      </c>
      <c r="G10">
        <v>1</v>
      </c>
      <c r="H10">
        <v>0.46342486474167</v>
      </c>
      <c r="I10">
        <v>13</v>
      </c>
      <c r="J10">
        <v>0.1</v>
      </c>
      <c r="K10">
        <v>4.0600443280273998E-2</v>
      </c>
      <c r="L10">
        <v>2.46302729528536</v>
      </c>
      <c r="M10">
        <v>130</v>
      </c>
      <c r="N10">
        <v>130</v>
      </c>
      <c r="O10">
        <v>3.2258064516128997E-2</v>
      </c>
      <c r="P10">
        <v>403</v>
      </c>
      <c r="Q10" t="s">
        <v>454</v>
      </c>
      <c r="R10" t="s">
        <v>455</v>
      </c>
    </row>
    <row r="11" spans="1:18" x14ac:dyDescent="0.2">
      <c r="A11" t="s">
        <v>429</v>
      </c>
      <c r="B11">
        <v>10</v>
      </c>
      <c r="C11" t="s">
        <v>456</v>
      </c>
      <c r="D11" t="s">
        <v>457</v>
      </c>
      <c r="E11" t="s">
        <v>448</v>
      </c>
      <c r="F11">
        <v>2.3615951754586899E-3</v>
      </c>
      <c r="G11">
        <v>1</v>
      </c>
      <c r="H11">
        <v>0.46410909165454001</v>
      </c>
      <c r="I11">
        <v>12</v>
      </c>
      <c r="J11">
        <v>9.2307692307692299E-2</v>
      </c>
      <c r="K11">
        <v>3.5764658472697997E-2</v>
      </c>
      <c r="L11">
        <v>2.5809750812567702</v>
      </c>
      <c r="M11">
        <v>130</v>
      </c>
      <c r="N11">
        <v>130</v>
      </c>
      <c r="O11">
        <v>3.3802816901408399E-2</v>
      </c>
      <c r="P11">
        <v>355</v>
      </c>
      <c r="Q11" t="s">
        <v>457</v>
      </c>
      <c r="R11" t="s">
        <v>449</v>
      </c>
    </row>
    <row r="12" spans="1:18" x14ac:dyDescent="0.2">
      <c r="A12" t="s">
        <v>458</v>
      </c>
      <c r="B12">
        <v>1</v>
      </c>
      <c r="C12" t="s">
        <v>459</v>
      </c>
      <c r="D12" t="s">
        <v>460</v>
      </c>
      <c r="E12" t="s">
        <v>442</v>
      </c>
      <c r="F12" s="1">
        <v>2.9764843736109401E-6</v>
      </c>
      <c r="G12">
        <v>0.89380253958288303</v>
      </c>
      <c r="H12">
        <v>3.4245308029995499E-3</v>
      </c>
      <c r="I12">
        <v>42</v>
      </c>
      <c r="J12">
        <v>6.7851373182552494E-2</v>
      </c>
      <c r="K12">
        <v>3.2137819867015902E-2</v>
      </c>
      <c r="L12">
        <v>2.11126247714739</v>
      </c>
      <c r="M12">
        <v>619</v>
      </c>
      <c r="N12">
        <v>619</v>
      </c>
      <c r="O12">
        <v>0.13166144200627</v>
      </c>
      <c r="P12">
        <v>319</v>
      </c>
      <c r="Q12" t="s">
        <v>460</v>
      </c>
      <c r="R12" t="s">
        <v>461</v>
      </c>
    </row>
    <row r="13" spans="1:18" x14ac:dyDescent="0.2">
      <c r="A13" t="s">
        <v>458</v>
      </c>
      <c r="B13">
        <v>2</v>
      </c>
      <c r="C13" t="s">
        <v>462</v>
      </c>
      <c r="D13" t="s">
        <v>463</v>
      </c>
      <c r="E13" t="s">
        <v>448</v>
      </c>
      <c r="F13">
        <v>1.6849565260549699E-4</v>
      </c>
      <c r="G13">
        <v>1</v>
      </c>
      <c r="H13">
        <v>8.0532336069011501E-2</v>
      </c>
      <c r="I13">
        <v>76</v>
      </c>
      <c r="J13">
        <v>0.12277867528271399</v>
      </c>
      <c r="K13">
        <v>8.1603868627846105E-2</v>
      </c>
      <c r="L13">
        <v>1.50456929735336</v>
      </c>
      <c r="M13">
        <v>619</v>
      </c>
      <c r="N13">
        <v>619</v>
      </c>
      <c r="O13">
        <v>9.3827160493827194E-2</v>
      </c>
      <c r="P13">
        <v>810</v>
      </c>
      <c r="Q13" t="s">
        <v>463</v>
      </c>
      <c r="R13" t="s">
        <v>464</v>
      </c>
    </row>
    <row r="14" spans="1:18" x14ac:dyDescent="0.2">
      <c r="A14" t="s">
        <v>458</v>
      </c>
      <c r="B14">
        <v>3</v>
      </c>
      <c r="C14" t="s">
        <v>465</v>
      </c>
      <c r="D14" t="s">
        <v>466</v>
      </c>
      <c r="E14" t="s">
        <v>448</v>
      </c>
      <c r="F14">
        <v>1.81157051380981E-4</v>
      </c>
      <c r="G14">
        <v>1</v>
      </c>
      <c r="H14">
        <v>8.3562655368805097E-2</v>
      </c>
      <c r="I14">
        <v>82</v>
      </c>
      <c r="J14">
        <v>0.13247172859450701</v>
      </c>
      <c r="K14">
        <v>8.9865001007455203E-2</v>
      </c>
      <c r="L14">
        <v>1.4741192578801301</v>
      </c>
      <c r="M14">
        <v>619</v>
      </c>
      <c r="N14">
        <v>619</v>
      </c>
      <c r="O14">
        <v>9.1928251121076193E-2</v>
      </c>
      <c r="P14">
        <v>892</v>
      </c>
      <c r="Q14" t="s">
        <v>466</v>
      </c>
      <c r="R14" t="s">
        <v>464</v>
      </c>
    </row>
    <row r="15" spans="1:18" x14ac:dyDescent="0.2">
      <c r="A15" t="s">
        <v>458</v>
      </c>
      <c r="B15">
        <v>4</v>
      </c>
      <c r="C15" t="s">
        <v>467</v>
      </c>
      <c r="D15" t="s">
        <v>468</v>
      </c>
      <c r="E15" t="s">
        <v>448</v>
      </c>
      <c r="F15">
        <v>1.82149981891759E-4</v>
      </c>
      <c r="G15">
        <v>1</v>
      </c>
      <c r="H15">
        <v>8.3891800248945603E-2</v>
      </c>
      <c r="I15">
        <v>76</v>
      </c>
      <c r="J15">
        <v>0.12277867528271399</v>
      </c>
      <c r="K15">
        <v>8.1805359661495103E-2</v>
      </c>
      <c r="L15">
        <v>1.50086346164559</v>
      </c>
      <c r="M15">
        <v>619</v>
      </c>
      <c r="N15">
        <v>619</v>
      </c>
      <c r="O15">
        <v>9.3596059113300503E-2</v>
      </c>
      <c r="P15">
        <v>812</v>
      </c>
      <c r="Q15" t="s">
        <v>468</v>
      </c>
      <c r="R15" t="s">
        <v>464</v>
      </c>
    </row>
    <row r="16" spans="1:18" x14ac:dyDescent="0.2">
      <c r="A16" t="s">
        <v>458</v>
      </c>
      <c r="B16">
        <v>5</v>
      </c>
      <c r="C16" t="s">
        <v>469</v>
      </c>
      <c r="D16" t="s">
        <v>470</v>
      </c>
      <c r="E16" t="s">
        <v>448</v>
      </c>
      <c r="F16">
        <v>1.9471716011189099E-4</v>
      </c>
      <c r="G16">
        <v>1</v>
      </c>
      <c r="H16">
        <v>8.7577273866727701E-2</v>
      </c>
      <c r="I16">
        <v>88</v>
      </c>
      <c r="J16">
        <v>0.1421647819063</v>
      </c>
      <c r="K16">
        <v>9.8226878903888801E-2</v>
      </c>
      <c r="L16">
        <v>1.4473103848225</v>
      </c>
      <c r="M16">
        <v>619</v>
      </c>
      <c r="N16">
        <v>619</v>
      </c>
      <c r="O16">
        <v>9.0256410256410305E-2</v>
      </c>
      <c r="P16">
        <v>975</v>
      </c>
      <c r="Q16" t="s">
        <v>470</v>
      </c>
      <c r="R16" t="s">
        <v>464</v>
      </c>
    </row>
    <row r="17" spans="1:18" x14ac:dyDescent="0.2">
      <c r="A17" t="s">
        <v>458</v>
      </c>
      <c r="B17">
        <v>6</v>
      </c>
      <c r="C17" t="s">
        <v>471</v>
      </c>
      <c r="D17" t="s">
        <v>472</v>
      </c>
      <c r="E17" t="s">
        <v>448</v>
      </c>
      <c r="F17">
        <v>1.9504973061815E-4</v>
      </c>
      <c r="G17">
        <v>1</v>
      </c>
      <c r="H17">
        <v>8.7577273866727701E-2</v>
      </c>
      <c r="I17">
        <v>82</v>
      </c>
      <c r="J17">
        <v>0.13247172859450701</v>
      </c>
      <c r="K17">
        <v>9.0066492041104201E-2</v>
      </c>
      <c r="L17">
        <v>1.4708214519340901</v>
      </c>
      <c r="M17">
        <v>619</v>
      </c>
      <c r="N17">
        <v>619</v>
      </c>
      <c r="O17">
        <v>9.1722595078299801E-2</v>
      </c>
      <c r="P17">
        <v>894</v>
      </c>
      <c r="Q17" t="s">
        <v>472</v>
      </c>
      <c r="R17" t="s">
        <v>464</v>
      </c>
    </row>
    <row r="18" spans="1:18" x14ac:dyDescent="0.2">
      <c r="A18" t="s">
        <v>458</v>
      </c>
      <c r="B18">
        <v>7</v>
      </c>
      <c r="C18" t="s">
        <v>473</v>
      </c>
      <c r="D18" t="s">
        <v>474</v>
      </c>
      <c r="E18" t="s">
        <v>448</v>
      </c>
      <c r="F18">
        <v>2.04534762140203E-4</v>
      </c>
      <c r="G18">
        <v>1</v>
      </c>
      <c r="H18">
        <v>9.0991606894158805E-2</v>
      </c>
      <c r="I18">
        <v>76</v>
      </c>
      <c r="J18">
        <v>0.12277867528271399</v>
      </c>
      <c r="K18">
        <v>8.21075962119686E-2</v>
      </c>
      <c r="L18">
        <v>1.49533881086653</v>
      </c>
      <c r="M18">
        <v>619</v>
      </c>
      <c r="N18">
        <v>619</v>
      </c>
      <c r="O18">
        <v>9.3251533742331305E-2</v>
      </c>
      <c r="P18">
        <v>815</v>
      </c>
      <c r="Q18" t="s">
        <v>474</v>
      </c>
      <c r="R18" t="s">
        <v>464</v>
      </c>
    </row>
    <row r="19" spans="1:18" x14ac:dyDescent="0.2">
      <c r="A19" t="s">
        <v>458</v>
      </c>
      <c r="B19">
        <v>8</v>
      </c>
      <c r="C19" t="s">
        <v>475</v>
      </c>
      <c r="D19" t="s">
        <v>476</v>
      </c>
      <c r="E19" t="s">
        <v>448</v>
      </c>
      <c r="F19">
        <v>2.09910389110189E-4</v>
      </c>
      <c r="G19">
        <v>1</v>
      </c>
      <c r="H19">
        <v>9.2424590799297004E-2</v>
      </c>
      <c r="I19">
        <v>82</v>
      </c>
      <c r="J19">
        <v>0.13247172859450701</v>
      </c>
      <c r="K19">
        <v>9.02679830747532E-2</v>
      </c>
      <c r="L19">
        <v>1.4675383683360299</v>
      </c>
      <c r="M19">
        <v>619</v>
      </c>
      <c r="N19">
        <v>619</v>
      </c>
      <c r="O19">
        <v>9.1517857142857095E-2</v>
      </c>
      <c r="P19">
        <v>896</v>
      </c>
      <c r="Q19" t="s">
        <v>476</v>
      </c>
      <c r="R19" t="s">
        <v>464</v>
      </c>
    </row>
    <row r="20" spans="1:18" x14ac:dyDescent="0.2">
      <c r="A20" t="s">
        <v>458</v>
      </c>
      <c r="B20">
        <v>9</v>
      </c>
      <c r="C20" t="s">
        <v>477</v>
      </c>
      <c r="D20" t="s">
        <v>478</v>
      </c>
      <c r="E20" t="s">
        <v>442</v>
      </c>
      <c r="F20">
        <v>2.1896921470541801E-4</v>
      </c>
      <c r="G20">
        <v>1</v>
      </c>
      <c r="H20">
        <v>9.4473890151523895E-2</v>
      </c>
      <c r="I20">
        <v>47</v>
      </c>
      <c r="J20">
        <v>7.5928917609046895E-2</v>
      </c>
      <c r="K20">
        <v>4.4630263953254097E-2</v>
      </c>
      <c r="L20">
        <v>1.70128766633724</v>
      </c>
      <c r="M20">
        <v>619</v>
      </c>
      <c r="N20">
        <v>619</v>
      </c>
      <c r="O20">
        <v>0.10609480812641101</v>
      </c>
      <c r="P20">
        <v>443</v>
      </c>
      <c r="Q20" t="s">
        <v>478</v>
      </c>
      <c r="R20" t="s">
        <v>479</v>
      </c>
    </row>
    <row r="21" spans="1:18" x14ac:dyDescent="0.2">
      <c r="A21" t="s">
        <v>458</v>
      </c>
      <c r="B21">
        <v>10</v>
      </c>
      <c r="C21" t="s">
        <v>480</v>
      </c>
      <c r="D21" t="s">
        <v>481</v>
      </c>
      <c r="E21" t="s">
        <v>442</v>
      </c>
      <c r="F21">
        <v>2.45670635110481E-4</v>
      </c>
      <c r="G21">
        <v>1</v>
      </c>
      <c r="H21">
        <v>0.102249866203768</v>
      </c>
      <c r="I21">
        <v>15</v>
      </c>
      <c r="J21">
        <v>2.4232633279482999E-2</v>
      </c>
      <c r="K21">
        <v>8.6641144469071108E-3</v>
      </c>
      <c r="L21">
        <v>2.7968967201412598</v>
      </c>
      <c r="M21">
        <v>619</v>
      </c>
      <c r="N21">
        <v>619</v>
      </c>
      <c r="O21">
        <v>0.17441860465116299</v>
      </c>
      <c r="P21">
        <v>86</v>
      </c>
      <c r="Q21" t="s">
        <v>481</v>
      </c>
      <c r="R21" t="s">
        <v>482</v>
      </c>
    </row>
    <row r="22" spans="1:18" x14ac:dyDescent="0.2">
      <c r="A22" t="s">
        <v>483</v>
      </c>
      <c r="B22">
        <v>1</v>
      </c>
      <c r="C22" t="s">
        <v>484</v>
      </c>
      <c r="D22" t="s">
        <v>485</v>
      </c>
      <c r="E22" t="s">
        <v>432</v>
      </c>
      <c r="F22" s="1">
        <v>8.7172415539727196E-16</v>
      </c>
      <c r="G22" s="1">
        <v>2.6176830317593602E-10</v>
      </c>
      <c r="H22" s="1">
        <v>1.74512202117291E-11</v>
      </c>
      <c r="I22">
        <v>179</v>
      </c>
      <c r="J22">
        <v>0.322522522522523</v>
      </c>
      <c r="K22">
        <v>0.185170259923433</v>
      </c>
      <c r="L22">
        <v>1.7417620013920301</v>
      </c>
      <c r="M22">
        <v>555</v>
      </c>
      <c r="N22">
        <v>555</v>
      </c>
      <c r="O22">
        <v>9.7388465723612594E-2</v>
      </c>
      <c r="P22">
        <v>1838</v>
      </c>
      <c r="Q22" t="s">
        <v>485</v>
      </c>
      <c r="R22" t="s">
        <v>464</v>
      </c>
    </row>
    <row r="23" spans="1:18" x14ac:dyDescent="0.2">
      <c r="A23" t="s">
        <v>483</v>
      </c>
      <c r="B23">
        <v>2</v>
      </c>
      <c r="C23" t="s">
        <v>486</v>
      </c>
      <c r="D23" t="s">
        <v>487</v>
      </c>
      <c r="E23" t="s">
        <v>432</v>
      </c>
      <c r="F23" s="1">
        <v>1.7239770059606701E-15</v>
      </c>
      <c r="G23" s="1">
        <v>5.1768960716591897E-10</v>
      </c>
      <c r="H23" s="1">
        <v>3.0452329833289402E-11</v>
      </c>
      <c r="I23">
        <v>34</v>
      </c>
      <c r="J23">
        <v>6.1261261261261302E-2</v>
      </c>
      <c r="K23">
        <v>1.2290953052589201E-2</v>
      </c>
      <c r="L23">
        <v>4.9842563875350798</v>
      </c>
      <c r="M23">
        <v>555</v>
      </c>
      <c r="N23">
        <v>555</v>
      </c>
      <c r="O23">
        <v>0.27868852459016402</v>
      </c>
      <c r="P23">
        <v>122</v>
      </c>
      <c r="Q23" t="s">
        <v>487</v>
      </c>
      <c r="R23" t="s">
        <v>488</v>
      </c>
    </row>
    <row r="24" spans="1:18" x14ac:dyDescent="0.2">
      <c r="A24" t="s">
        <v>483</v>
      </c>
      <c r="B24">
        <v>3</v>
      </c>
      <c r="C24" t="s">
        <v>489</v>
      </c>
      <c r="D24" t="s">
        <v>490</v>
      </c>
      <c r="E24" t="s">
        <v>432</v>
      </c>
      <c r="F24" s="1">
        <v>1.11198709556953E-13</v>
      </c>
      <c r="G24" s="1">
        <v>3.3391638095438202E-8</v>
      </c>
      <c r="H24" s="1">
        <v>1.33566552381753E-9</v>
      </c>
      <c r="I24">
        <v>15</v>
      </c>
      <c r="J24">
        <v>2.7027027027027001E-2</v>
      </c>
      <c r="K24">
        <v>2.41789240378803E-3</v>
      </c>
      <c r="L24">
        <v>11.1779279279279</v>
      </c>
      <c r="M24">
        <v>555</v>
      </c>
      <c r="N24">
        <v>555</v>
      </c>
      <c r="O24">
        <v>0.625</v>
      </c>
      <c r="P24">
        <v>24</v>
      </c>
      <c r="Q24" t="s">
        <v>490</v>
      </c>
      <c r="R24" t="s">
        <v>491</v>
      </c>
    </row>
    <row r="25" spans="1:18" x14ac:dyDescent="0.2">
      <c r="A25" t="s">
        <v>483</v>
      </c>
      <c r="B25">
        <v>4</v>
      </c>
      <c r="C25" t="s">
        <v>492</v>
      </c>
      <c r="D25" t="s">
        <v>493</v>
      </c>
      <c r="E25" t="s">
        <v>432</v>
      </c>
      <c r="F25" s="1">
        <v>1.8362555700123199E-13</v>
      </c>
      <c r="G25" s="1">
        <v>5.5140551260786002E-8</v>
      </c>
      <c r="H25" s="1">
        <v>2.0422426392883698E-9</v>
      </c>
      <c r="I25">
        <v>52</v>
      </c>
      <c r="J25">
        <v>9.3693693693693694E-2</v>
      </c>
      <c r="K25">
        <v>3.0425146080999398E-2</v>
      </c>
      <c r="L25">
        <v>3.0794821311377598</v>
      </c>
      <c r="M25">
        <v>555</v>
      </c>
      <c r="N25">
        <v>555</v>
      </c>
      <c r="O25">
        <v>0.17218543046357601</v>
      </c>
      <c r="P25">
        <v>302</v>
      </c>
      <c r="Q25" t="s">
        <v>493</v>
      </c>
      <c r="R25" t="s">
        <v>464</v>
      </c>
    </row>
    <row r="26" spans="1:18" x14ac:dyDescent="0.2">
      <c r="A26" t="s">
        <v>483</v>
      </c>
      <c r="B26">
        <v>5</v>
      </c>
      <c r="C26" t="s">
        <v>494</v>
      </c>
      <c r="D26" t="s">
        <v>495</v>
      </c>
      <c r="E26" t="s">
        <v>432</v>
      </c>
      <c r="F26" s="1">
        <v>2.63812354128247E-13</v>
      </c>
      <c r="G26" s="1">
        <v>7.92196841964632E-8</v>
      </c>
      <c r="H26" s="1">
        <v>2.82927443558797E-9</v>
      </c>
      <c r="I26">
        <v>15</v>
      </c>
      <c r="J26">
        <v>2.7027027027027001E-2</v>
      </c>
      <c r="K26">
        <v>2.51863792061253E-3</v>
      </c>
      <c r="L26">
        <v>10.7308108108108</v>
      </c>
      <c r="M26">
        <v>555</v>
      </c>
      <c r="N26">
        <v>555</v>
      </c>
      <c r="O26">
        <v>0.6</v>
      </c>
      <c r="P26">
        <v>25</v>
      </c>
      <c r="Q26" t="s">
        <v>495</v>
      </c>
      <c r="R26" t="s">
        <v>491</v>
      </c>
    </row>
    <row r="27" spans="1:18" x14ac:dyDescent="0.2">
      <c r="A27" t="s">
        <v>483</v>
      </c>
      <c r="B27">
        <v>6</v>
      </c>
      <c r="C27" t="s">
        <v>496</v>
      </c>
      <c r="D27" t="s">
        <v>497</v>
      </c>
      <c r="E27" t="s">
        <v>432</v>
      </c>
      <c r="F27" s="1">
        <v>1.9191814040848298E-12</v>
      </c>
      <c r="G27" s="1">
        <v>5.7630714546982501E-7</v>
      </c>
      <c r="H27" s="1">
        <v>1.6008531818606201E-8</v>
      </c>
      <c r="I27">
        <v>73</v>
      </c>
      <c r="J27">
        <v>0.13153153153153199</v>
      </c>
      <c r="K27">
        <v>5.5410034253475703E-2</v>
      </c>
      <c r="L27">
        <v>2.3737854217854202</v>
      </c>
      <c r="M27">
        <v>555</v>
      </c>
      <c r="N27">
        <v>555</v>
      </c>
      <c r="O27">
        <v>0.132727272727273</v>
      </c>
      <c r="P27">
        <v>550</v>
      </c>
      <c r="Q27" t="s">
        <v>497</v>
      </c>
      <c r="R27" t="s">
        <v>464</v>
      </c>
    </row>
    <row r="28" spans="1:18" x14ac:dyDescent="0.2">
      <c r="A28" t="s">
        <v>483</v>
      </c>
      <c r="B28">
        <v>7</v>
      </c>
      <c r="C28" t="s">
        <v>498</v>
      </c>
      <c r="D28" t="s">
        <v>499</v>
      </c>
      <c r="E28" t="s">
        <v>432</v>
      </c>
      <c r="F28" s="1">
        <v>4.5554949251499697E-12</v>
      </c>
      <c r="G28" s="1">
        <v>1.36796046008343E-6</v>
      </c>
      <c r="H28" s="1">
        <v>3.5075909232908501E-8</v>
      </c>
      <c r="I28">
        <v>77</v>
      </c>
      <c r="J28">
        <v>0.13873873873873899</v>
      </c>
      <c r="K28">
        <v>6.1152528712472301E-2</v>
      </c>
      <c r="L28">
        <v>2.2687326535761501</v>
      </c>
      <c r="M28">
        <v>555</v>
      </c>
      <c r="N28">
        <v>555</v>
      </c>
      <c r="O28">
        <v>0.12685337726523899</v>
      </c>
      <c r="P28">
        <v>607</v>
      </c>
      <c r="Q28" t="s">
        <v>499</v>
      </c>
      <c r="R28" t="s">
        <v>464</v>
      </c>
    </row>
    <row r="29" spans="1:18" x14ac:dyDescent="0.2">
      <c r="A29" t="s">
        <v>483</v>
      </c>
      <c r="B29">
        <v>8</v>
      </c>
      <c r="C29" t="s">
        <v>500</v>
      </c>
      <c r="D29" t="s">
        <v>501</v>
      </c>
      <c r="E29" t="s">
        <v>432</v>
      </c>
      <c r="F29" s="1">
        <v>6.4790994280245199E-12</v>
      </c>
      <c r="G29" s="1">
        <v>1.9455958090426299E-6</v>
      </c>
      <c r="H29" s="1">
        <v>4.8639895226065702E-8</v>
      </c>
      <c r="I29">
        <v>17</v>
      </c>
      <c r="J29">
        <v>3.0630630630630599E-2</v>
      </c>
      <c r="K29">
        <v>3.9290751561555501E-3</v>
      </c>
      <c r="L29">
        <v>7.7958881958881996</v>
      </c>
      <c r="M29">
        <v>555</v>
      </c>
      <c r="N29">
        <v>555</v>
      </c>
      <c r="O29">
        <v>0.43589743589743601</v>
      </c>
      <c r="P29">
        <v>39</v>
      </c>
      <c r="Q29" t="s">
        <v>501</v>
      </c>
      <c r="R29" t="s">
        <v>502</v>
      </c>
    </row>
    <row r="30" spans="1:18" x14ac:dyDescent="0.2">
      <c r="A30" t="s">
        <v>483</v>
      </c>
      <c r="B30">
        <v>9</v>
      </c>
      <c r="C30" t="s">
        <v>503</v>
      </c>
      <c r="D30" t="s">
        <v>504</v>
      </c>
      <c r="E30" t="s">
        <v>448</v>
      </c>
      <c r="F30" s="1">
        <v>4.4883876234406099E-11</v>
      </c>
      <c r="G30" s="1">
        <v>1.34780894266773E-5</v>
      </c>
      <c r="H30" s="1">
        <v>2.6956178853354702E-7</v>
      </c>
      <c r="I30">
        <v>26</v>
      </c>
      <c r="J30">
        <v>4.6846846846846799E-2</v>
      </c>
      <c r="K30">
        <v>1.03767882329236E-2</v>
      </c>
      <c r="L30">
        <v>4.5145806000174904</v>
      </c>
      <c r="M30">
        <v>555</v>
      </c>
      <c r="N30">
        <v>555</v>
      </c>
      <c r="O30">
        <v>0.25242718446601897</v>
      </c>
      <c r="P30">
        <v>103</v>
      </c>
      <c r="Q30" t="s">
        <v>504</v>
      </c>
      <c r="R30" t="s">
        <v>505</v>
      </c>
    </row>
    <row r="31" spans="1:18" x14ac:dyDescent="0.2">
      <c r="A31" t="s">
        <v>483</v>
      </c>
      <c r="B31">
        <v>10</v>
      </c>
      <c r="C31" t="s">
        <v>506</v>
      </c>
      <c r="D31" t="s">
        <v>507</v>
      </c>
      <c r="E31" t="s">
        <v>432</v>
      </c>
      <c r="F31" s="1">
        <v>4.7737238756805201E-11</v>
      </c>
      <c r="G31" s="1">
        <v>1.43349199518035E-5</v>
      </c>
      <c r="H31" s="1">
        <v>2.8107686180006902E-7</v>
      </c>
      <c r="I31">
        <v>9</v>
      </c>
      <c r="J31">
        <v>1.62162162162162E-2</v>
      </c>
      <c r="K31">
        <v>1.0074551682450099E-3</v>
      </c>
      <c r="L31">
        <v>16.096216216216199</v>
      </c>
      <c r="M31">
        <v>555</v>
      </c>
      <c r="N31">
        <v>555</v>
      </c>
      <c r="O31">
        <v>0.9</v>
      </c>
      <c r="P31">
        <v>10</v>
      </c>
      <c r="Q31" t="s">
        <v>507</v>
      </c>
      <c r="R31" t="s">
        <v>508</v>
      </c>
    </row>
    <row r="32" spans="1:18" x14ac:dyDescent="0.2">
      <c r="A32" t="s">
        <v>483</v>
      </c>
      <c r="B32">
        <v>11</v>
      </c>
      <c r="C32" t="s">
        <v>509</v>
      </c>
      <c r="D32" t="s">
        <v>510</v>
      </c>
      <c r="E32" t="s">
        <v>448</v>
      </c>
      <c r="F32" s="1">
        <v>5.1165949423828001E-11</v>
      </c>
      <c r="G32" s="1">
        <v>1.53645206205825E-5</v>
      </c>
      <c r="H32" s="1">
        <v>2.89896615482688E-7</v>
      </c>
      <c r="I32">
        <v>25</v>
      </c>
      <c r="J32">
        <v>4.5045045045045001E-2</v>
      </c>
      <c r="K32">
        <v>9.6715696151521303E-3</v>
      </c>
      <c r="L32">
        <v>4.65746996996997</v>
      </c>
      <c r="M32">
        <v>555</v>
      </c>
      <c r="N32">
        <v>555</v>
      </c>
      <c r="O32">
        <v>0.26041666666666702</v>
      </c>
      <c r="P32">
        <v>96</v>
      </c>
      <c r="Q32" t="s">
        <v>510</v>
      </c>
      <c r="R32" t="s">
        <v>511</v>
      </c>
    </row>
    <row r="33" spans="1:18" x14ac:dyDescent="0.2">
      <c r="A33" t="s">
        <v>483</v>
      </c>
      <c r="B33">
        <v>12</v>
      </c>
      <c r="C33" t="s">
        <v>512</v>
      </c>
      <c r="D33" t="s">
        <v>513</v>
      </c>
      <c r="E33" t="s">
        <v>448</v>
      </c>
      <c r="F33" s="1">
        <v>5.1165949423828001E-11</v>
      </c>
      <c r="G33" s="1">
        <v>1.53645206205825E-5</v>
      </c>
      <c r="H33" s="1">
        <v>2.89896615482688E-7</v>
      </c>
      <c r="I33">
        <v>25</v>
      </c>
      <c r="J33">
        <v>4.5045045045045001E-2</v>
      </c>
      <c r="K33">
        <v>9.6715696151521303E-3</v>
      </c>
      <c r="L33">
        <v>4.65746996996997</v>
      </c>
      <c r="M33">
        <v>555</v>
      </c>
      <c r="N33">
        <v>555</v>
      </c>
      <c r="O33">
        <v>0.26041666666666702</v>
      </c>
      <c r="P33">
        <v>96</v>
      </c>
      <c r="Q33" t="s">
        <v>513</v>
      </c>
      <c r="R33" t="s">
        <v>514</v>
      </c>
    </row>
    <row r="34" spans="1:18" x14ac:dyDescent="0.2">
      <c r="A34" t="s">
        <v>483</v>
      </c>
      <c r="B34">
        <v>13</v>
      </c>
      <c r="C34" t="s">
        <v>515</v>
      </c>
      <c r="D34" t="s">
        <v>516</v>
      </c>
      <c r="E34" t="s">
        <v>448</v>
      </c>
      <c r="F34" s="1">
        <v>6.5383013272759394E-11</v>
      </c>
      <c r="G34" s="1">
        <v>1.9633734289650398E-5</v>
      </c>
      <c r="H34" s="1">
        <v>3.5060239802947102E-7</v>
      </c>
      <c r="I34">
        <v>25</v>
      </c>
      <c r="J34">
        <v>4.5045045045045001E-2</v>
      </c>
      <c r="K34">
        <v>9.7723151319766294E-3</v>
      </c>
      <c r="L34">
        <v>4.6094548156403796</v>
      </c>
      <c r="M34">
        <v>555</v>
      </c>
      <c r="N34">
        <v>555</v>
      </c>
      <c r="O34">
        <v>0.25773195876288701</v>
      </c>
      <c r="P34">
        <v>97</v>
      </c>
      <c r="Q34" t="s">
        <v>516</v>
      </c>
      <c r="R34" t="s">
        <v>514</v>
      </c>
    </row>
    <row r="35" spans="1:18" x14ac:dyDescent="0.2">
      <c r="A35" t="s">
        <v>483</v>
      </c>
      <c r="B35">
        <v>14</v>
      </c>
      <c r="C35" t="s">
        <v>517</v>
      </c>
      <c r="D35" t="s">
        <v>518</v>
      </c>
      <c r="E35" t="s">
        <v>448</v>
      </c>
      <c r="F35" s="1">
        <v>7.7574403991111601E-11</v>
      </c>
      <c r="G35" s="1">
        <v>2.3294662625682901E-5</v>
      </c>
      <c r="H35" s="1">
        <v>4.0163211423591199E-7</v>
      </c>
      <c r="I35">
        <v>23</v>
      </c>
      <c r="J35">
        <v>4.14414414414414E-2</v>
      </c>
      <c r="K35">
        <v>8.3618778964336098E-3</v>
      </c>
      <c r="L35">
        <v>4.9559969608162397</v>
      </c>
      <c r="M35">
        <v>555</v>
      </c>
      <c r="N35">
        <v>555</v>
      </c>
      <c r="O35">
        <v>0.27710843373493999</v>
      </c>
      <c r="P35">
        <v>83</v>
      </c>
      <c r="Q35" t="s">
        <v>518</v>
      </c>
      <c r="R35" t="s">
        <v>519</v>
      </c>
    </row>
    <row r="36" spans="1:18" x14ac:dyDescent="0.2">
      <c r="A36" t="s">
        <v>483</v>
      </c>
      <c r="B36">
        <v>15</v>
      </c>
      <c r="C36" t="s">
        <v>520</v>
      </c>
      <c r="D36" t="s">
        <v>521</v>
      </c>
      <c r="E36" t="s">
        <v>448</v>
      </c>
      <c r="F36" s="1">
        <v>1.2026495066785E-10</v>
      </c>
      <c r="G36" s="1">
        <v>3.6114121506147402E-5</v>
      </c>
      <c r="H36" s="1">
        <v>5.8248583074431399E-7</v>
      </c>
      <c r="I36">
        <v>24</v>
      </c>
      <c r="J36">
        <v>4.3243243243243197E-2</v>
      </c>
      <c r="K36">
        <v>9.2685875478541197E-3</v>
      </c>
      <c r="L36">
        <v>4.6655699177438299</v>
      </c>
      <c r="M36">
        <v>555</v>
      </c>
      <c r="N36">
        <v>555</v>
      </c>
      <c r="O36">
        <v>0.26086956521739102</v>
      </c>
      <c r="P36">
        <v>92</v>
      </c>
      <c r="Q36" t="s">
        <v>521</v>
      </c>
      <c r="R36" t="s">
        <v>522</v>
      </c>
    </row>
    <row r="37" spans="1:18" x14ac:dyDescent="0.2">
      <c r="A37" t="s">
        <v>483</v>
      </c>
      <c r="B37">
        <v>16</v>
      </c>
      <c r="C37" t="s">
        <v>523</v>
      </c>
      <c r="D37" t="s">
        <v>524</v>
      </c>
      <c r="E37" t="s">
        <v>448</v>
      </c>
      <c r="F37" s="1">
        <v>1.95843434848656E-10</v>
      </c>
      <c r="G37" s="1">
        <v>5.8809433363833201E-5</v>
      </c>
      <c r="H37" s="1">
        <v>8.9105202066413995E-7</v>
      </c>
      <c r="I37">
        <v>24</v>
      </c>
      <c r="J37">
        <v>4.3243243243243197E-2</v>
      </c>
      <c r="K37">
        <v>9.4700785815031198E-3</v>
      </c>
      <c r="L37">
        <v>4.5663024726854502</v>
      </c>
      <c r="M37">
        <v>555</v>
      </c>
      <c r="N37">
        <v>555</v>
      </c>
      <c r="O37">
        <v>0.25531914893617003</v>
      </c>
      <c r="P37">
        <v>94</v>
      </c>
      <c r="Q37" t="s">
        <v>524</v>
      </c>
      <c r="R37" t="s">
        <v>522</v>
      </c>
    </row>
    <row r="38" spans="1:18" x14ac:dyDescent="0.2">
      <c r="A38" t="s">
        <v>525</v>
      </c>
      <c r="B38">
        <v>1</v>
      </c>
      <c r="C38" t="s">
        <v>526</v>
      </c>
      <c r="D38" t="s">
        <v>527</v>
      </c>
      <c r="E38" t="s">
        <v>432</v>
      </c>
      <c r="F38" s="1">
        <v>1.57696825479042E-29</v>
      </c>
      <c r="G38" s="1">
        <v>4.7354464329450501E-24</v>
      </c>
      <c r="H38" s="1">
        <v>4.7354464329450501E-24</v>
      </c>
      <c r="I38">
        <v>20</v>
      </c>
      <c r="J38">
        <v>0.23529411764705899</v>
      </c>
      <c r="K38">
        <v>5.0372758412250704E-3</v>
      </c>
      <c r="L38">
        <v>46.710588235294097</v>
      </c>
      <c r="M38">
        <v>85</v>
      </c>
      <c r="N38">
        <v>85</v>
      </c>
      <c r="O38">
        <v>0.4</v>
      </c>
      <c r="P38">
        <v>50</v>
      </c>
      <c r="Q38" t="s">
        <v>527</v>
      </c>
      <c r="R38" t="s">
        <v>528</v>
      </c>
    </row>
    <row r="39" spans="1:18" x14ac:dyDescent="0.2">
      <c r="A39" t="s">
        <v>525</v>
      </c>
      <c r="B39">
        <v>2</v>
      </c>
      <c r="C39" t="s">
        <v>529</v>
      </c>
      <c r="D39" t="s">
        <v>530</v>
      </c>
      <c r="E39" t="s">
        <v>432</v>
      </c>
      <c r="F39" s="1">
        <v>4.8836921154557605E-25</v>
      </c>
      <c r="G39" s="1">
        <v>1.46651413796598E-19</v>
      </c>
      <c r="H39" s="1">
        <v>6.2749824464711605E-20</v>
      </c>
      <c r="I39">
        <v>21</v>
      </c>
      <c r="J39">
        <v>0.247058823529412</v>
      </c>
      <c r="K39">
        <v>9.2685875478541197E-3</v>
      </c>
      <c r="L39">
        <v>26.655498721227598</v>
      </c>
      <c r="M39">
        <v>85</v>
      </c>
      <c r="N39">
        <v>85</v>
      </c>
      <c r="O39">
        <v>0.22826086956521699</v>
      </c>
      <c r="P39">
        <v>92</v>
      </c>
      <c r="Q39" t="s">
        <v>530</v>
      </c>
      <c r="R39" t="s">
        <v>531</v>
      </c>
    </row>
    <row r="40" spans="1:18" x14ac:dyDescent="0.2">
      <c r="A40" t="s">
        <v>525</v>
      </c>
      <c r="B40">
        <v>3</v>
      </c>
      <c r="C40" t="s">
        <v>532</v>
      </c>
      <c r="D40" t="s">
        <v>533</v>
      </c>
      <c r="E40" t="s">
        <v>442</v>
      </c>
      <c r="F40" s="1">
        <v>6.2689642408000003E-25</v>
      </c>
      <c r="G40" s="1">
        <v>1.88249473394135E-19</v>
      </c>
      <c r="H40" s="1">
        <v>6.2749824464711605E-20</v>
      </c>
      <c r="I40">
        <v>21</v>
      </c>
      <c r="J40">
        <v>0.247058823529412</v>
      </c>
      <c r="K40">
        <v>9.3693330646786206E-3</v>
      </c>
      <c r="L40">
        <v>26.368880455408</v>
      </c>
      <c r="M40">
        <v>85</v>
      </c>
      <c r="N40">
        <v>85</v>
      </c>
      <c r="O40">
        <v>0.225806451612903</v>
      </c>
      <c r="P40">
        <v>93</v>
      </c>
      <c r="Q40" t="s">
        <v>533</v>
      </c>
      <c r="R40" t="s">
        <v>531</v>
      </c>
    </row>
    <row r="41" spans="1:18" x14ac:dyDescent="0.2">
      <c r="A41" t="s">
        <v>525</v>
      </c>
      <c r="B41">
        <v>4</v>
      </c>
      <c r="C41" t="s">
        <v>534</v>
      </c>
      <c r="D41" t="s">
        <v>535</v>
      </c>
      <c r="E41" t="s">
        <v>432</v>
      </c>
      <c r="F41" s="1">
        <v>1.4398314571854399E-24</v>
      </c>
      <c r="G41" s="1">
        <v>4.3236410861530001E-19</v>
      </c>
      <c r="H41" s="1">
        <v>1.08091027153825E-19</v>
      </c>
      <c r="I41">
        <v>22</v>
      </c>
      <c r="J41">
        <v>0.25882352941176501</v>
      </c>
      <c r="K41">
        <v>1.1384243401168601E-2</v>
      </c>
      <c r="L41">
        <v>22.735242061426302</v>
      </c>
      <c r="M41">
        <v>85</v>
      </c>
      <c r="N41">
        <v>85</v>
      </c>
      <c r="O41">
        <v>0.19469026548672599</v>
      </c>
      <c r="P41">
        <v>113</v>
      </c>
      <c r="Q41" t="s">
        <v>535</v>
      </c>
      <c r="R41" t="s">
        <v>536</v>
      </c>
    </row>
    <row r="42" spans="1:18" x14ac:dyDescent="0.2">
      <c r="A42" t="s">
        <v>525</v>
      </c>
      <c r="B42">
        <v>5</v>
      </c>
      <c r="C42" t="s">
        <v>537</v>
      </c>
      <c r="D42" t="s">
        <v>538</v>
      </c>
      <c r="E42" t="s">
        <v>432</v>
      </c>
      <c r="F42" s="1">
        <v>4.3137772233809202E-23</v>
      </c>
      <c r="G42" s="1">
        <v>1.2953755348546101E-17</v>
      </c>
      <c r="H42" s="1">
        <v>2.5907510697092201E-18</v>
      </c>
      <c r="I42">
        <v>20</v>
      </c>
      <c r="J42">
        <v>0.23529411764705899</v>
      </c>
      <c r="K42">
        <v>9.5708240983276207E-3</v>
      </c>
      <c r="L42">
        <v>24.584520123838999</v>
      </c>
      <c r="M42">
        <v>85</v>
      </c>
      <c r="N42">
        <v>85</v>
      </c>
      <c r="O42">
        <v>0.21052631578947401</v>
      </c>
      <c r="P42">
        <v>95</v>
      </c>
      <c r="Q42" t="s">
        <v>538</v>
      </c>
      <c r="R42" t="s">
        <v>528</v>
      </c>
    </row>
    <row r="43" spans="1:18" x14ac:dyDescent="0.2">
      <c r="A43" t="s">
        <v>525</v>
      </c>
      <c r="B43">
        <v>6</v>
      </c>
      <c r="C43" t="s">
        <v>539</v>
      </c>
      <c r="D43" t="s">
        <v>540</v>
      </c>
      <c r="E43" t="s">
        <v>448</v>
      </c>
      <c r="F43" s="1">
        <v>1.9819796386099401E-22</v>
      </c>
      <c r="G43" s="1">
        <v>5.9516470171890004E-17</v>
      </c>
      <c r="H43" s="1">
        <v>9.9194116953150094E-18</v>
      </c>
      <c r="I43">
        <v>26</v>
      </c>
      <c r="J43">
        <v>0.30588235294117599</v>
      </c>
      <c r="K43">
        <v>2.3675196453757801E-2</v>
      </c>
      <c r="L43">
        <v>12.9199499374218</v>
      </c>
      <c r="M43">
        <v>85</v>
      </c>
      <c r="N43">
        <v>85</v>
      </c>
      <c r="O43">
        <v>0.11063829787234</v>
      </c>
      <c r="P43">
        <v>235</v>
      </c>
      <c r="Q43" t="s">
        <v>540</v>
      </c>
      <c r="R43" t="s">
        <v>541</v>
      </c>
    </row>
    <row r="44" spans="1:18" x14ac:dyDescent="0.2">
      <c r="A44" t="s">
        <v>525</v>
      </c>
      <c r="B44">
        <v>7</v>
      </c>
      <c r="C44" t="s">
        <v>542</v>
      </c>
      <c r="D44" t="s">
        <v>543</v>
      </c>
      <c r="E44" t="s">
        <v>448</v>
      </c>
      <c r="F44" s="1">
        <v>2.4726548667042299E-22</v>
      </c>
      <c r="G44" s="1">
        <v>7.4250858461287895E-17</v>
      </c>
      <c r="H44" s="1">
        <v>1.06072654944697E-17</v>
      </c>
      <c r="I44">
        <v>26</v>
      </c>
      <c r="J44">
        <v>0.30588235294117599</v>
      </c>
      <c r="K44">
        <v>2.38766874874068E-2</v>
      </c>
      <c r="L44">
        <v>12.8109208240258</v>
      </c>
      <c r="M44">
        <v>85</v>
      </c>
      <c r="N44">
        <v>85</v>
      </c>
      <c r="O44">
        <v>0.109704641350211</v>
      </c>
      <c r="P44">
        <v>237</v>
      </c>
      <c r="Q44" t="s">
        <v>543</v>
      </c>
      <c r="R44" t="s">
        <v>541</v>
      </c>
    </row>
    <row r="45" spans="1:18" x14ac:dyDescent="0.2">
      <c r="A45" t="s">
        <v>525</v>
      </c>
      <c r="B45">
        <v>8</v>
      </c>
      <c r="C45" t="s">
        <v>544</v>
      </c>
      <c r="D45" t="s">
        <v>545</v>
      </c>
      <c r="E45" t="s">
        <v>448</v>
      </c>
      <c r="F45" s="1">
        <v>7.2128569662456997E-22</v>
      </c>
      <c r="G45" s="1">
        <v>2.1659343926799899E-16</v>
      </c>
      <c r="H45" s="1">
        <v>2.7074179908499901E-17</v>
      </c>
      <c r="I45">
        <v>27</v>
      </c>
      <c r="J45">
        <v>0.317647058823529</v>
      </c>
      <c r="K45">
        <v>2.7805762643562399E-2</v>
      </c>
      <c r="L45">
        <v>11.4237851662404</v>
      </c>
      <c r="M45">
        <v>85</v>
      </c>
      <c r="N45">
        <v>85</v>
      </c>
      <c r="O45">
        <v>9.7826086956521702E-2</v>
      </c>
      <c r="P45">
        <v>276</v>
      </c>
      <c r="Q45" t="s">
        <v>545</v>
      </c>
      <c r="R45" t="s">
        <v>546</v>
      </c>
    </row>
    <row r="46" spans="1:18" x14ac:dyDescent="0.2">
      <c r="A46" t="s">
        <v>525</v>
      </c>
      <c r="B46">
        <v>9</v>
      </c>
      <c r="C46" t="s">
        <v>547</v>
      </c>
      <c r="D46" t="s">
        <v>548</v>
      </c>
      <c r="E46" t="s">
        <v>448</v>
      </c>
      <c r="F46" s="1">
        <v>5.9711993178843001E-21</v>
      </c>
      <c r="G46" s="1">
        <v>1.79307950076884E-15</v>
      </c>
      <c r="H46" s="1">
        <v>1.9923105564098199E-16</v>
      </c>
      <c r="I46">
        <v>26</v>
      </c>
      <c r="J46">
        <v>0.30588235294117599</v>
      </c>
      <c r="K46">
        <v>2.6999798508966399E-2</v>
      </c>
      <c r="L46">
        <v>11.3290605794557</v>
      </c>
      <c r="M46">
        <v>85</v>
      </c>
      <c r="N46">
        <v>85</v>
      </c>
      <c r="O46">
        <v>9.7014925373134303E-2</v>
      </c>
      <c r="P46">
        <v>268</v>
      </c>
      <c r="Q46" t="s">
        <v>548</v>
      </c>
      <c r="R46" t="s">
        <v>541</v>
      </c>
    </row>
    <row r="47" spans="1:18" x14ac:dyDescent="0.2">
      <c r="A47" t="s">
        <v>525</v>
      </c>
      <c r="B47">
        <v>10</v>
      </c>
      <c r="C47" t="s">
        <v>549</v>
      </c>
      <c r="D47" t="s">
        <v>550</v>
      </c>
      <c r="E47" t="s">
        <v>448</v>
      </c>
      <c r="F47" s="1">
        <v>1.2117595268300901E-20</v>
      </c>
      <c r="G47" s="1">
        <v>3.6387684479275402E-15</v>
      </c>
      <c r="H47" s="1">
        <v>3.63876844792754E-16</v>
      </c>
      <c r="I47">
        <v>28</v>
      </c>
      <c r="J47">
        <v>0.32941176470588202</v>
      </c>
      <c r="K47">
        <v>3.4253475720330398E-2</v>
      </c>
      <c r="L47">
        <v>9.6168858131487909</v>
      </c>
      <c r="M47">
        <v>85</v>
      </c>
      <c r="N47">
        <v>85</v>
      </c>
      <c r="O47">
        <v>8.2352941176470601E-2</v>
      </c>
      <c r="P47">
        <v>340</v>
      </c>
      <c r="Q47" t="s">
        <v>550</v>
      </c>
      <c r="R47" t="s">
        <v>551</v>
      </c>
    </row>
    <row r="48" spans="1:18" x14ac:dyDescent="0.2">
      <c r="A48" t="s">
        <v>525</v>
      </c>
      <c r="B48">
        <v>11</v>
      </c>
      <c r="C48" t="s">
        <v>552</v>
      </c>
      <c r="D48" t="s">
        <v>553</v>
      </c>
      <c r="E48" t="s">
        <v>442</v>
      </c>
      <c r="F48" s="1">
        <v>4.300334124005E-20</v>
      </c>
      <c r="G48" s="1">
        <v>1.29133873342921E-14</v>
      </c>
      <c r="H48" s="1">
        <v>1.1739443031174699E-15</v>
      </c>
      <c r="I48">
        <v>22</v>
      </c>
      <c r="J48">
        <v>0.25882352941176501</v>
      </c>
      <c r="K48">
        <v>1.78319564779367E-2</v>
      </c>
      <c r="L48">
        <v>14.514589564639399</v>
      </c>
      <c r="M48">
        <v>85</v>
      </c>
      <c r="N48">
        <v>85</v>
      </c>
      <c r="O48">
        <v>0.124293785310734</v>
      </c>
      <c r="P48">
        <v>177</v>
      </c>
      <c r="Q48" t="s">
        <v>553</v>
      </c>
      <c r="R48" t="s">
        <v>554</v>
      </c>
    </row>
    <row r="49" spans="1:18" x14ac:dyDescent="0.2">
      <c r="A49" t="s">
        <v>525</v>
      </c>
      <c r="B49">
        <v>12</v>
      </c>
      <c r="C49" t="s">
        <v>555</v>
      </c>
      <c r="D49" t="s">
        <v>556</v>
      </c>
      <c r="E49" t="s">
        <v>432</v>
      </c>
      <c r="F49" s="1">
        <v>1.06663133606035E-16</v>
      </c>
      <c r="G49" s="1">
        <v>3.2029659064289099E-11</v>
      </c>
      <c r="H49" s="1">
        <v>2.6015518026767801E-12</v>
      </c>
      <c r="I49">
        <v>10</v>
      </c>
      <c r="J49">
        <v>0.11764705882352899</v>
      </c>
      <c r="K49">
        <v>1.91416481966552E-3</v>
      </c>
      <c r="L49">
        <v>61.461300309597497</v>
      </c>
      <c r="M49">
        <v>85</v>
      </c>
      <c r="N49">
        <v>85</v>
      </c>
      <c r="O49">
        <v>0.52631578947368396</v>
      </c>
      <c r="P49">
        <v>19</v>
      </c>
      <c r="Q49" t="s">
        <v>556</v>
      </c>
      <c r="R49" t="s">
        <v>557</v>
      </c>
    </row>
    <row r="50" spans="1:18" x14ac:dyDescent="0.2">
      <c r="A50" t="s">
        <v>525</v>
      </c>
      <c r="B50">
        <v>13</v>
      </c>
      <c r="C50" t="s">
        <v>558</v>
      </c>
      <c r="D50" t="s">
        <v>559</v>
      </c>
      <c r="E50" t="s">
        <v>432</v>
      </c>
      <c r="F50" s="1">
        <v>1.07242435313907E-15</v>
      </c>
      <c r="G50" s="1">
        <v>3.22036164155425E-10</v>
      </c>
      <c r="H50" s="1">
        <v>2.0127260259714001E-11</v>
      </c>
      <c r="I50">
        <v>25</v>
      </c>
      <c r="J50">
        <v>0.29411764705882398</v>
      </c>
      <c r="K50">
        <v>3.9693733628853499E-2</v>
      </c>
      <c r="L50">
        <v>7.4096745297103599</v>
      </c>
      <c r="M50">
        <v>85</v>
      </c>
      <c r="N50">
        <v>85</v>
      </c>
      <c r="O50">
        <v>6.3451776649746203E-2</v>
      </c>
      <c r="P50">
        <v>394</v>
      </c>
      <c r="Q50" t="s">
        <v>559</v>
      </c>
      <c r="R50" t="s">
        <v>560</v>
      </c>
    </row>
    <row r="51" spans="1:18" x14ac:dyDescent="0.2">
      <c r="A51" t="s">
        <v>525</v>
      </c>
      <c r="B51">
        <v>14</v>
      </c>
      <c r="C51" t="s">
        <v>561</v>
      </c>
      <c r="D51" t="s">
        <v>562</v>
      </c>
      <c r="E51" t="s">
        <v>432</v>
      </c>
      <c r="F51" s="1">
        <v>2.1584802760926001E-14</v>
      </c>
      <c r="G51" s="1">
        <v>6.4816572514729503E-9</v>
      </c>
      <c r="H51" s="1">
        <v>3.2408286257364799E-10</v>
      </c>
      <c r="I51">
        <v>10</v>
      </c>
      <c r="J51">
        <v>0.11764705882352899</v>
      </c>
      <c r="K51">
        <v>2.9216199879105401E-3</v>
      </c>
      <c r="L51">
        <v>40.267748478701797</v>
      </c>
      <c r="M51">
        <v>85</v>
      </c>
      <c r="N51">
        <v>85</v>
      </c>
      <c r="O51">
        <v>0.34482758620689702</v>
      </c>
      <c r="P51">
        <v>29</v>
      </c>
      <c r="Q51" t="s">
        <v>562</v>
      </c>
      <c r="R51" t="s">
        <v>563</v>
      </c>
    </row>
    <row r="52" spans="1:18" x14ac:dyDescent="0.2">
      <c r="A52" t="s">
        <v>525</v>
      </c>
      <c r="B52">
        <v>15</v>
      </c>
      <c r="C52" t="s">
        <v>564</v>
      </c>
      <c r="D52" t="s">
        <v>565</v>
      </c>
      <c r="E52" t="s">
        <v>448</v>
      </c>
      <c r="F52" s="1">
        <v>3.1298986413168899E-14</v>
      </c>
      <c r="G52" s="1">
        <v>9.3987100320376602E-9</v>
      </c>
      <c r="H52" s="1">
        <v>4.2721409236534802E-10</v>
      </c>
      <c r="I52">
        <v>27</v>
      </c>
      <c r="J52">
        <v>0.317647058823529</v>
      </c>
      <c r="K52">
        <v>5.5208543219826697E-2</v>
      </c>
      <c r="L52">
        <v>5.7535852297123196</v>
      </c>
      <c r="M52">
        <v>85</v>
      </c>
      <c r="N52">
        <v>85</v>
      </c>
      <c r="O52">
        <v>4.9270072992700698E-2</v>
      </c>
      <c r="P52">
        <v>548</v>
      </c>
      <c r="Q52" t="s">
        <v>565</v>
      </c>
      <c r="R52" t="s">
        <v>566</v>
      </c>
    </row>
    <row r="53" spans="1:18" x14ac:dyDescent="0.2">
      <c r="A53" t="s">
        <v>525</v>
      </c>
      <c r="B53">
        <v>16</v>
      </c>
      <c r="C53" t="s">
        <v>567</v>
      </c>
      <c r="D53" t="s">
        <v>568</v>
      </c>
      <c r="E53" t="s">
        <v>432</v>
      </c>
      <c r="F53" s="1">
        <v>9.7028824493680301E-14</v>
      </c>
      <c r="G53" s="1">
        <v>2.91365916495583E-8</v>
      </c>
      <c r="H53" s="1">
        <v>1.26680833258949E-9</v>
      </c>
      <c r="I53">
        <v>10</v>
      </c>
      <c r="J53">
        <v>0.11764705882352899</v>
      </c>
      <c r="K53">
        <v>3.3246020552085398E-3</v>
      </c>
      <c r="L53">
        <v>35.3868092691622</v>
      </c>
      <c r="M53">
        <v>85</v>
      </c>
      <c r="N53">
        <v>85</v>
      </c>
      <c r="O53">
        <v>0.30303030303030298</v>
      </c>
      <c r="P53">
        <v>33</v>
      </c>
      <c r="Q53" t="s">
        <v>568</v>
      </c>
      <c r="R53" t="s">
        <v>557</v>
      </c>
    </row>
    <row r="54" spans="1:18" x14ac:dyDescent="0.2">
      <c r="A54" t="s">
        <v>525</v>
      </c>
      <c r="B54">
        <v>17</v>
      </c>
      <c r="C54" t="s">
        <v>569</v>
      </c>
      <c r="D54" t="s">
        <v>570</v>
      </c>
      <c r="E54" t="s">
        <v>432</v>
      </c>
      <c r="F54" s="1">
        <v>1.8700121336087098E-12</v>
      </c>
      <c r="G54" s="1">
        <v>5.6154220357709301E-7</v>
      </c>
      <c r="H54" s="1">
        <v>1.6008531818606201E-8</v>
      </c>
      <c r="I54">
        <v>11</v>
      </c>
      <c r="J54">
        <v>0.129411764705882</v>
      </c>
      <c r="K54">
        <v>5.9439854926455803E-3</v>
      </c>
      <c r="L54">
        <v>21.771884346959101</v>
      </c>
      <c r="M54">
        <v>85</v>
      </c>
      <c r="N54">
        <v>85</v>
      </c>
      <c r="O54">
        <v>0.186440677966102</v>
      </c>
      <c r="P54">
        <v>59</v>
      </c>
      <c r="Q54" t="s">
        <v>570</v>
      </c>
      <c r="R54" t="s">
        <v>571</v>
      </c>
    </row>
    <row r="55" spans="1:18" x14ac:dyDescent="0.2">
      <c r="A55" t="s">
        <v>525</v>
      </c>
      <c r="B55">
        <v>18</v>
      </c>
      <c r="C55" t="s">
        <v>572</v>
      </c>
      <c r="D55" t="s">
        <v>573</v>
      </c>
      <c r="E55" t="s">
        <v>448</v>
      </c>
      <c r="F55" s="1">
        <v>2.16346608595451E-11</v>
      </c>
      <c r="G55" s="1">
        <v>6.4966290401910797E-6</v>
      </c>
      <c r="H55" s="1">
        <v>1.3822614979129899E-7</v>
      </c>
      <c r="I55">
        <v>13</v>
      </c>
      <c r="J55">
        <v>0.152941176470588</v>
      </c>
      <c r="K55">
        <v>1.2089462018940201E-2</v>
      </c>
      <c r="L55">
        <v>12.6507843137255</v>
      </c>
      <c r="M55">
        <v>85</v>
      </c>
      <c r="N55">
        <v>85</v>
      </c>
      <c r="O55">
        <v>0.108333333333333</v>
      </c>
      <c r="P55">
        <v>120</v>
      </c>
      <c r="Q55" t="s">
        <v>573</v>
      </c>
      <c r="R55" t="s">
        <v>574</v>
      </c>
    </row>
    <row r="56" spans="1:18" x14ac:dyDescent="0.2">
      <c r="A56" t="s">
        <v>525</v>
      </c>
      <c r="B56">
        <v>19</v>
      </c>
      <c r="C56" t="s">
        <v>575</v>
      </c>
      <c r="D56" t="s">
        <v>576</v>
      </c>
      <c r="E56" t="s">
        <v>448</v>
      </c>
      <c r="F56" s="1">
        <v>9.1024015169547401E-11</v>
      </c>
      <c r="G56" s="1">
        <v>2.7333419467233E-5</v>
      </c>
      <c r="H56" s="1">
        <v>4.5555699112055097E-7</v>
      </c>
      <c r="I56">
        <v>15</v>
      </c>
      <c r="J56">
        <v>0.17647058823529399</v>
      </c>
      <c r="K56">
        <v>1.9846866814426802E-2</v>
      </c>
      <c r="L56">
        <v>8.8916094356524304</v>
      </c>
      <c r="M56">
        <v>85</v>
      </c>
      <c r="N56">
        <v>85</v>
      </c>
      <c r="O56">
        <v>7.6142131979695396E-2</v>
      </c>
      <c r="P56">
        <v>197</v>
      </c>
      <c r="Q56" t="s">
        <v>576</v>
      </c>
      <c r="R56" t="s">
        <v>577</v>
      </c>
    </row>
    <row r="57" spans="1:18" x14ac:dyDescent="0.2">
      <c r="A57" t="s">
        <v>525</v>
      </c>
      <c r="B57">
        <v>20</v>
      </c>
      <c r="C57" t="s">
        <v>578</v>
      </c>
      <c r="D57" t="s">
        <v>579</v>
      </c>
      <c r="E57" t="s">
        <v>448</v>
      </c>
      <c r="F57" s="1">
        <v>3.1314548862956502E-10</v>
      </c>
      <c r="G57" s="1">
        <v>9.4033832489594796E-5</v>
      </c>
      <c r="H57" s="1">
        <v>1.40349003715813E-6</v>
      </c>
      <c r="I57">
        <v>8</v>
      </c>
      <c r="J57">
        <v>9.41176470588235E-2</v>
      </c>
      <c r="K57">
        <v>3.4253475720330399E-3</v>
      </c>
      <c r="L57">
        <v>27.476816608996501</v>
      </c>
      <c r="M57">
        <v>85</v>
      </c>
      <c r="N57">
        <v>85</v>
      </c>
      <c r="O57">
        <v>0.23529411764705899</v>
      </c>
      <c r="P57">
        <v>34</v>
      </c>
      <c r="Q57" t="s">
        <v>579</v>
      </c>
      <c r="R57" t="s">
        <v>580</v>
      </c>
    </row>
    <row r="58" spans="1:18" x14ac:dyDescent="0.2">
      <c r="A58" t="s">
        <v>581</v>
      </c>
      <c r="B58">
        <v>1</v>
      </c>
      <c r="C58" t="s">
        <v>561</v>
      </c>
      <c r="D58" t="s">
        <v>562</v>
      </c>
      <c r="E58" t="s">
        <v>432</v>
      </c>
      <c r="F58">
        <v>1.37467816673324E-4</v>
      </c>
      <c r="G58">
        <v>1</v>
      </c>
      <c r="H58">
        <v>6.9729621170944306E-2</v>
      </c>
      <c r="I58">
        <v>4</v>
      </c>
      <c r="J58">
        <v>4.3478260869565202E-2</v>
      </c>
      <c r="K58">
        <v>2.9216199879105401E-3</v>
      </c>
      <c r="L58">
        <v>14.8815592203898</v>
      </c>
      <c r="M58">
        <v>92</v>
      </c>
      <c r="N58">
        <v>92</v>
      </c>
      <c r="O58">
        <v>0.13793103448275901</v>
      </c>
      <c r="P58">
        <v>29</v>
      </c>
      <c r="Q58" t="s">
        <v>562</v>
      </c>
      <c r="R58" t="s">
        <v>582</v>
      </c>
    </row>
    <row r="59" spans="1:18" x14ac:dyDescent="0.2">
      <c r="A59" t="s">
        <v>581</v>
      </c>
      <c r="B59">
        <v>2</v>
      </c>
      <c r="C59" t="s">
        <v>583</v>
      </c>
      <c r="D59" t="s">
        <v>584</v>
      </c>
      <c r="E59" t="s">
        <v>442</v>
      </c>
      <c r="F59">
        <v>2.5340314234190001E-4</v>
      </c>
      <c r="G59">
        <v>1</v>
      </c>
      <c r="H59">
        <v>0.10452461924115999</v>
      </c>
      <c r="I59">
        <v>2</v>
      </c>
      <c r="J59">
        <v>2.1739130434782601E-2</v>
      </c>
      <c r="K59">
        <v>3.0223655047350402E-4</v>
      </c>
      <c r="L59">
        <v>71.927536231884105</v>
      </c>
      <c r="M59">
        <v>92</v>
      </c>
      <c r="N59">
        <v>92</v>
      </c>
      <c r="O59">
        <v>0.66666666666666696</v>
      </c>
      <c r="P59">
        <v>3</v>
      </c>
      <c r="Q59" t="s">
        <v>584</v>
      </c>
      <c r="R59" t="s">
        <v>585</v>
      </c>
    </row>
    <row r="60" spans="1:18" x14ac:dyDescent="0.2">
      <c r="A60" t="s">
        <v>581</v>
      </c>
      <c r="B60">
        <v>3</v>
      </c>
      <c r="C60" t="s">
        <v>586</v>
      </c>
      <c r="D60" t="s">
        <v>587</v>
      </c>
      <c r="E60" t="s">
        <v>442</v>
      </c>
      <c r="F60">
        <v>3.6122388622782499E-4</v>
      </c>
      <c r="G60">
        <v>1</v>
      </c>
      <c r="H60">
        <v>0.13408059128254801</v>
      </c>
      <c r="I60">
        <v>4</v>
      </c>
      <c r="J60">
        <v>4.3478260869565202E-2</v>
      </c>
      <c r="K60">
        <v>3.72758412250655E-3</v>
      </c>
      <c r="L60">
        <v>11.6639247943596</v>
      </c>
      <c r="M60">
        <v>92</v>
      </c>
      <c r="N60">
        <v>92</v>
      </c>
      <c r="O60">
        <v>0.108108108108108</v>
      </c>
      <c r="P60">
        <v>37</v>
      </c>
      <c r="Q60" t="s">
        <v>587</v>
      </c>
      <c r="R60" t="s">
        <v>588</v>
      </c>
    </row>
    <row r="61" spans="1:18" x14ac:dyDescent="0.2">
      <c r="A61" t="s">
        <v>581</v>
      </c>
      <c r="B61">
        <v>4</v>
      </c>
      <c r="C61" t="s">
        <v>589</v>
      </c>
      <c r="D61" t="s">
        <v>590</v>
      </c>
      <c r="E61" t="s">
        <v>442</v>
      </c>
      <c r="F61">
        <v>9.0810858060931196E-4</v>
      </c>
      <c r="G61">
        <v>1</v>
      </c>
      <c r="H61">
        <v>0.25219578463223102</v>
      </c>
      <c r="I61">
        <v>3</v>
      </c>
      <c r="J61">
        <v>3.2608695652173898E-2</v>
      </c>
      <c r="K61">
        <v>2.1156558533145299E-3</v>
      </c>
      <c r="L61">
        <v>15.413043478260899</v>
      </c>
      <c r="M61">
        <v>92</v>
      </c>
      <c r="N61">
        <v>92</v>
      </c>
      <c r="O61">
        <v>0.14285714285714299</v>
      </c>
      <c r="P61">
        <v>21</v>
      </c>
      <c r="Q61" t="s">
        <v>590</v>
      </c>
      <c r="R61" t="s">
        <v>591</v>
      </c>
    </row>
    <row r="62" spans="1:18" x14ac:dyDescent="0.2">
      <c r="A62" t="s">
        <v>581</v>
      </c>
      <c r="B62">
        <v>5</v>
      </c>
      <c r="C62" t="s">
        <v>592</v>
      </c>
      <c r="D62" t="s">
        <v>593</v>
      </c>
      <c r="E62" t="s">
        <v>442</v>
      </c>
      <c r="F62">
        <v>1.06354482158156E-3</v>
      </c>
      <c r="G62">
        <v>1</v>
      </c>
      <c r="H62">
        <v>0.27939835518358203</v>
      </c>
      <c r="I62">
        <v>5</v>
      </c>
      <c r="J62">
        <v>5.4347826086956499E-2</v>
      </c>
      <c r="K62">
        <v>8.4626234132581107E-3</v>
      </c>
      <c r="L62">
        <v>6.4221014492753596</v>
      </c>
      <c r="M62">
        <v>92</v>
      </c>
      <c r="N62">
        <v>92</v>
      </c>
      <c r="O62">
        <v>5.95238095238095E-2</v>
      </c>
      <c r="P62">
        <v>84</v>
      </c>
      <c r="Q62" t="s">
        <v>593</v>
      </c>
      <c r="R62" t="s">
        <v>594</v>
      </c>
    </row>
    <row r="63" spans="1:18" x14ac:dyDescent="0.2">
      <c r="A63" t="s">
        <v>581</v>
      </c>
      <c r="B63">
        <v>6</v>
      </c>
      <c r="C63" t="s">
        <v>526</v>
      </c>
      <c r="D63" t="s">
        <v>527</v>
      </c>
      <c r="E63" t="s">
        <v>432</v>
      </c>
      <c r="F63">
        <v>1.1491656010982499E-3</v>
      </c>
      <c r="G63">
        <v>1</v>
      </c>
      <c r="H63">
        <v>0.28756720001882502</v>
      </c>
      <c r="I63">
        <v>4</v>
      </c>
      <c r="J63">
        <v>4.3478260869565202E-2</v>
      </c>
      <c r="K63">
        <v>5.0372758412250704E-3</v>
      </c>
      <c r="L63">
        <v>8.6313043478260898</v>
      </c>
      <c r="M63">
        <v>92</v>
      </c>
      <c r="N63">
        <v>92</v>
      </c>
      <c r="O63">
        <v>0.08</v>
      </c>
      <c r="P63">
        <v>50</v>
      </c>
      <c r="Q63" t="s">
        <v>527</v>
      </c>
      <c r="R63" t="s">
        <v>582</v>
      </c>
    </row>
    <row r="64" spans="1:18" x14ac:dyDescent="0.2">
      <c r="A64" t="s">
        <v>581</v>
      </c>
      <c r="B64">
        <v>7</v>
      </c>
      <c r="C64" t="s">
        <v>532</v>
      </c>
      <c r="D64" t="s">
        <v>533</v>
      </c>
      <c r="E64" t="s">
        <v>442</v>
      </c>
      <c r="F64">
        <v>1.67734430732902E-3</v>
      </c>
      <c r="G64">
        <v>1</v>
      </c>
      <c r="H64">
        <v>0.37008550136606599</v>
      </c>
      <c r="I64">
        <v>5</v>
      </c>
      <c r="J64">
        <v>5.4347826086956499E-2</v>
      </c>
      <c r="K64">
        <v>9.3693330646786206E-3</v>
      </c>
      <c r="L64">
        <v>5.8006077606358097</v>
      </c>
      <c r="M64">
        <v>92</v>
      </c>
      <c r="N64">
        <v>92</v>
      </c>
      <c r="O64">
        <v>5.3763440860215103E-2</v>
      </c>
      <c r="P64">
        <v>93</v>
      </c>
      <c r="Q64" t="s">
        <v>533</v>
      </c>
      <c r="R64" t="s">
        <v>595</v>
      </c>
    </row>
    <row r="65" spans="1:18" x14ac:dyDescent="0.2">
      <c r="A65" t="s">
        <v>581</v>
      </c>
      <c r="B65">
        <v>8</v>
      </c>
      <c r="C65" t="s">
        <v>569</v>
      </c>
      <c r="D65" t="s">
        <v>570</v>
      </c>
      <c r="E65" t="s">
        <v>432</v>
      </c>
      <c r="F65">
        <v>2.1316060588326101E-3</v>
      </c>
      <c r="G65">
        <v>1</v>
      </c>
      <c r="H65">
        <v>0.43608540277236801</v>
      </c>
      <c r="I65">
        <v>4</v>
      </c>
      <c r="J65">
        <v>4.3478260869565202E-2</v>
      </c>
      <c r="K65">
        <v>5.9439854926455803E-3</v>
      </c>
      <c r="L65">
        <v>7.3146647015475299</v>
      </c>
      <c r="M65">
        <v>92</v>
      </c>
      <c r="N65">
        <v>92</v>
      </c>
      <c r="O65">
        <v>6.7796610169491497E-2</v>
      </c>
      <c r="P65">
        <v>59</v>
      </c>
      <c r="Q65" t="s">
        <v>570</v>
      </c>
      <c r="R65" t="s">
        <v>582</v>
      </c>
    </row>
    <row r="66" spans="1:18" x14ac:dyDescent="0.2">
      <c r="A66" t="s">
        <v>581</v>
      </c>
      <c r="B66">
        <v>9</v>
      </c>
      <c r="C66" t="s">
        <v>596</v>
      </c>
      <c r="D66" t="s">
        <v>597</v>
      </c>
      <c r="E66" t="s">
        <v>442</v>
      </c>
      <c r="F66">
        <v>2.2946027924964502E-3</v>
      </c>
      <c r="G66">
        <v>1</v>
      </c>
      <c r="H66">
        <v>0.45540033649556</v>
      </c>
      <c r="I66">
        <v>2</v>
      </c>
      <c r="J66">
        <v>2.1739130434782601E-2</v>
      </c>
      <c r="K66">
        <v>8.0596413459600995E-4</v>
      </c>
      <c r="L66">
        <v>26.972826086956498</v>
      </c>
      <c r="M66">
        <v>92</v>
      </c>
      <c r="N66">
        <v>92</v>
      </c>
      <c r="O66">
        <v>0.25</v>
      </c>
      <c r="P66">
        <v>8</v>
      </c>
      <c r="Q66" t="s">
        <v>597</v>
      </c>
      <c r="R66" t="s">
        <v>598</v>
      </c>
    </row>
    <row r="67" spans="1:18" x14ac:dyDescent="0.2">
      <c r="A67" t="s">
        <v>581</v>
      </c>
      <c r="B67">
        <v>10</v>
      </c>
      <c r="C67" t="s">
        <v>534</v>
      </c>
      <c r="D67" t="s">
        <v>535</v>
      </c>
      <c r="E67" t="s">
        <v>432</v>
      </c>
      <c r="F67">
        <v>3.9201835729845797E-3</v>
      </c>
      <c r="G67">
        <v>1</v>
      </c>
      <c r="H67">
        <v>0.63255458611735205</v>
      </c>
      <c r="I67">
        <v>5</v>
      </c>
      <c r="J67">
        <v>5.4347826086956499E-2</v>
      </c>
      <c r="K67">
        <v>1.1384243401168601E-2</v>
      </c>
      <c r="L67">
        <v>4.7739515198153102</v>
      </c>
      <c r="M67">
        <v>92</v>
      </c>
      <c r="N67">
        <v>92</v>
      </c>
      <c r="O67">
        <v>4.4247787610619503E-2</v>
      </c>
      <c r="P67">
        <v>113</v>
      </c>
      <c r="Q67" t="s">
        <v>535</v>
      </c>
      <c r="R67" t="s">
        <v>595</v>
      </c>
    </row>
    <row r="68" spans="1:18" x14ac:dyDescent="0.2">
      <c r="A68" t="s">
        <v>599</v>
      </c>
      <c r="B68">
        <v>1</v>
      </c>
      <c r="C68" t="s">
        <v>600</v>
      </c>
      <c r="D68" t="s">
        <v>601</v>
      </c>
      <c r="E68" t="s">
        <v>448</v>
      </c>
      <c r="F68" s="1">
        <v>5.1809278171131903E-15</v>
      </c>
      <c r="G68" s="1">
        <v>1.5557704523452899E-9</v>
      </c>
      <c r="H68" s="1">
        <v>8.1882655386593994E-11</v>
      </c>
      <c r="I68">
        <v>29</v>
      </c>
      <c r="J68">
        <v>0.21641791044776101</v>
      </c>
      <c r="K68">
        <v>3.6772113640943002E-2</v>
      </c>
      <c r="L68">
        <v>5.8853813126150101</v>
      </c>
      <c r="M68">
        <v>134</v>
      </c>
      <c r="N68">
        <v>134</v>
      </c>
      <c r="O68">
        <v>7.9452054794520596E-2</v>
      </c>
      <c r="P68">
        <v>365</v>
      </c>
      <c r="Q68" t="s">
        <v>601</v>
      </c>
      <c r="R68" t="s">
        <v>602</v>
      </c>
    </row>
    <row r="69" spans="1:18" x14ac:dyDescent="0.2">
      <c r="A69" t="s">
        <v>599</v>
      </c>
      <c r="B69">
        <v>2</v>
      </c>
      <c r="C69" t="s">
        <v>603</v>
      </c>
      <c r="D69" t="s">
        <v>604</v>
      </c>
      <c r="E69" t="s">
        <v>448</v>
      </c>
      <c r="F69" s="1">
        <v>2.55704729563012E-14</v>
      </c>
      <c r="G69" s="1">
        <v>7.6785061831017707E-9</v>
      </c>
      <c r="H69" s="1">
        <v>3.6564315157627503E-10</v>
      </c>
      <c r="I69">
        <v>23</v>
      </c>
      <c r="J69">
        <v>0.171641791044776</v>
      </c>
      <c r="K69">
        <v>2.2768486802337298E-2</v>
      </c>
      <c r="L69">
        <v>7.5385682208426896</v>
      </c>
      <c r="M69">
        <v>134</v>
      </c>
      <c r="N69">
        <v>134</v>
      </c>
      <c r="O69">
        <v>0.10176991150442501</v>
      </c>
      <c r="P69">
        <v>226</v>
      </c>
      <c r="Q69" t="s">
        <v>604</v>
      </c>
      <c r="R69" t="s">
        <v>605</v>
      </c>
    </row>
    <row r="70" spans="1:18" x14ac:dyDescent="0.2">
      <c r="A70" t="s">
        <v>599</v>
      </c>
      <c r="B70">
        <v>3</v>
      </c>
      <c r="C70" t="s">
        <v>606</v>
      </c>
      <c r="D70" t="s">
        <v>607</v>
      </c>
      <c r="E70" t="s">
        <v>448</v>
      </c>
      <c r="F70" s="1">
        <v>2.5726640897574401E-12</v>
      </c>
      <c r="G70" s="1">
        <v>7.7254015418508198E-7</v>
      </c>
      <c r="H70" s="1">
        <v>2.0879463626623801E-8</v>
      </c>
      <c r="I70">
        <v>30</v>
      </c>
      <c r="J70">
        <v>0.22388059701492499</v>
      </c>
      <c r="K70">
        <v>5.0272012895426203E-2</v>
      </c>
      <c r="L70">
        <v>4.4533843807017002</v>
      </c>
      <c r="M70">
        <v>134</v>
      </c>
      <c r="N70">
        <v>134</v>
      </c>
      <c r="O70">
        <v>6.0120240480961901E-2</v>
      </c>
      <c r="P70">
        <v>499</v>
      </c>
      <c r="Q70" t="s">
        <v>607</v>
      </c>
      <c r="R70" t="s">
        <v>608</v>
      </c>
    </row>
    <row r="71" spans="1:18" x14ac:dyDescent="0.2">
      <c r="A71" t="s">
        <v>599</v>
      </c>
      <c r="B71">
        <v>4</v>
      </c>
      <c r="C71" t="s">
        <v>609</v>
      </c>
      <c r="D71" t="s">
        <v>610</v>
      </c>
      <c r="E71" t="s">
        <v>448</v>
      </c>
      <c r="F71" s="1">
        <v>3.1177407421470999E-12</v>
      </c>
      <c r="G71" s="1">
        <v>9.3622013197786703E-7</v>
      </c>
      <c r="H71" s="1">
        <v>2.4637371894154399E-8</v>
      </c>
      <c r="I71">
        <v>16</v>
      </c>
      <c r="J71">
        <v>0.119402985074627</v>
      </c>
      <c r="K71">
        <v>1.17872254684667E-2</v>
      </c>
      <c r="L71">
        <v>10.1298635029978</v>
      </c>
      <c r="M71">
        <v>134</v>
      </c>
      <c r="N71">
        <v>134</v>
      </c>
      <c r="O71">
        <v>0.13675213675213699</v>
      </c>
      <c r="P71">
        <v>117</v>
      </c>
      <c r="Q71" t="s">
        <v>610</v>
      </c>
      <c r="R71" t="s">
        <v>611</v>
      </c>
    </row>
    <row r="72" spans="1:18" x14ac:dyDescent="0.2">
      <c r="A72" t="s">
        <v>599</v>
      </c>
      <c r="B72">
        <v>5</v>
      </c>
      <c r="C72" t="s">
        <v>612</v>
      </c>
      <c r="D72" t="s">
        <v>613</v>
      </c>
      <c r="E72" t="s">
        <v>448</v>
      </c>
      <c r="F72" s="1">
        <v>7.2518946204577897E-12</v>
      </c>
      <c r="G72" s="1">
        <v>2.17765693178803E-6</v>
      </c>
      <c r="H72" s="1">
        <v>5.3113583702147E-8</v>
      </c>
      <c r="I72">
        <v>23</v>
      </c>
      <c r="J72">
        <v>0.171641791044776</v>
      </c>
      <c r="K72">
        <v>2.9719927463227901E-2</v>
      </c>
      <c r="L72">
        <v>5.7753098912218599</v>
      </c>
      <c r="M72">
        <v>134</v>
      </c>
      <c r="N72">
        <v>134</v>
      </c>
      <c r="O72">
        <v>7.7966101694915302E-2</v>
      </c>
      <c r="P72">
        <v>295</v>
      </c>
      <c r="Q72" t="s">
        <v>613</v>
      </c>
      <c r="R72" t="s">
        <v>605</v>
      </c>
    </row>
    <row r="73" spans="1:18" x14ac:dyDescent="0.2">
      <c r="A73" t="s">
        <v>599</v>
      </c>
      <c r="B73">
        <v>6</v>
      </c>
      <c r="C73" t="s">
        <v>614</v>
      </c>
      <c r="D73" t="s">
        <v>615</v>
      </c>
      <c r="E73" t="s">
        <v>432</v>
      </c>
      <c r="F73" s="1">
        <v>1.0601975640174699E-11</v>
      </c>
      <c r="G73" s="1">
        <v>3.18364606103679E-6</v>
      </c>
      <c r="H73" s="1">
        <v>7.4038280489227702E-8</v>
      </c>
      <c r="I73">
        <v>24</v>
      </c>
      <c r="J73">
        <v>0.17910447761194001</v>
      </c>
      <c r="K73">
        <v>3.3246020552085399E-2</v>
      </c>
      <c r="L73">
        <v>5.38724559023066</v>
      </c>
      <c r="M73">
        <v>134</v>
      </c>
      <c r="N73">
        <v>134</v>
      </c>
      <c r="O73">
        <v>7.2727272727272696E-2</v>
      </c>
      <c r="P73">
        <v>330</v>
      </c>
      <c r="Q73" t="s">
        <v>615</v>
      </c>
      <c r="R73" t="s">
        <v>616</v>
      </c>
    </row>
    <row r="74" spans="1:18" x14ac:dyDescent="0.2">
      <c r="A74" t="s">
        <v>599</v>
      </c>
      <c r="B74">
        <v>7</v>
      </c>
      <c r="C74" t="s">
        <v>617</v>
      </c>
      <c r="D74" t="s">
        <v>618</v>
      </c>
      <c r="E74" t="s">
        <v>432</v>
      </c>
      <c r="F74" s="1">
        <v>8.8236749688639894E-11</v>
      </c>
      <c r="G74" s="1">
        <v>2.64964370905023E-5</v>
      </c>
      <c r="H74" s="1">
        <v>4.4909215407630998E-7</v>
      </c>
      <c r="I74">
        <v>22</v>
      </c>
      <c r="J74">
        <v>0.164179104477612</v>
      </c>
      <c r="K74">
        <v>3.0525891597823901E-2</v>
      </c>
      <c r="L74">
        <v>5.3783557460223603</v>
      </c>
      <c r="M74">
        <v>134</v>
      </c>
      <c r="N74">
        <v>134</v>
      </c>
      <c r="O74">
        <v>7.2607260726072598E-2</v>
      </c>
      <c r="P74">
        <v>303</v>
      </c>
      <c r="Q74" t="s">
        <v>618</v>
      </c>
      <c r="R74" t="s">
        <v>619</v>
      </c>
    </row>
    <row r="75" spans="1:18" x14ac:dyDescent="0.2">
      <c r="A75" t="s">
        <v>599</v>
      </c>
      <c r="B75">
        <v>8</v>
      </c>
      <c r="C75" t="s">
        <v>620</v>
      </c>
      <c r="D75" t="s">
        <v>621</v>
      </c>
      <c r="E75" t="s">
        <v>432</v>
      </c>
      <c r="F75" s="1">
        <v>1.59866040969906E-10</v>
      </c>
      <c r="G75" s="1">
        <v>4.8005853710771203E-5</v>
      </c>
      <c r="H75" s="1">
        <v>7.3855159555032702E-7</v>
      </c>
      <c r="I75">
        <v>14</v>
      </c>
      <c r="J75">
        <v>0.104477611940299</v>
      </c>
      <c r="K75">
        <v>1.08805158170461E-2</v>
      </c>
      <c r="L75">
        <v>9.6022664455500308</v>
      </c>
      <c r="M75">
        <v>134</v>
      </c>
      <c r="N75">
        <v>134</v>
      </c>
      <c r="O75">
        <v>0.12962962962963001</v>
      </c>
      <c r="P75">
        <v>108</v>
      </c>
      <c r="Q75" t="s">
        <v>621</v>
      </c>
      <c r="R75" t="s">
        <v>622</v>
      </c>
    </row>
    <row r="76" spans="1:18" x14ac:dyDescent="0.2">
      <c r="A76" t="s">
        <v>599</v>
      </c>
      <c r="B76">
        <v>9</v>
      </c>
      <c r="C76" t="s">
        <v>623</v>
      </c>
      <c r="D76" t="s">
        <v>624</v>
      </c>
      <c r="E76" t="s">
        <v>432</v>
      </c>
      <c r="F76" s="1">
        <v>7.2604034307952701E-10</v>
      </c>
      <c r="G76">
        <v>2.18021202542665E-4</v>
      </c>
      <c r="H76" s="1">
        <v>2.94623246679277E-6</v>
      </c>
      <c r="I76">
        <v>11</v>
      </c>
      <c r="J76">
        <v>8.2089552238805999E-2</v>
      </c>
      <c r="K76">
        <v>6.4477130767680796E-3</v>
      </c>
      <c r="L76">
        <v>12.7315764925373</v>
      </c>
      <c r="M76">
        <v>134</v>
      </c>
      <c r="N76">
        <v>134</v>
      </c>
      <c r="O76">
        <v>0.171875</v>
      </c>
      <c r="P76">
        <v>64</v>
      </c>
      <c r="Q76" t="s">
        <v>624</v>
      </c>
      <c r="R76" t="s">
        <v>625</v>
      </c>
    </row>
    <row r="77" spans="1:18" x14ac:dyDescent="0.2">
      <c r="A77" t="s">
        <v>599</v>
      </c>
      <c r="B77">
        <v>10</v>
      </c>
      <c r="C77" t="s">
        <v>626</v>
      </c>
      <c r="D77" t="s">
        <v>627</v>
      </c>
      <c r="E77" t="s">
        <v>448</v>
      </c>
      <c r="F77" s="1">
        <v>9.6782674400916608E-10</v>
      </c>
      <c r="G77">
        <v>2.90626757305025E-4</v>
      </c>
      <c r="H77" s="1">
        <v>3.5879846580867199E-6</v>
      </c>
      <c r="I77">
        <v>15</v>
      </c>
      <c r="J77">
        <v>0.111940298507463</v>
      </c>
      <c r="K77">
        <v>1.47088454563772E-2</v>
      </c>
      <c r="L77">
        <v>7.6104068697607898</v>
      </c>
      <c r="M77">
        <v>134</v>
      </c>
      <c r="N77">
        <v>134</v>
      </c>
      <c r="O77">
        <v>0.102739726027397</v>
      </c>
      <c r="P77">
        <v>146</v>
      </c>
      <c r="Q77" t="s">
        <v>627</v>
      </c>
      <c r="R77" t="s">
        <v>628</v>
      </c>
    </row>
    <row r="78" spans="1:18" x14ac:dyDescent="0.2">
      <c r="A78" t="s">
        <v>629</v>
      </c>
      <c r="B78">
        <v>1</v>
      </c>
      <c r="C78" t="s">
        <v>630</v>
      </c>
      <c r="D78" t="s">
        <v>631</v>
      </c>
      <c r="E78" t="s">
        <v>442</v>
      </c>
      <c r="F78" s="1">
        <v>2.1416415959027899E-5</v>
      </c>
      <c r="G78">
        <v>1</v>
      </c>
      <c r="H78">
        <v>1.6344639294664901E-2</v>
      </c>
      <c r="I78">
        <v>112</v>
      </c>
      <c r="J78">
        <v>2.29696472518458E-2</v>
      </c>
      <c r="K78">
        <v>1.74289744106387E-2</v>
      </c>
      <c r="L78">
        <v>1.3179001076405801</v>
      </c>
      <c r="M78">
        <v>4877</v>
      </c>
      <c r="N78">
        <v>4876</v>
      </c>
      <c r="O78">
        <v>0.64739884393063596</v>
      </c>
      <c r="P78">
        <v>173</v>
      </c>
      <c r="Q78" t="s">
        <v>631</v>
      </c>
      <c r="R78" t="s">
        <v>464</v>
      </c>
    </row>
    <row r="79" spans="1:18" x14ac:dyDescent="0.2">
      <c r="A79" t="s">
        <v>629</v>
      </c>
      <c r="B79">
        <v>2</v>
      </c>
      <c r="C79" t="s">
        <v>632</v>
      </c>
      <c r="D79" t="s">
        <v>633</v>
      </c>
      <c r="E79" t="s">
        <v>442</v>
      </c>
      <c r="F79" s="1">
        <v>6.7058418531463495E-5</v>
      </c>
      <c r="G79">
        <v>1</v>
      </c>
      <c r="H79">
        <v>3.9483996831325703E-2</v>
      </c>
      <c r="I79">
        <v>170</v>
      </c>
      <c r="J79">
        <v>3.4864643150123102E-2</v>
      </c>
      <c r="K79">
        <v>2.8309490227684898E-2</v>
      </c>
      <c r="L79">
        <v>1.23155319540257</v>
      </c>
      <c r="M79">
        <v>4877</v>
      </c>
      <c r="N79">
        <v>4876</v>
      </c>
      <c r="O79">
        <v>0.604982206405694</v>
      </c>
      <c r="P79">
        <v>281</v>
      </c>
      <c r="Q79" t="s">
        <v>633</v>
      </c>
      <c r="R79" t="s">
        <v>464</v>
      </c>
    </row>
    <row r="80" spans="1:18" x14ac:dyDescent="0.2">
      <c r="A80" t="s">
        <v>629</v>
      </c>
      <c r="B80">
        <v>3</v>
      </c>
      <c r="C80" t="s">
        <v>634</v>
      </c>
      <c r="D80" t="s">
        <v>635</v>
      </c>
      <c r="E80" t="s">
        <v>442</v>
      </c>
      <c r="F80">
        <v>1.9311963131539599E-4</v>
      </c>
      <c r="G80">
        <v>1</v>
      </c>
      <c r="H80">
        <v>8.7362074770505893E-2</v>
      </c>
      <c r="I80">
        <v>33</v>
      </c>
      <c r="J80">
        <v>6.76784249384742E-3</v>
      </c>
      <c r="K80">
        <v>4.3320572234535597E-3</v>
      </c>
      <c r="L80">
        <v>1.5622698742774299</v>
      </c>
      <c r="M80">
        <v>4877</v>
      </c>
      <c r="N80">
        <v>4876</v>
      </c>
      <c r="O80">
        <v>0.76744186046511598</v>
      </c>
      <c r="P80">
        <v>43</v>
      </c>
      <c r="Q80" t="s">
        <v>635</v>
      </c>
      <c r="R80" t="s">
        <v>636</v>
      </c>
    </row>
    <row r="81" spans="1:18" x14ac:dyDescent="0.2">
      <c r="A81" t="s">
        <v>629</v>
      </c>
      <c r="B81">
        <v>4</v>
      </c>
      <c r="C81" t="s">
        <v>637</v>
      </c>
      <c r="D81" t="s">
        <v>638</v>
      </c>
      <c r="E81" t="s">
        <v>442</v>
      </c>
      <c r="F81">
        <v>2.22387542470503E-4</v>
      </c>
      <c r="G81">
        <v>1</v>
      </c>
      <c r="H81">
        <v>9.4858395388327202E-2</v>
      </c>
      <c r="I81">
        <v>71</v>
      </c>
      <c r="J81">
        <v>1.45611156685808E-2</v>
      </c>
      <c r="K81">
        <v>1.07797703002216E-2</v>
      </c>
      <c r="L81">
        <v>1.3507816273489099</v>
      </c>
      <c r="M81">
        <v>4877</v>
      </c>
      <c r="N81">
        <v>4876</v>
      </c>
      <c r="O81">
        <v>0.66355140186915895</v>
      </c>
      <c r="P81">
        <v>107</v>
      </c>
      <c r="Q81" t="s">
        <v>638</v>
      </c>
      <c r="R81" t="s">
        <v>464</v>
      </c>
    </row>
    <row r="82" spans="1:18" x14ac:dyDescent="0.2">
      <c r="A82" t="s">
        <v>629</v>
      </c>
      <c r="B82">
        <v>5</v>
      </c>
      <c r="C82" t="s">
        <v>639</v>
      </c>
      <c r="D82" t="s">
        <v>640</v>
      </c>
      <c r="E82" t="s">
        <v>432</v>
      </c>
      <c r="F82">
        <v>2.8373509597042802E-4</v>
      </c>
      <c r="G82">
        <v>1</v>
      </c>
      <c r="H82">
        <v>0.11390674398231</v>
      </c>
      <c r="I82">
        <v>1149</v>
      </c>
      <c r="J82">
        <v>0.235643970467596</v>
      </c>
      <c r="K82">
        <v>0.220934918396131</v>
      </c>
      <c r="L82">
        <v>1.0665764025815601</v>
      </c>
      <c r="M82">
        <v>4877</v>
      </c>
      <c r="N82">
        <v>4876</v>
      </c>
      <c r="O82">
        <v>0.52393980848153199</v>
      </c>
      <c r="P82">
        <v>2193</v>
      </c>
      <c r="Q82" t="s">
        <v>640</v>
      </c>
      <c r="R82" t="s">
        <v>464</v>
      </c>
    </row>
    <row r="83" spans="1:18" x14ac:dyDescent="0.2">
      <c r="A83" t="s">
        <v>629</v>
      </c>
      <c r="B83">
        <v>6</v>
      </c>
      <c r="C83" t="s">
        <v>641</v>
      </c>
      <c r="D83" t="s">
        <v>642</v>
      </c>
      <c r="E83" t="s">
        <v>448</v>
      </c>
      <c r="F83">
        <v>2.8518920958914198E-4</v>
      </c>
      <c r="G83">
        <v>1</v>
      </c>
      <c r="H83">
        <v>0.114337646687723</v>
      </c>
      <c r="I83">
        <v>55</v>
      </c>
      <c r="J83">
        <v>1.12797374897457E-2</v>
      </c>
      <c r="K83">
        <v>8.0596413459601106E-3</v>
      </c>
      <c r="L83">
        <v>1.3995334290401999</v>
      </c>
      <c r="M83">
        <v>4877</v>
      </c>
      <c r="N83">
        <v>4876</v>
      </c>
      <c r="O83">
        <v>0.6875</v>
      </c>
      <c r="P83">
        <v>80</v>
      </c>
      <c r="Q83" t="s">
        <v>642</v>
      </c>
      <c r="R83" t="s">
        <v>464</v>
      </c>
    </row>
    <row r="84" spans="1:18" x14ac:dyDescent="0.2">
      <c r="A84" t="s">
        <v>629</v>
      </c>
      <c r="B84">
        <v>7</v>
      </c>
      <c r="C84" t="s">
        <v>643</v>
      </c>
      <c r="D84" t="s">
        <v>644</v>
      </c>
      <c r="E84" t="s">
        <v>448</v>
      </c>
      <c r="F84">
        <v>3.5345842538597299E-4</v>
      </c>
      <c r="G84">
        <v>1</v>
      </c>
      <c r="H84">
        <v>0.13168650575968099</v>
      </c>
      <c r="I84">
        <v>30</v>
      </c>
      <c r="J84">
        <v>6.1525840853158299E-3</v>
      </c>
      <c r="K84">
        <v>3.9290751561555501E-3</v>
      </c>
      <c r="L84">
        <v>1.5659115289960199</v>
      </c>
      <c r="M84">
        <v>4877</v>
      </c>
      <c r="N84">
        <v>4876</v>
      </c>
      <c r="O84">
        <v>0.76923076923076905</v>
      </c>
      <c r="P84">
        <v>39</v>
      </c>
      <c r="Q84" t="s">
        <v>644</v>
      </c>
      <c r="R84" t="s">
        <v>645</v>
      </c>
    </row>
    <row r="85" spans="1:18" x14ac:dyDescent="0.2">
      <c r="A85" t="s">
        <v>629</v>
      </c>
      <c r="B85">
        <v>8</v>
      </c>
      <c r="C85" t="s">
        <v>646</v>
      </c>
      <c r="D85" t="s">
        <v>647</v>
      </c>
      <c r="E85" t="s">
        <v>442</v>
      </c>
      <c r="F85">
        <v>3.8384957074779502E-4</v>
      </c>
      <c r="G85">
        <v>1</v>
      </c>
      <c r="H85">
        <v>0.137057574198233</v>
      </c>
      <c r="I85">
        <v>14</v>
      </c>
      <c r="J85">
        <v>2.8712059064807199E-3</v>
      </c>
      <c r="K85">
        <v>1.5111827523675201E-3</v>
      </c>
      <c r="L85">
        <v>1.8999726551818401</v>
      </c>
      <c r="M85">
        <v>4877</v>
      </c>
      <c r="N85">
        <v>4876</v>
      </c>
      <c r="O85">
        <v>0.93333333333333302</v>
      </c>
      <c r="P85">
        <v>15</v>
      </c>
      <c r="Q85" t="s">
        <v>647</v>
      </c>
      <c r="R85" t="s">
        <v>648</v>
      </c>
    </row>
    <row r="86" spans="1:18" x14ac:dyDescent="0.2">
      <c r="A86" t="s">
        <v>629</v>
      </c>
      <c r="B86">
        <v>9</v>
      </c>
      <c r="C86" t="s">
        <v>649</v>
      </c>
      <c r="D86" t="s">
        <v>650</v>
      </c>
      <c r="E86" t="s">
        <v>442</v>
      </c>
      <c r="F86">
        <v>3.9965818824862697E-4</v>
      </c>
      <c r="G86">
        <v>1</v>
      </c>
      <c r="H86">
        <v>0.14236365128446499</v>
      </c>
      <c r="I86">
        <v>11</v>
      </c>
      <c r="J86">
        <v>2.2559474979491402E-3</v>
      </c>
      <c r="K86">
        <v>1.10820068506951E-3</v>
      </c>
      <c r="L86">
        <v>2.0356849876948302</v>
      </c>
      <c r="M86">
        <v>4877</v>
      </c>
      <c r="N86">
        <v>4876</v>
      </c>
      <c r="O86">
        <v>1</v>
      </c>
      <c r="P86">
        <v>11</v>
      </c>
      <c r="Q86" t="s">
        <v>650</v>
      </c>
      <c r="R86" t="s">
        <v>651</v>
      </c>
    </row>
    <row r="87" spans="1:18" x14ac:dyDescent="0.2">
      <c r="A87" t="s">
        <v>629</v>
      </c>
      <c r="B87">
        <v>10</v>
      </c>
      <c r="C87" t="s">
        <v>652</v>
      </c>
      <c r="D87" t="s">
        <v>653</v>
      </c>
      <c r="E87" t="s">
        <v>448</v>
      </c>
      <c r="F87">
        <v>4.5094014553082501E-4</v>
      </c>
      <c r="G87">
        <v>1</v>
      </c>
      <c r="H87">
        <v>0.15546718073612001</v>
      </c>
      <c r="I87">
        <v>62</v>
      </c>
      <c r="J87">
        <v>1.27153404429861E-2</v>
      </c>
      <c r="K87">
        <v>9.3693330646786206E-3</v>
      </c>
      <c r="L87">
        <v>1.35712332512989</v>
      </c>
      <c r="M87">
        <v>4877</v>
      </c>
      <c r="N87">
        <v>4876</v>
      </c>
      <c r="O87">
        <v>0.66666666666666696</v>
      </c>
      <c r="P87">
        <v>93</v>
      </c>
      <c r="Q87" t="s">
        <v>653</v>
      </c>
      <c r="R87" t="s">
        <v>464</v>
      </c>
    </row>
    <row r="88" spans="1:18" x14ac:dyDescent="0.2">
      <c r="A88" t="s">
        <v>654</v>
      </c>
      <c r="B88">
        <v>1</v>
      </c>
      <c r="C88" t="s">
        <v>532</v>
      </c>
      <c r="D88" t="s">
        <v>533</v>
      </c>
      <c r="E88" t="s">
        <v>442</v>
      </c>
      <c r="F88" s="1">
        <v>6.5036767633244402E-10</v>
      </c>
      <c r="G88">
        <v>1.9529760879051701E-4</v>
      </c>
      <c r="H88" s="1">
        <v>2.7124667887571802E-6</v>
      </c>
      <c r="I88">
        <v>8</v>
      </c>
      <c r="J88">
        <v>0.23529411764705899</v>
      </c>
      <c r="K88">
        <v>9.3693330646786206E-3</v>
      </c>
      <c r="L88">
        <v>25.113219481340899</v>
      </c>
      <c r="M88">
        <v>34</v>
      </c>
      <c r="N88">
        <v>34</v>
      </c>
      <c r="O88">
        <v>8.6021505376344107E-2</v>
      </c>
      <c r="P88">
        <v>93</v>
      </c>
      <c r="Q88" t="s">
        <v>533</v>
      </c>
      <c r="R88" t="s">
        <v>655</v>
      </c>
    </row>
    <row r="89" spans="1:18" x14ac:dyDescent="0.2">
      <c r="A89" t="s">
        <v>654</v>
      </c>
      <c r="B89">
        <v>2</v>
      </c>
      <c r="C89" t="s">
        <v>534</v>
      </c>
      <c r="D89" t="s">
        <v>535</v>
      </c>
      <c r="E89" t="s">
        <v>432</v>
      </c>
      <c r="F89" s="1">
        <v>3.1180648058440399E-9</v>
      </c>
      <c r="G89">
        <v>9.3631744441729505E-4</v>
      </c>
      <c r="H89" s="1">
        <v>9.8559730991294208E-6</v>
      </c>
      <c r="I89">
        <v>8</v>
      </c>
      <c r="J89">
        <v>0.23529411764705899</v>
      </c>
      <c r="K89">
        <v>1.1384243401168601E-2</v>
      </c>
      <c r="L89">
        <v>20.6684018740239</v>
      </c>
      <c r="M89">
        <v>34</v>
      </c>
      <c r="N89">
        <v>34</v>
      </c>
      <c r="O89">
        <v>7.0796460176991094E-2</v>
      </c>
      <c r="P89">
        <v>113</v>
      </c>
      <c r="Q89" t="s">
        <v>535</v>
      </c>
      <c r="R89" t="s">
        <v>655</v>
      </c>
    </row>
    <row r="90" spans="1:18" x14ac:dyDescent="0.2">
      <c r="A90" t="s">
        <v>654</v>
      </c>
      <c r="B90">
        <v>3</v>
      </c>
      <c r="C90" t="s">
        <v>539</v>
      </c>
      <c r="D90" t="s">
        <v>540</v>
      </c>
      <c r="E90" t="s">
        <v>448</v>
      </c>
      <c r="F90" s="1">
        <v>6.2801158326144595E-8</v>
      </c>
      <c r="G90">
        <v>1.88584342314413E-2</v>
      </c>
      <c r="H90">
        <v>1.2245736513922899E-4</v>
      </c>
      <c r="I90">
        <v>9</v>
      </c>
      <c r="J90">
        <v>0.26470588235294101</v>
      </c>
      <c r="K90">
        <v>2.3675196453757801E-2</v>
      </c>
      <c r="L90">
        <v>11.1807259073842</v>
      </c>
      <c r="M90">
        <v>34</v>
      </c>
      <c r="N90">
        <v>34</v>
      </c>
      <c r="O90">
        <v>3.8297872340425497E-2</v>
      </c>
      <c r="P90">
        <v>235</v>
      </c>
      <c r="Q90" t="s">
        <v>540</v>
      </c>
      <c r="R90" t="s">
        <v>656</v>
      </c>
    </row>
    <row r="91" spans="1:18" x14ac:dyDescent="0.2">
      <c r="A91" t="s">
        <v>654</v>
      </c>
      <c r="B91">
        <v>4</v>
      </c>
      <c r="C91" t="s">
        <v>542</v>
      </c>
      <c r="D91" t="s">
        <v>543</v>
      </c>
      <c r="E91" t="s">
        <v>448</v>
      </c>
      <c r="F91" s="1">
        <v>6.7555982655111905E-8</v>
      </c>
      <c r="G91">
        <v>2.0286250919538201E-2</v>
      </c>
      <c r="H91">
        <v>1.3004006999704001E-4</v>
      </c>
      <c r="I91">
        <v>9</v>
      </c>
      <c r="J91">
        <v>0.26470588235294101</v>
      </c>
      <c r="K91">
        <v>2.38766874874068E-2</v>
      </c>
      <c r="L91">
        <v>11.0863737900223</v>
      </c>
      <c r="M91">
        <v>34</v>
      </c>
      <c r="N91">
        <v>34</v>
      </c>
      <c r="O91">
        <v>3.7974683544303799E-2</v>
      </c>
      <c r="P91">
        <v>237</v>
      </c>
      <c r="Q91" t="s">
        <v>543</v>
      </c>
      <c r="R91" t="s">
        <v>656</v>
      </c>
    </row>
    <row r="92" spans="1:18" x14ac:dyDescent="0.2">
      <c r="A92" t="s">
        <v>654</v>
      </c>
      <c r="B92">
        <v>5</v>
      </c>
      <c r="C92" t="s">
        <v>552</v>
      </c>
      <c r="D92" t="s">
        <v>553</v>
      </c>
      <c r="E92" t="s">
        <v>442</v>
      </c>
      <c r="F92" s="1">
        <v>1.0667012860192801E-7</v>
      </c>
      <c r="G92">
        <v>3.2031759577615698E-2</v>
      </c>
      <c r="H92">
        <v>1.94131876227974E-4</v>
      </c>
      <c r="I92">
        <v>8</v>
      </c>
      <c r="J92">
        <v>0.23529411764705899</v>
      </c>
      <c r="K92">
        <v>1.78319564779367E-2</v>
      </c>
      <c r="L92">
        <v>13.1950814223995</v>
      </c>
      <c r="M92">
        <v>34</v>
      </c>
      <c r="N92">
        <v>34</v>
      </c>
      <c r="O92">
        <v>4.5197740112994399E-2</v>
      </c>
      <c r="P92">
        <v>177</v>
      </c>
      <c r="Q92" t="s">
        <v>553</v>
      </c>
      <c r="R92" t="s">
        <v>655</v>
      </c>
    </row>
    <row r="93" spans="1:18" x14ac:dyDescent="0.2">
      <c r="A93" t="s">
        <v>654</v>
      </c>
      <c r="B93">
        <v>6</v>
      </c>
      <c r="C93" t="s">
        <v>547</v>
      </c>
      <c r="D93" t="s">
        <v>548</v>
      </c>
      <c r="E93" t="s">
        <v>448</v>
      </c>
      <c r="F93" s="1">
        <v>1.9358009647635499E-7</v>
      </c>
      <c r="G93">
        <v>5.8129780010691599E-2</v>
      </c>
      <c r="H93">
        <v>3.2294322228161999E-4</v>
      </c>
      <c r="I93">
        <v>9</v>
      </c>
      <c r="J93">
        <v>0.26470588235294101</v>
      </c>
      <c r="K93">
        <v>2.6999798508966399E-2</v>
      </c>
      <c r="L93">
        <v>9.8039947322212502</v>
      </c>
      <c r="M93">
        <v>34</v>
      </c>
      <c r="N93">
        <v>34</v>
      </c>
      <c r="O93">
        <v>3.3582089552238799E-2</v>
      </c>
      <c r="P93">
        <v>268</v>
      </c>
      <c r="Q93" t="s">
        <v>548</v>
      </c>
      <c r="R93" t="s">
        <v>656</v>
      </c>
    </row>
    <row r="94" spans="1:18" x14ac:dyDescent="0.2">
      <c r="A94" t="s">
        <v>654</v>
      </c>
      <c r="B94">
        <v>7</v>
      </c>
      <c r="C94" t="s">
        <v>544</v>
      </c>
      <c r="D94" t="s">
        <v>545</v>
      </c>
      <c r="E94" t="s">
        <v>448</v>
      </c>
      <c r="F94" s="1">
        <v>2.4861259927315701E-7</v>
      </c>
      <c r="G94">
        <v>7.4655380210537706E-2</v>
      </c>
      <c r="H94">
        <v>4.0573576201379202E-4</v>
      </c>
      <c r="I94">
        <v>9</v>
      </c>
      <c r="J94">
        <v>0.26470588235294101</v>
      </c>
      <c r="K94">
        <v>2.7805762643562399E-2</v>
      </c>
      <c r="L94">
        <v>9.5198209718670093</v>
      </c>
      <c r="M94">
        <v>34</v>
      </c>
      <c r="N94">
        <v>34</v>
      </c>
      <c r="O94">
        <v>3.2608695652173898E-2</v>
      </c>
      <c r="P94">
        <v>276</v>
      </c>
      <c r="Q94" t="s">
        <v>545</v>
      </c>
      <c r="R94" t="s">
        <v>656</v>
      </c>
    </row>
    <row r="95" spans="1:18" x14ac:dyDescent="0.2">
      <c r="A95" t="s">
        <v>654</v>
      </c>
      <c r="B95">
        <v>8</v>
      </c>
      <c r="C95" t="s">
        <v>529</v>
      </c>
      <c r="D95" t="s">
        <v>530</v>
      </c>
      <c r="E95" t="s">
        <v>432</v>
      </c>
      <c r="F95" s="1">
        <v>5.8688555535814899E-7</v>
      </c>
      <c r="G95">
        <v>0.176234689647388</v>
      </c>
      <c r="H95">
        <v>8.4259432101552504E-4</v>
      </c>
      <c r="I95">
        <v>6</v>
      </c>
      <c r="J95">
        <v>0.17647058823529399</v>
      </c>
      <c r="K95">
        <v>9.2685875478541197E-3</v>
      </c>
      <c r="L95">
        <v>19.039641943734001</v>
      </c>
      <c r="M95">
        <v>34</v>
      </c>
      <c r="N95">
        <v>34</v>
      </c>
      <c r="O95">
        <v>6.5217391304347797E-2</v>
      </c>
      <c r="P95">
        <v>92</v>
      </c>
      <c r="Q95" t="s">
        <v>530</v>
      </c>
      <c r="R95" t="s">
        <v>657</v>
      </c>
    </row>
    <row r="96" spans="1:18" x14ac:dyDescent="0.2">
      <c r="A96" t="s">
        <v>654</v>
      </c>
      <c r="B96">
        <v>9</v>
      </c>
      <c r="C96" t="s">
        <v>526</v>
      </c>
      <c r="D96" t="s">
        <v>527</v>
      </c>
      <c r="E96" t="s">
        <v>432</v>
      </c>
      <c r="F96" s="1">
        <v>6.5855712490435096E-7</v>
      </c>
      <c r="G96">
        <v>0.19775680192327799</v>
      </c>
      <c r="H96">
        <v>9.3281510341168799E-4</v>
      </c>
      <c r="I96">
        <v>5</v>
      </c>
      <c r="J96">
        <v>0.14705882352941199</v>
      </c>
      <c r="K96">
        <v>5.0372758412250704E-3</v>
      </c>
      <c r="L96">
        <v>29.1941176470588</v>
      </c>
      <c r="M96">
        <v>34</v>
      </c>
      <c r="N96">
        <v>34</v>
      </c>
      <c r="O96">
        <v>0.1</v>
      </c>
      <c r="P96">
        <v>50</v>
      </c>
      <c r="Q96" t="s">
        <v>527</v>
      </c>
      <c r="R96" t="s">
        <v>658</v>
      </c>
    </row>
    <row r="97" spans="1:18" x14ac:dyDescent="0.2">
      <c r="A97" t="s">
        <v>654</v>
      </c>
      <c r="B97">
        <v>10</v>
      </c>
      <c r="C97" t="s">
        <v>564</v>
      </c>
      <c r="D97" t="s">
        <v>565</v>
      </c>
      <c r="E97" t="s">
        <v>448</v>
      </c>
      <c r="F97" s="1">
        <v>1.17530747960245E-6</v>
      </c>
      <c r="G97">
        <v>0.35293073243486101</v>
      </c>
      <c r="H97">
        <v>1.5685810330438299E-3</v>
      </c>
      <c r="I97">
        <v>11</v>
      </c>
      <c r="J97">
        <v>0.32352941176470601</v>
      </c>
      <c r="K97">
        <v>5.5208543219826697E-2</v>
      </c>
      <c r="L97">
        <v>5.8601331043366303</v>
      </c>
      <c r="M97">
        <v>34</v>
      </c>
      <c r="N97">
        <v>34</v>
      </c>
      <c r="O97">
        <v>2.0072992700729899E-2</v>
      </c>
      <c r="P97">
        <v>548</v>
      </c>
      <c r="Q97" t="s">
        <v>565</v>
      </c>
      <c r="R97" t="s">
        <v>659</v>
      </c>
    </row>
    <row r="98" spans="1:18" x14ac:dyDescent="0.2">
      <c r="A98" t="s">
        <v>660</v>
      </c>
      <c r="B98">
        <v>1</v>
      </c>
      <c r="C98" t="s">
        <v>661</v>
      </c>
      <c r="D98" t="s">
        <v>662</v>
      </c>
      <c r="E98" t="s">
        <v>432</v>
      </c>
      <c r="F98" s="1">
        <v>1.16371358027588E-9</v>
      </c>
      <c r="G98">
        <v>3.4944922359388402E-4</v>
      </c>
      <c r="H98" s="1">
        <v>4.1415101823355097E-6</v>
      </c>
      <c r="I98">
        <v>24</v>
      </c>
      <c r="J98">
        <v>0.124352331606218</v>
      </c>
      <c r="K98">
        <v>2.8611726778158399E-2</v>
      </c>
      <c r="L98">
        <v>4.3462015617018199</v>
      </c>
      <c r="M98">
        <v>193</v>
      </c>
      <c r="N98">
        <v>193</v>
      </c>
      <c r="O98">
        <v>8.4507042253521097E-2</v>
      </c>
      <c r="P98">
        <v>284</v>
      </c>
      <c r="Q98" t="s">
        <v>662</v>
      </c>
      <c r="R98" t="s">
        <v>663</v>
      </c>
    </row>
    <row r="99" spans="1:18" x14ac:dyDescent="0.2">
      <c r="A99" t="s">
        <v>660</v>
      </c>
      <c r="B99">
        <v>2</v>
      </c>
      <c r="C99" t="s">
        <v>664</v>
      </c>
      <c r="D99" t="s">
        <v>665</v>
      </c>
      <c r="E99" t="s">
        <v>432</v>
      </c>
      <c r="F99" s="1">
        <v>1.18406299103075E-9</v>
      </c>
      <c r="G99">
        <v>3.55559907450642E-4</v>
      </c>
      <c r="H99" s="1">
        <v>4.1415101823355097E-6</v>
      </c>
      <c r="I99">
        <v>58</v>
      </c>
      <c r="J99">
        <v>0.30051813471502598</v>
      </c>
      <c r="K99">
        <v>0.13489824702800701</v>
      </c>
      <c r="L99">
        <v>2.2277393615992098</v>
      </c>
      <c r="M99">
        <v>193</v>
      </c>
      <c r="N99">
        <v>193</v>
      </c>
      <c r="O99">
        <v>4.3315907393577303E-2</v>
      </c>
      <c r="P99">
        <v>1339</v>
      </c>
      <c r="Q99" t="s">
        <v>665</v>
      </c>
      <c r="R99" t="s">
        <v>464</v>
      </c>
    </row>
    <row r="100" spans="1:18" x14ac:dyDescent="0.2">
      <c r="A100" t="s">
        <v>660</v>
      </c>
      <c r="B100">
        <v>3</v>
      </c>
      <c r="C100" t="s">
        <v>666</v>
      </c>
      <c r="D100" t="s">
        <v>667</v>
      </c>
      <c r="E100" t="s">
        <v>432</v>
      </c>
      <c r="F100" s="1">
        <v>1.71843970588165E-9</v>
      </c>
      <c r="G100">
        <v>5.1602682239978905E-4</v>
      </c>
      <c r="H100" s="1">
        <v>5.6650299300817403E-6</v>
      </c>
      <c r="I100">
        <v>58</v>
      </c>
      <c r="J100">
        <v>0.30051813471502598</v>
      </c>
      <c r="K100">
        <v>0.13620793874672599</v>
      </c>
      <c r="L100">
        <v>2.2063187908146098</v>
      </c>
      <c r="M100">
        <v>193</v>
      </c>
      <c r="N100">
        <v>193</v>
      </c>
      <c r="O100">
        <v>4.28994082840237E-2</v>
      </c>
      <c r="P100">
        <v>1352</v>
      </c>
      <c r="Q100" t="s">
        <v>667</v>
      </c>
      <c r="R100" t="s">
        <v>464</v>
      </c>
    </row>
    <row r="101" spans="1:18" x14ac:dyDescent="0.2">
      <c r="A101" t="s">
        <v>660</v>
      </c>
      <c r="B101">
        <v>4</v>
      </c>
      <c r="C101" t="s">
        <v>668</v>
      </c>
      <c r="D101" t="s">
        <v>669</v>
      </c>
      <c r="E101" t="s">
        <v>442</v>
      </c>
      <c r="F101" s="1">
        <v>5.4729096331798503E-9</v>
      </c>
      <c r="G101">
        <v>1.64344908792831E-3</v>
      </c>
      <c r="H101" s="1">
        <v>1.6434490879283099E-5</v>
      </c>
      <c r="I101">
        <v>16</v>
      </c>
      <c r="J101">
        <v>8.2901554404145095E-2</v>
      </c>
      <c r="K101">
        <v>1.33991537376587E-2</v>
      </c>
      <c r="L101">
        <v>6.1870739023725099</v>
      </c>
      <c r="M101">
        <v>193</v>
      </c>
      <c r="N101">
        <v>193</v>
      </c>
      <c r="O101">
        <v>0.12030075187969901</v>
      </c>
      <c r="P101">
        <v>133</v>
      </c>
      <c r="Q101" t="s">
        <v>669</v>
      </c>
      <c r="R101" t="s">
        <v>670</v>
      </c>
    </row>
    <row r="102" spans="1:18" x14ac:dyDescent="0.2">
      <c r="A102" t="s">
        <v>660</v>
      </c>
      <c r="B102">
        <v>5</v>
      </c>
      <c r="C102" t="s">
        <v>671</v>
      </c>
      <c r="D102" t="s">
        <v>672</v>
      </c>
      <c r="E102" t="s">
        <v>442</v>
      </c>
      <c r="F102" s="1">
        <v>5.7876189685441804E-9</v>
      </c>
      <c r="G102">
        <v>1.7379525248261999E-3</v>
      </c>
      <c r="H102" s="1">
        <v>1.7207450740853401E-5</v>
      </c>
      <c r="I102">
        <v>19</v>
      </c>
      <c r="J102">
        <v>9.8445595854922296E-2</v>
      </c>
      <c r="K102">
        <v>1.9443884747128801E-2</v>
      </c>
      <c r="L102">
        <v>5.06306209562673</v>
      </c>
      <c r="M102">
        <v>193</v>
      </c>
      <c r="N102">
        <v>193</v>
      </c>
      <c r="O102">
        <v>9.8445595854922296E-2</v>
      </c>
      <c r="P102">
        <v>193</v>
      </c>
      <c r="Q102" t="s">
        <v>672</v>
      </c>
      <c r="R102" t="s">
        <v>673</v>
      </c>
    </row>
    <row r="103" spans="1:18" x14ac:dyDescent="0.2">
      <c r="A103" t="s">
        <v>660</v>
      </c>
      <c r="B103">
        <v>6</v>
      </c>
      <c r="C103" t="s">
        <v>674</v>
      </c>
      <c r="D103" t="s">
        <v>675</v>
      </c>
      <c r="E103" t="s">
        <v>432</v>
      </c>
      <c r="F103" s="1">
        <v>5.8967993797455202E-9</v>
      </c>
      <c r="G103">
        <v>1.7707380921450199E-3</v>
      </c>
      <c r="H103" s="1">
        <v>1.7314955742603E-5</v>
      </c>
      <c r="I103">
        <v>21</v>
      </c>
      <c r="J103">
        <v>0.10880829015544</v>
      </c>
      <c r="K103">
        <v>2.38766874874068E-2</v>
      </c>
      <c r="L103">
        <v>4.55709319866203</v>
      </c>
      <c r="M103">
        <v>193</v>
      </c>
      <c r="N103">
        <v>193</v>
      </c>
      <c r="O103">
        <v>8.8607594936708903E-2</v>
      </c>
      <c r="P103">
        <v>237</v>
      </c>
      <c r="Q103" t="s">
        <v>675</v>
      </c>
      <c r="R103" t="s">
        <v>676</v>
      </c>
    </row>
    <row r="104" spans="1:18" x14ac:dyDescent="0.2">
      <c r="A104" t="s">
        <v>660</v>
      </c>
      <c r="B104">
        <v>7</v>
      </c>
      <c r="C104" t="s">
        <v>677</v>
      </c>
      <c r="D104" t="s">
        <v>678</v>
      </c>
      <c r="E104" t="s">
        <v>442</v>
      </c>
      <c r="F104" s="1">
        <v>9.72696866954162E-9</v>
      </c>
      <c r="G104">
        <v>2.9208919678393201E-3</v>
      </c>
      <c r="H104" s="1">
        <v>2.65535633439938E-5</v>
      </c>
      <c r="I104">
        <v>18</v>
      </c>
      <c r="J104">
        <v>9.3264248704663197E-2</v>
      </c>
      <c r="K104">
        <v>1.7932701994761199E-2</v>
      </c>
      <c r="L104">
        <v>5.2007917564184698</v>
      </c>
      <c r="M104">
        <v>193</v>
      </c>
      <c r="N104">
        <v>193</v>
      </c>
      <c r="O104">
        <v>0.101123595505618</v>
      </c>
      <c r="P104">
        <v>178</v>
      </c>
      <c r="Q104" t="s">
        <v>678</v>
      </c>
      <c r="R104" t="s">
        <v>679</v>
      </c>
    </row>
    <row r="105" spans="1:18" x14ac:dyDescent="0.2">
      <c r="A105" t="s">
        <v>660</v>
      </c>
      <c r="B105">
        <v>8</v>
      </c>
      <c r="C105" t="s">
        <v>680</v>
      </c>
      <c r="D105" t="s">
        <v>681</v>
      </c>
      <c r="E105" t="s">
        <v>448</v>
      </c>
      <c r="F105" s="1">
        <v>1.7340914452781699E-8</v>
      </c>
      <c r="G105">
        <v>5.20726851919692E-3</v>
      </c>
      <c r="H105" s="1">
        <v>4.3758558984848098E-5</v>
      </c>
      <c r="I105">
        <v>15</v>
      </c>
      <c r="J105">
        <v>7.7720207253885995E-2</v>
      </c>
      <c r="K105">
        <v>1.25931896030627E-2</v>
      </c>
      <c r="L105">
        <v>6.1716062176165796</v>
      </c>
      <c r="M105">
        <v>193</v>
      </c>
      <c r="N105">
        <v>193</v>
      </c>
      <c r="O105">
        <v>0.12</v>
      </c>
      <c r="P105">
        <v>125</v>
      </c>
      <c r="Q105" t="s">
        <v>681</v>
      </c>
      <c r="R105" t="s">
        <v>682</v>
      </c>
    </row>
    <row r="106" spans="1:18" x14ac:dyDescent="0.2">
      <c r="A106" t="s">
        <v>660</v>
      </c>
      <c r="B106">
        <v>9</v>
      </c>
      <c r="C106" t="s">
        <v>683</v>
      </c>
      <c r="D106" t="s">
        <v>684</v>
      </c>
      <c r="E106" t="s">
        <v>448</v>
      </c>
      <c r="F106" s="1">
        <v>1.7340914452781699E-8</v>
      </c>
      <c r="G106">
        <v>5.20726851919692E-3</v>
      </c>
      <c r="H106" s="1">
        <v>4.3758558984848098E-5</v>
      </c>
      <c r="I106">
        <v>15</v>
      </c>
      <c r="J106">
        <v>7.7720207253885995E-2</v>
      </c>
      <c r="K106">
        <v>1.25931896030627E-2</v>
      </c>
      <c r="L106">
        <v>6.1716062176165796</v>
      </c>
      <c r="M106">
        <v>193</v>
      </c>
      <c r="N106">
        <v>193</v>
      </c>
      <c r="O106">
        <v>0.12</v>
      </c>
      <c r="P106">
        <v>125</v>
      </c>
      <c r="Q106" t="s">
        <v>684</v>
      </c>
      <c r="R106" t="s">
        <v>682</v>
      </c>
    </row>
    <row r="107" spans="1:18" x14ac:dyDescent="0.2">
      <c r="A107" t="s">
        <v>660</v>
      </c>
      <c r="B107">
        <v>10</v>
      </c>
      <c r="C107" t="s">
        <v>239</v>
      </c>
      <c r="D107" t="s">
        <v>240</v>
      </c>
      <c r="E107" t="s">
        <v>448</v>
      </c>
      <c r="F107" s="1">
        <v>3.0207698815797798E-8</v>
      </c>
      <c r="G107">
        <v>9.0710094619983004E-3</v>
      </c>
      <c r="H107" s="1">
        <v>6.9686938865032305E-5</v>
      </c>
      <c r="I107">
        <v>17</v>
      </c>
      <c r="J107">
        <v>8.8082901554404097E-2</v>
      </c>
      <c r="K107">
        <v>1.7126737860165199E-2</v>
      </c>
      <c r="L107">
        <v>5.1430051813471502</v>
      </c>
      <c r="M107">
        <v>193</v>
      </c>
      <c r="N107">
        <v>193</v>
      </c>
      <c r="O107">
        <v>0.1</v>
      </c>
      <c r="P107">
        <v>170</v>
      </c>
      <c r="Q107" t="s">
        <v>240</v>
      </c>
      <c r="R107" t="s">
        <v>685</v>
      </c>
    </row>
    <row r="108" spans="1:18" x14ac:dyDescent="0.2">
      <c r="A108" t="s">
        <v>686</v>
      </c>
      <c r="B108">
        <v>1</v>
      </c>
      <c r="C108" t="s">
        <v>687</v>
      </c>
      <c r="D108" t="s">
        <v>688</v>
      </c>
      <c r="E108" t="s">
        <v>432</v>
      </c>
      <c r="F108">
        <v>1.0168698962397301E-3</v>
      </c>
      <c r="G108">
        <v>1</v>
      </c>
      <c r="H108">
        <v>0.271425624357364</v>
      </c>
      <c r="I108">
        <v>4</v>
      </c>
      <c r="J108">
        <v>0.108108108108108</v>
      </c>
      <c r="K108">
        <v>1.21902075357647E-2</v>
      </c>
      <c r="L108">
        <v>8.8684386866205092</v>
      </c>
      <c r="M108">
        <v>37</v>
      </c>
      <c r="N108">
        <v>37</v>
      </c>
      <c r="O108">
        <v>3.3057851239669402E-2</v>
      </c>
      <c r="P108">
        <v>121</v>
      </c>
      <c r="Q108" t="s">
        <v>688</v>
      </c>
      <c r="R108" t="s">
        <v>689</v>
      </c>
    </row>
    <row r="109" spans="1:18" x14ac:dyDescent="0.2">
      <c r="A109" t="s">
        <v>686</v>
      </c>
      <c r="B109">
        <v>2</v>
      </c>
      <c r="C109" t="s">
        <v>668</v>
      </c>
      <c r="D109" t="s">
        <v>669</v>
      </c>
      <c r="E109" t="s">
        <v>442</v>
      </c>
      <c r="F109">
        <v>1.4443808086142501E-3</v>
      </c>
      <c r="G109">
        <v>1</v>
      </c>
      <c r="H109">
        <v>0.33911667260137202</v>
      </c>
      <c r="I109">
        <v>4</v>
      </c>
      <c r="J109">
        <v>0.108108108108108</v>
      </c>
      <c r="K109">
        <v>1.33991537376587E-2</v>
      </c>
      <c r="L109">
        <v>8.0682788051209098</v>
      </c>
      <c r="M109">
        <v>37</v>
      </c>
      <c r="N109">
        <v>37</v>
      </c>
      <c r="O109">
        <v>3.00751879699248E-2</v>
      </c>
      <c r="P109">
        <v>133</v>
      </c>
      <c r="Q109" t="s">
        <v>669</v>
      </c>
      <c r="R109" t="s">
        <v>690</v>
      </c>
    </row>
    <row r="110" spans="1:18" x14ac:dyDescent="0.2">
      <c r="A110" t="s">
        <v>686</v>
      </c>
      <c r="B110">
        <v>3</v>
      </c>
      <c r="C110" t="s">
        <v>691</v>
      </c>
      <c r="D110" t="s">
        <v>692</v>
      </c>
      <c r="E110" t="s">
        <v>448</v>
      </c>
      <c r="F110">
        <v>2.2215026106766201E-3</v>
      </c>
      <c r="G110">
        <v>1</v>
      </c>
      <c r="H110">
        <v>0.44651310304876901</v>
      </c>
      <c r="I110">
        <v>2</v>
      </c>
      <c r="J110">
        <v>5.4054054054054099E-2</v>
      </c>
      <c r="K110">
        <v>1.91416481966552E-3</v>
      </c>
      <c r="L110">
        <v>28.238975817923201</v>
      </c>
      <c r="M110">
        <v>37</v>
      </c>
      <c r="N110">
        <v>37</v>
      </c>
      <c r="O110">
        <v>0.105263157894737</v>
      </c>
      <c r="P110">
        <v>19</v>
      </c>
      <c r="Q110" t="s">
        <v>692</v>
      </c>
      <c r="R110" t="s">
        <v>693</v>
      </c>
    </row>
    <row r="111" spans="1:18" x14ac:dyDescent="0.2">
      <c r="A111" t="s">
        <v>686</v>
      </c>
      <c r="B111">
        <v>4</v>
      </c>
      <c r="C111" t="s">
        <v>694</v>
      </c>
      <c r="D111" t="s">
        <v>695</v>
      </c>
      <c r="E111" t="s">
        <v>448</v>
      </c>
      <c r="F111">
        <v>3.7275841225068401E-3</v>
      </c>
      <c r="G111">
        <v>1</v>
      </c>
      <c r="H111">
        <v>0.61200042699799595</v>
      </c>
      <c r="I111">
        <v>1</v>
      </c>
      <c r="J111">
        <v>2.7027027027027001E-2</v>
      </c>
      <c r="K111">
        <v>1.00745516824501E-4</v>
      </c>
      <c r="L111">
        <v>268.27027027026998</v>
      </c>
      <c r="M111">
        <v>37</v>
      </c>
      <c r="N111">
        <v>37</v>
      </c>
      <c r="O111">
        <v>1</v>
      </c>
      <c r="P111">
        <v>1</v>
      </c>
      <c r="Q111" t="s">
        <v>695</v>
      </c>
      <c r="R111" t="s">
        <v>696</v>
      </c>
    </row>
    <row r="112" spans="1:18" x14ac:dyDescent="0.2">
      <c r="A112" t="s">
        <v>686</v>
      </c>
      <c r="B112">
        <v>5</v>
      </c>
      <c r="C112" t="s">
        <v>697</v>
      </c>
      <c r="D112" t="s">
        <v>698</v>
      </c>
      <c r="E112" t="s">
        <v>448</v>
      </c>
      <c r="F112">
        <v>3.7275841225068401E-3</v>
      </c>
      <c r="G112">
        <v>1</v>
      </c>
      <c r="H112">
        <v>0.61200042699799595</v>
      </c>
      <c r="I112">
        <v>1</v>
      </c>
      <c r="J112">
        <v>2.7027027027027001E-2</v>
      </c>
      <c r="K112">
        <v>1.00745516824501E-4</v>
      </c>
      <c r="L112">
        <v>268.27027027026998</v>
      </c>
      <c r="M112">
        <v>37</v>
      </c>
      <c r="N112">
        <v>37</v>
      </c>
      <c r="O112">
        <v>1</v>
      </c>
      <c r="P112">
        <v>1</v>
      </c>
      <c r="Q112" t="s">
        <v>698</v>
      </c>
      <c r="R112" t="s">
        <v>699</v>
      </c>
    </row>
    <row r="113" spans="1:18" x14ac:dyDescent="0.2">
      <c r="A113" t="s">
        <v>686</v>
      </c>
      <c r="B113">
        <v>6</v>
      </c>
      <c r="C113" t="s">
        <v>700</v>
      </c>
      <c r="D113" t="s">
        <v>701</v>
      </c>
      <c r="E113" t="s">
        <v>442</v>
      </c>
      <c r="F113">
        <v>3.7275841225068401E-3</v>
      </c>
      <c r="G113">
        <v>1</v>
      </c>
      <c r="H113">
        <v>0.61200042699799595</v>
      </c>
      <c r="I113">
        <v>1</v>
      </c>
      <c r="J113">
        <v>2.7027027027027001E-2</v>
      </c>
      <c r="K113">
        <v>1.00745516824501E-4</v>
      </c>
      <c r="L113">
        <v>268.27027027026998</v>
      </c>
      <c r="M113">
        <v>37</v>
      </c>
      <c r="N113">
        <v>37</v>
      </c>
      <c r="O113">
        <v>1</v>
      </c>
      <c r="P113">
        <v>1</v>
      </c>
      <c r="Q113" t="s">
        <v>701</v>
      </c>
      <c r="R113" t="s">
        <v>702</v>
      </c>
    </row>
    <row r="114" spans="1:18" x14ac:dyDescent="0.2">
      <c r="A114" t="s">
        <v>686</v>
      </c>
      <c r="B114">
        <v>7</v>
      </c>
      <c r="C114" t="s">
        <v>703</v>
      </c>
      <c r="D114" t="s">
        <v>704</v>
      </c>
      <c r="E114" t="s">
        <v>448</v>
      </c>
      <c r="F114">
        <v>3.7275841225068401E-3</v>
      </c>
      <c r="G114">
        <v>1</v>
      </c>
      <c r="H114">
        <v>0.61200042699799595</v>
      </c>
      <c r="I114">
        <v>1</v>
      </c>
      <c r="J114">
        <v>2.7027027027027001E-2</v>
      </c>
      <c r="K114">
        <v>1.00745516824501E-4</v>
      </c>
      <c r="L114">
        <v>268.27027027026998</v>
      </c>
      <c r="M114">
        <v>37</v>
      </c>
      <c r="N114">
        <v>37</v>
      </c>
      <c r="O114">
        <v>1</v>
      </c>
      <c r="P114">
        <v>1</v>
      </c>
      <c r="Q114" t="s">
        <v>704</v>
      </c>
      <c r="R114" t="s">
        <v>705</v>
      </c>
    </row>
    <row r="115" spans="1:18" x14ac:dyDescent="0.2">
      <c r="A115" t="s">
        <v>686</v>
      </c>
      <c r="B115">
        <v>8</v>
      </c>
      <c r="C115" t="s">
        <v>706</v>
      </c>
      <c r="D115" t="s">
        <v>707</v>
      </c>
      <c r="E115" t="s">
        <v>448</v>
      </c>
      <c r="F115">
        <v>3.7275841225068401E-3</v>
      </c>
      <c r="G115">
        <v>1</v>
      </c>
      <c r="H115">
        <v>0.61200042699799595</v>
      </c>
      <c r="I115">
        <v>1</v>
      </c>
      <c r="J115">
        <v>2.7027027027027001E-2</v>
      </c>
      <c r="K115">
        <v>1.00745516824501E-4</v>
      </c>
      <c r="L115">
        <v>268.27027027026998</v>
      </c>
      <c r="M115">
        <v>37</v>
      </c>
      <c r="N115">
        <v>37</v>
      </c>
      <c r="O115">
        <v>1</v>
      </c>
      <c r="P115">
        <v>1</v>
      </c>
      <c r="Q115" t="s">
        <v>707</v>
      </c>
      <c r="R115" t="s">
        <v>696</v>
      </c>
    </row>
    <row r="116" spans="1:18" x14ac:dyDescent="0.2">
      <c r="A116" t="s">
        <v>686</v>
      </c>
      <c r="B116">
        <v>9</v>
      </c>
      <c r="C116" t="s">
        <v>708</v>
      </c>
      <c r="D116" t="s">
        <v>709</v>
      </c>
      <c r="E116" t="s">
        <v>448</v>
      </c>
      <c r="F116">
        <v>3.7275841225068401E-3</v>
      </c>
      <c r="G116">
        <v>1</v>
      </c>
      <c r="H116">
        <v>0.61200042699799595</v>
      </c>
      <c r="I116">
        <v>1</v>
      </c>
      <c r="J116">
        <v>2.7027027027027001E-2</v>
      </c>
      <c r="K116">
        <v>1.00745516824501E-4</v>
      </c>
      <c r="L116">
        <v>268.27027027026998</v>
      </c>
      <c r="M116">
        <v>37</v>
      </c>
      <c r="N116">
        <v>37</v>
      </c>
      <c r="O116">
        <v>1</v>
      </c>
      <c r="P116">
        <v>1</v>
      </c>
      <c r="Q116" t="s">
        <v>709</v>
      </c>
      <c r="R116" t="s">
        <v>696</v>
      </c>
    </row>
    <row r="117" spans="1:18" x14ac:dyDescent="0.2">
      <c r="A117" t="s">
        <v>686</v>
      </c>
      <c r="B117">
        <v>10</v>
      </c>
      <c r="C117" t="s">
        <v>710</v>
      </c>
      <c r="D117" t="s">
        <v>711</v>
      </c>
      <c r="E117" t="s">
        <v>442</v>
      </c>
      <c r="F117">
        <v>3.7275841225068401E-3</v>
      </c>
      <c r="G117">
        <v>1</v>
      </c>
      <c r="H117">
        <v>0.61200042699799595</v>
      </c>
      <c r="I117">
        <v>1</v>
      </c>
      <c r="J117">
        <v>2.7027027027027001E-2</v>
      </c>
      <c r="K117">
        <v>1.00745516824501E-4</v>
      </c>
      <c r="L117">
        <v>268.27027027026998</v>
      </c>
      <c r="M117">
        <v>37</v>
      </c>
      <c r="N117">
        <v>37</v>
      </c>
      <c r="O117">
        <v>1</v>
      </c>
      <c r="P117">
        <v>1</v>
      </c>
      <c r="Q117" t="s">
        <v>711</v>
      </c>
      <c r="R117" t="s">
        <v>705</v>
      </c>
    </row>
    <row r="118" spans="1:18" x14ac:dyDescent="0.2">
      <c r="A118" t="s">
        <v>712</v>
      </c>
      <c r="B118">
        <v>1</v>
      </c>
      <c r="C118" t="s">
        <v>713</v>
      </c>
      <c r="D118" t="s">
        <v>714</v>
      </c>
      <c r="E118" t="s">
        <v>448</v>
      </c>
      <c r="F118" s="1">
        <v>9.8992084893618895E-6</v>
      </c>
      <c r="G118">
        <v>1</v>
      </c>
      <c r="H118">
        <v>9.0079197541015291E-3</v>
      </c>
      <c r="I118">
        <v>4</v>
      </c>
      <c r="J118">
        <v>2.0304568527918801E-2</v>
      </c>
      <c r="K118">
        <v>8.0596413459600995E-4</v>
      </c>
      <c r="L118">
        <v>25.192893401015201</v>
      </c>
      <c r="M118">
        <v>197</v>
      </c>
      <c r="N118">
        <v>197</v>
      </c>
      <c r="O118">
        <v>0.5</v>
      </c>
      <c r="P118">
        <v>8</v>
      </c>
      <c r="Q118" t="s">
        <v>714</v>
      </c>
      <c r="R118" t="s">
        <v>715</v>
      </c>
    </row>
    <row r="119" spans="1:18" x14ac:dyDescent="0.2">
      <c r="A119" t="s">
        <v>712</v>
      </c>
      <c r="B119">
        <v>2</v>
      </c>
      <c r="C119" t="s">
        <v>526</v>
      </c>
      <c r="D119" t="s">
        <v>527</v>
      </c>
      <c r="E119" t="s">
        <v>432</v>
      </c>
      <c r="F119" s="1">
        <v>5.2855438443625598E-5</v>
      </c>
      <c r="G119">
        <v>1</v>
      </c>
      <c r="H119">
        <v>3.3295855380088897E-2</v>
      </c>
      <c r="I119">
        <v>7</v>
      </c>
      <c r="J119">
        <v>3.5532994923857898E-2</v>
      </c>
      <c r="K119">
        <v>5.0372758412250704E-3</v>
      </c>
      <c r="L119">
        <v>7.0540101522842704</v>
      </c>
      <c r="M119">
        <v>197</v>
      </c>
      <c r="N119">
        <v>197</v>
      </c>
      <c r="O119">
        <v>0.14000000000000001</v>
      </c>
      <c r="P119">
        <v>50</v>
      </c>
      <c r="Q119" t="s">
        <v>527</v>
      </c>
      <c r="R119" t="s">
        <v>716</v>
      </c>
    </row>
    <row r="120" spans="1:18" x14ac:dyDescent="0.2">
      <c r="A120" t="s">
        <v>712</v>
      </c>
      <c r="B120">
        <v>3</v>
      </c>
      <c r="C120" t="s">
        <v>534</v>
      </c>
      <c r="D120" t="s">
        <v>535</v>
      </c>
      <c r="E120" t="s">
        <v>432</v>
      </c>
      <c r="F120" s="1">
        <v>7.9474730755109898E-5</v>
      </c>
      <c r="G120">
        <v>1</v>
      </c>
      <c r="H120">
        <v>4.4775437052514903E-2</v>
      </c>
      <c r="I120">
        <v>10</v>
      </c>
      <c r="J120">
        <v>5.0761421319797002E-2</v>
      </c>
      <c r="K120">
        <v>1.1384243401168601E-2</v>
      </c>
      <c r="L120">
        <v>4.4589191860203901</v>
      </c>
      <c r="M120">
        <v>197</v>
      </c>
      <c r="N120">
        <v>197</v>
      </c>
      <c r="O120">
        <v>8.8495575221238895E-2</v>
      </c>
      <c r="P120">
        <v>113</v>
      </c>
      <c r="Q120" t="s">
        <v>535</v>
      </c>
      <c r="R120" t="s">
        <v>717</v>
      </c>
    </row>
    <row r="121" spans="1:18" x14ac:dyDescent="0.2">
      <c r="A121" t="s">
        <v>712</v>
      </c>
      <c r="B121">
        <v>4</v>
      </c>
      <c r="C121" t="s">
        <v>532</v>
      </c>
      <c r="D121" t="s">
        <v>533</v>
      </c>
      <c r="E121" t="s">
        <v>442</v>
      </c>
      <c r="F121" s="1">
        <v>9.08214693475522E-5</v>
      </c>
      <c r="G121">
        <v>1</v>
      </c>
      <c r="H121">
        <v>5.0133451079848797E-2</v>
      </c>
      <c r="I121">
        <v>9</v>
      </c>
      <c r="J121">
        <v>4.5685279187817299E-2</v>
      </c>
      <c r="K121">
        <v>9.3693330646786206E-3</v>
      </c>
      <c r="L121">
        <v>4.8760438840674603</v>
      </c>
      <c r="M121">
        <v>197</v>
      </c>
      <c r="N121">
        <v>197</v>
      </c>
      <c r="O121">
        <v>9.6774193548387094E-2</v>
      </c>
      <c r="P121">
        <v>93</v>
      </c>
      <c r="Q121" t="s">
        <v>533</v>
      </c>
      <c r="R121" t="s">
        <v>718</v>
      </c>
    </row>
    <row r="122" spans="1:18" x14ac:dyDescent="0.2">
      <c r="A122" t="s">
        <v>712</v>
      </c>
      <c r="B122">
        <v>5</v>
      </c>
      <c r="C122" t="s">
        <v>529</v>
      </c>
      <c r="D122" t="s">
        <v>530</v>
      </c>
      <c r="E122" t="s">
        <v>432</v>
      </c>
      <c r="F122">
        <v>4.6734313607812902E-4</v>
      </c>
      <c r="G122">
        <v>1</v>
      </c>
      <c r="H122">
        <v>0.158588402734025</v>
      </c>
      <c r="I122">
        <v>8</v>
      </c>
      <c r="J122">
        <v>4.0609137055837602E-2</v>
      </c>
      <c r="K122">
        <v>9.2685875478541197E-3</v>
      </c>
      <c r="L122">
        <v>4.3813727653939498</v>
      </c>
      <c r="M122">
        <v>197</v>
      </c>
      <c r="N122">
        <v>197</v>
      </c>
      <c r="O122">
        <v>8.6956521739130405E-2</v>
      </c>
      <c r="P122">
        <v>92</v>
      </c>
      <c r="Q122" t="s">
        <v>530</v>
      </c>
      <c r="R122" t="s">
        <v>719</v>
      </c>
    </row>
    <row r="123" spans="1:18" x14ac:dyDescent="0.2">
      <c r="A123" t="s">
        <v>712</v>
      </c>
      <c r="B123">
        <v>6</v>
      </c>
      <c r="C123" t="s">
        <v>720</v>
      </c>
      <c r="D123" t="s">
        <v>721</v>
      </c>
      <c r="E123" t="s">
        <v>448</v>
      </c>
      <c r="F123">
        <v>1.1604117295001899E-3</v>
      </c>
      <c r="G123">
        <v>1</v>
      </c>
      <c r="H123">
        <v>0.288598743973486</v>
      </c>
      <c r="I123">
        <v>2</v>
      </c>
      <c r="J123">
        <v>1.01522842639594E-2</v>
      </c>
      <c r="K123">
        <v>3.0223655047350402E-4</v>
      </c>
      <c r="L123">
        <v>33.590524534686999</v>
      </c>
      <c r="M123">
        <v>197</v>
      </c>
      <c r="N123">
        <v>197</v>
      </c>
      <c r="O123">
        <v>0.66666666666666696</v>
      </c>
      <c r="P123">
        <v>3</v>
      </c>
      <c r="Q123" t="s">
        <v>721</v>
      </c>
      <c r="R123" t="s">
        <v>722</v>
      </c>
    </row>
    <row r="124" spans="1:18" x14ac:dyDescent="0.2">
      <c r="A124" t="s">
        <v>712</v>
      </c>
      <c r="B124">
        <v>7</v>
      </c>
      <c r="C124" t="s">
        <v>723</v>
      </c>
      <c r="D124" t="s">
        <v>724</v>
      </c>
      <c r="E124" t="s">
        <v>448</v>
      </c>
      <c r="F124">
        <v>1.30246174051492E-3</v>
      </c>
      <c r="G124">
        <v>1</v>
      </c>
      <c r="H124">
        <v>0.31541421865785901</v>
      </c>
      <c r="I124">
        <v>10</v>
      </c>
      <c r="J124">
        <v>5.0761421319797002E-2</v>
      </c>
      <c r="K124">
        <v>1.61192826919202E-2</v>
      </c>
      <c r="L124">
        <v>3.1491116751269002</v>
      </c>
      <c r="M124">
        <v>197</v>
      </c>
      <c r="N124">
        <v>197</v>
      </c>
      <c r="O124">
        <v>6.25E-2</v>
      </c>
      <c r="P124">
        <v>160</v>
      </c>
      <c r="Q124" t="s">
        <v>724</v>
      </c>
      <c r="R124" t="s">
        <v>725</v>
      </c>
    </row>
    <row r="125" spans="1:18" x14ac:dyDescent="0.2">
      <c r="A125" t="s">
        <v>712</v>
      </c>
      <c r="B125">
        <v>8</v>
      </c>
      <c r="C125" t="s">
        <v>726</v>
      </c>
      <c r="D125" t="s">
        <v>727</v>
      </c>
      <c r="E125" t="s">
        <v>442</v>
      </c>
      <c r="F125">
        <v>2.38466790858183E-3</v>
      </c>
      <c r="G125">
        <v>1</v>
      </c>
      <c r="H125">
        <v>0.46681040217224301</v>
      </c>
      <c r="I125">
        <v>3</v>
      </c>
      <c r="J125">
        <v>1.5228426395939101E-2</v>
      </c>
      <c r="K125">
        <v>1.41043723554302E-3</v>
      </c>
      <c r="L125">
        <v>10.7969543147208</v>
      </c>
      <c r="M125">
        <v>197</v>
      </c>
      <c r="N125">
        <v>197</v>
      </c>
      <c r="O125">
        <v>0.214285714285714</v>
      </c>
      <c r="P125">
        <v>14</v>
      </c>
      <c r="Q125" t="s">
        <v>727</v>
      </c>
      <c r="R125" t="s">
        <v>728</v>
      </c>
    </row>
    <row r="126" spans="1:18" x14ac:dyDescent="0.2">
      <c r="A126" t="s">
        <v>712</v>
      </c>
      <c r="B126">
        <v>9</v>
      </c>
      <c r="C126" t="s">
        <v>729</v>
      </c>
      <c r="D126" t="s">
        <v>730</v>
      </c>
      <c r="E126" t="s">
        <v>442</v>
      </c>
      <c r="F126">
        <v>2.38466790858183E-3</v>
      </c>
      <c r="G126">
        <v>1</v>
      </c>
      <c r="H126">
        <v>0.46681040217224301</v>
      </c>
      <c r="I126">
        <v>3</v>
      </c>
      <c r="J126">
        <v>1.5228426395939101E-2</v>
      </c>
      <c r="K126">
        <v>1.41043723554302E-3</v>
      </c>
      <c r="L126">
        <v>10.7969543147208</v>
      </c>
      <c r="M126">
        <v>197</v>
      </c>
      <c r="N126">
        <v>197</v>
      </c>
      <c r="O126">
        <v>0.214285714285714</v>
      </c>
      <c r="P126">
        <v>14</v>
      </c>
      <c r="Q126" t="s">
        <v>730</v>
      </c>
      <c r="R126" t="s">
        <v>728</v>
      </c>
    </row>
    <row r="127" spans="1:18" x14ac:dyDescent="0.2">
      <c r="A127" t="s">
        <v>712</v>
      </c>
      <c r="B127">
        <v>10</v>
      </c>
      <c r="C127" t="s">
        <v>561</v>
      </c>
      <c r="D127" t="s">
        <v>562</v>
      </c>
      <c r="E127" t="s">
        <v>432</v>
      </c>
      <c r="F127">
        <v>2.4229587061463799E-3</v>
      </c>
      <c r="G127">
        <v>1</v>
      </c>
      <c r="H127">
        <v>0.473380236793288</v>
      </c>
      <c r="I127">
        <v>4</v>
      </c>
      <c r="J127">
        <v>2.0304568527918801E-2</v>
      </c>
      <c r="K127">
        <v>2.9216199879105401E-3</v>
      </c>
      <c r="L127">
        <v>6.9497636968317904</v>
      </c>
      <c r="M127">
        <v>197</v>
      </c>
      <c r="N127">
        <v>197</v>
      </c>
      <c r="O127">
        <v>0.13793103448275901</v>
      </c>
      <c r="P127">
        <v>29</v>
      </c>
      <c r="Q127" t="s">
        <v>562</v>
      </c>
      <c r="R127" t="s">
        <v>731</v>
      </c>
    </row>
    <row r="128" spans="1:18" x14ac:dyDescent="0.2">
      <c r="A128" t="s">
        <v>732</v>
      </c>
      <c r="B128">
        <v>1</v>
      </c>
      <c r="C128" t="s">
        <v>661</v>
      </c>
      <c r="D128" t="s">
        <v>662</v>
      </c>
      <c r="E128" t="s">
        <v>432</v>
      </c>
      <c r="F128" s="1">
        <v>3.7053684946635902E-15</v>
      </c>
      <c r="G128" s="1">
        <v>1.1126776945255401E-9</v>
      </c>
      <c r="H128" s="1">
        <v>6.1815427473640998E-11</v>
      </c>
      <c r="I128">
        <v>30</v>
      </c>
      <c r="J128">
        <v>0.16574585635359099</v>
      </c>
      <c r="K128">
        <v>2.8611726778158399E-2</v>
      </c>
      <c r="L128">
        <v>5.7929344019920599</v>
      </c>
      <c r="M128">
        <v>181</v>
      </c>
      <c r="N128">
        <v>181</v>
      </c>
      <c r="O128">
        <v>0.105633802816901</v>
      </c>
      <c r="P128">
        <v>284</v>
      </c>
      <c r="Q128" t="s">
        <v>662</v>
      </c>
      <c r="R128" t="s">
        <v>733</v>
      </c>
    </row>
    <row r="129" spans="1:18" x14ac:dyDescent="0.2">
      <c r="A129" t="s">
        <v>732</v>
      </c>
      <c r="B129">
        <v>2</v>
      </c>
      <c r="C129" t="s">
        <v>674</v>
      </c>
      <c r="D129" t="s">
        <v>675</v>
      </c>
      <c r="E129" t="s">
        <v>432</v>
      </c>
      <c r="F129" s="1">
        <v>1.2446227627200901E-13</v>
      </c>
      <c r="G129" s="1">
        <v>3.7374528017168899E-8</v>
      </c>
      <c r="H129" s="1">
        <v>1.43748184681419E-9</v>
      </c>
      <c r="I129">
        <v>26</v>
      </c>
      <c r="J129">
        <v>0.143646408839779</v>
      </c>
      <c r="K129">
        <v>2.38766874874068E-2</v>
      </c>
      <c r="L129">
        <v>6.0161782875259302</v>
      </c>
      <c r="M129">
        <v>181</v>
      </c>
      <c r="N129">
        <v>181</v>
      </c>
      <c r="O129">
        <v>0.109704641350211</v>
      </c>
      <c r="P129">
        <v>237</v>
      </c>
      <c r="Q129" t="s">
        <v>675</v>
      </c>
      <c r="R129" t="s">
        <v>734</v>
      </c>
    </row>
    <row r="130" spans="1:18" x14ac:dyDescent="0.2">
      <c r="A130" t="s">
        <v>732</v>
      </c>
      <c r="B130">
        <v>3</v>
      </c>
      <c r="C130" t="s">
        <v>735</v>
      </c>
      <c r="D130" t="s">
        <v>736</v>
      </c>
      <c r="E130" t="s">
        <v>448</v>
      </c>
      <c r="F130" s="1">
        <v>2.8272523373491102E-13</v>
      </c>
      <c r="G130" s="1">
        <v>8.4898994987788994E-8</v>
      </c>
      <c r="H130" s="1">
        <v>2.92755155130307E-9</v>
      </c>
      <c r="I130">
        <v>23</v>
      </c>
      <c r="J130">
        <v>0.12707182320442001</v>
      </c>
      <c r="K130">
        <v>1.87386661293572E-2</v>
      </c>
      <c r="L130">
        <v>6.7812629953068404</v>
      </c>
      <c r="M130">
        <v>181</v>
      </c>
      <c r="N130">
        <v>181</v>
      </c>
      <c r="O130">
        <v>0.123655913978495</v>
      </c>
      <c r="P130">
        <v>186</v>
      </c>
      <c r="Q130" t="s">
        <v>736</v>
      </c>
      <c r="R130" t="s">
        <v>737</v>
      </c>
    </row>
    <row r="131" spans="1:18" x14ac:dyDescent="0.2">
      <c r="A131" t="s">
        <v>732</v>
      </c>
      <c r="B131">
        <v>4</v>
      </c>
      <c r="C131" t="s">
        <v>738</v>
      </c>
      <c r="D131" t="s">
        <v>739</v>
      </c>
      <c r="E131" t="s">
        <v>432</v>
      </c>
      <c r="F131" s="1">
        <v>6.36468292168088E-13</v>
      </c>
      <c r="G131" s="1">
        <v>1.91123790518571E-7</v>
      </c>
      <c r="H131" s="1">
        <v>6.2892726569938098E-9</v>
      </c>
      <c r="I131">
        <v>49</v>
      </c>
      <c r="J131">
        <v>0.27071823204419898</v>
      </c>
      <c r="K131">
        <v>8.9361273423332693E-2</v>
      </c>
      <c r="L131">
        <v>3.02948046366485</v>
      </c>
      <c r="M131">
        <v>181</v>
      </c>
      <c r="N131">
        <v>181</v>
      </c>
      <c r="O131">
        <v>5.5242390078917701E-2</v>
      </c>
      <c r="P131">
        <v>887</v>
      </c>
      <c r="Q131" t="s">
        <v>739</v>
      </c>
      <c r="R131" t="s">
        <v>740</v>
      </c>
    </row>
    <row r="132" spans="1:18" x14ac:dyDescent="0.2">
      <c r="A132" t="s">
        <v>732</v>
      </c>
      <c r="B132">
        <v>5</v>
      </c>
      <c r="C132" t="s">
        <v>741</v>
      </c>
      <c r="D132" t="s">
        <v>742</v>
      </c>
      <c r="E132" t="s">
        <v>432</v>
      </c>
      <c r="F132" s="1">
        <v>6.4926821040736896E-13</v>
      </c>
      <c r="G132" s="1">
        <v>1.9496745236680799E-7</v>
      </c>
      <c r="H132" s="1">
        <v>6.2892726569938098E-9</v>
      </c>
      <c r="I132">
        <v>48</v>
      </c>
      <c r="J132">
        <v>0.26519337016574601</v>
      </c>
      <c r="K132">
        <v>8.6137416884948595E-2</v>
      </c>
      <c r="L132">
        <v>3.07872443539789</v>
      </c>
      <c r="M132">
        <v>181</v>
      </c>
      <c r="N132">
        <v>181</v>
      </c>
      <c r="O132">
        <v>5.6140350877192997E-2</v>
      </c>
      <c r="P132">
        <v>855</v>
      </c>
      <c r="Q132" t="s">
        <v>742</v>
      </c>
      <c r="R132" t="s">
        <v>743</v>
      </c>
    </row>
    <row r="133" spans="1:18" x14ac:dyDescent="0.2">
      <c r="A133" t="s">
        <v>732</v>
      </c>
      <c r="B133">
        <v>6</v>
      </c>
      <c r="C133" t="s">
        <v>744</v>
      </c>
      <c r="D133" t="s">
        <v>745</v>
      </c>
      <c r="E133" t="s">
        <v>448</v>
      </c>
      <c r="F133" s="1">
        <v>6.9878400278003405E-13</v>
      </c>
      <c r="G133" s="1">
        <v>2.0983645062681099E-7</v>
      </c>
      <c r="H133" s="1">
        <v>6.5573890820878401E-9</v>
      </c>
      <c r="I133">
        <v>23</v>
      </c>
      <c r="J133">
        <v>0.12707182320442001</v>
      </c>
      <c r="K133">
        <v>1.9544630263953301E-2</v>
      </c>
      <c r="L133">
        <v>6.5016232841601598</v>
      </c>
      <c r="M133">
        <v>181</v>
      </c>
      <c r="N133">
        <v>181</v>
      </c>
      <c r="O133">
        <v>0.118556701030928</v>
      </c>
      <c r="P133">
        <v>194</v>
      </c>
      <c r="Q133" t="s">
        <v>745</v>
      </c>
      <c r="R133" t="s">
        <v>737</v>
      </c>
    </row>
    <row r="134" spans="1:18" x14ac:dyDescent="0.2">
      <c r="A134" t="s">
        <v>732</v>
      </c>
      <c r="B134">
        <v>7</v>
      </c>
      <c r="C134" t="s">
        <v>746</v>
      </c>
      <c r="D134" t="s">
        <v>747</v>
      </c>
      <c r="E134" t="s">
        <v>448</v>
      </c>
      <c r="F134" s="1">
        <v>1.08025054015373E-12</v>
      </c>
      <c r="G134" s="1">
        <v>3.2438627420168399E-7</v>
      </c>
      <c r="H134" s="1">
        <v>9.82988709702074E-9</v>
      </c>
      <c r="I134">
        <v>23</v>
      </c>
      <c r="J134">
        <v>0.12707182320442001</v>
      </c>
      <c r="K134">
        <v>1.9947612331251301E-2</v>
      </c>
      <c r="L134">
        <v>6.3702773592276403</v>
      </c>
      <c r="M134">
        <v>181</v>
      </c>
      <c r="N134">
        <v>181</v>
      </c>
      <c r="O134">
        <v>0.11616161616161599</v>
      </c>
      <c r="P134">
        <v>198</v>
      </c>
      <c r="Q134" t="s">
        <v>747</v>
      </c>
      <c r="R134" t="s">
        <v>737</v>
      </c>
    </row>
    <row r="135" spans="1:18" x14ac:dyDescent="0.2">
      <c r="A135" t="s">
        <v>732</v>
      </c>
      <c r="B135">
        <v>8</v>
      </c>
      <c r="C135" t="s">
        <v>748</v>
      </c>
      <c r="D135" t="s">
        <v>749</v>
      </c>
      <c r="E135" t="s">
        <v>448</v>
      </c>
      <c r="F135" s="1">
        <v>1.2927939979934499E-12</v>
      </c>
      <c r="G135" s="1">
        <v>3.8821052406945702E-7</v>
      </c>
      <c r="H135" s="1">
        <v>1.14179565902782E-8</v>
      </c>
      <c r="I135">
        <v>21</v>
      </c>
      <c r="J135">
        <v>0.116022099447514</v>
      </c>
      <c r="K135">
        <v>1.6320773725569199E-2</v>
      </c>
      <c r="L135">
        <v>7.10886024145693</v>
      </c>
      <c r="M135">
        <v>181</v>
      </c>
      <c r="N135">
        <v>181</v>
      </c>
      <c r="O135">
        <v>0.12962962962963001</v>
      </c>
      <c r="P135">
        <v>162</v>
      </c>
      <c r="Q135" t="s">
        <v>749</v>
      </c>
      <c r="R135" t="s">
        <v>750</v>
      </c>
    </row>
    <row r="136" spans="1:18" x14ac:dyDescent="0.2">
      <c r="A136" t="s">
        <v>732</v>
      </c>
      <c r="B136">
        <v>9</v>
      </c>
      <c r="C136" t="s">
        <v>751</v>
      </c>
      <c r="D136" t="s">
        <v>752</v>
      </c>
      <c r="E136" t="s">
        <v>448</v>
      </c>
      <c r="F136" s="1">
        <v>9.6861265710452496E-12</v>
      </c>
      <c r="G136" s="1">
        <v>2.9086275757660398E-6</v>
      </c>
      <c r="H136" s="1">
        <v>6.9253037518238904E-8</v>
      </c>
      <c r="I136">
        <v>25</v>
      </c>
      <c r="J136">
        <v>0.138121546961326</v>
      </c>
      <c r="K136">
        <v>2.6496070924843799E-2</v>
      </c>
      <c r="L136">
        <v>5.2129067495746098</v>
      </c>
      <c r="M136">
        <v>181</v>
      </c>
      <c r="N136">
        <v>181</v>
      </c>
      <c r="O136">
        <v>9.5057034220532299E-2</v>
      </c>
      <c r="P136">
        <v>263</v>
      </c>
      <c r="Q136" t="s">
        <v>752</v>
      </c>
      <c r="R136" t="s">
        <v>753</v>
      </c>
    </row>
    <row r="137" spans="1:18" x14ac:dyDescent="0.2">
      <c r="A137" t="s">
        <v>732</v>
      </c>
      <c r="B137">
        <v>10</v>
      </c>
      <c r="C137" t="s">
        <v>754</v>
      </c>
      <c r="D137" t="s">
        <v>755</v>
      </c>
      <c r="E137" t="s">
        <v>432</v>
      </c>
      <c r="F137" s="1">
        <v>2.9165904854109402E-11</v>
      </c>
      <c r="G137" s="1">
        <v>8.7581712368308094E-6</v>
      </c>
      <c r="H137" s="1">
        <v>1.78738188506751E-7</v>
      </c>
      <c r="I137">
        <v>21</v>
      </c>
      <c r="J137">
        <v>0.116022099447514</v>
      </c>
      <c r="K137">
        <v>1.91416481966552E-2</v>
      </c>
      <c r="L137">
        <v>6.0612387321895902</v>
      </c>
      <c r="M137">
        <v>181</v>
      </c>
      <c r="N137">
        <v>181</v>
      </c>
      <c r="O137">
        <v>0.110526315789474</v>
      </c>
      <c r="P137">
        <v>190</v>
      </c>
      <c r="Q137" t="s">
        <v>755</v>
      </c>
      <c r="R137" t="s">
        <v>756</v>
      </c>
    </row>
    <row r="138" spans="1:18" x14ac:dyDescent="0.2">
      <c r="A138" t="s">
        <v>732</v>
      </c>
      <c r="B138">
        <v>11</v>
      </c>
      <c r="C138" t="s">
        <v>757</v>
      </c>
      <c r="D138" t="s">
        <v>758</v>
      </c>
      <c r="E138" t="s">
        <v>448</v>
      </c>
      <c r="F138" s="1">
        <v>5.8331588553504397E-11</v>
      </c>
      <c r="G138" s="1">
        <v>1.7516276063554699E-5</v>
      </c>
      <c r="H138" s="1">
        <v>3.1847774661008602E-7</v>
      </c>
      <c r="I138">
        <v>22</v>
      </c>
      <c r="J138">
        <v>0.121546961325967</v>
      </c>
      <c r="K138">
        <v>2.1962522667741301E-2</v>
      </c>
      <c r="L138">
        <v>5.5342896244107704</v>
      </c>
      <c r="M138">
        <v>181</v>
      </c>
      <c r="N138">
        <v>181</v>
      </c>
      <c r="O138">
        <v>0.100917431192661</v>
      </c>
      <c r="P138">
        <v>218</v>
      </c>
      <c r="Q138" t="s">
        <v>758</v>
      </c>
      <c r="R138" t="s">
        <v>759</v>
      </c>
    </row>
    <row r="139" spans="1:18" x14ac:dyDescent="0.2">
      <c r="A139" t="s">
        <v>732</v>
      </c>
      <c r="B139">
        <v>12</v>
      </c>
      <c r="C139" t="s">
        <v>760</v>
      </c>
      <c r="D139" t="s">
        <v>761</v>
      </c>
      <c r="E139" t="s">
        <v>448</v>
      </c>
      <c r="F139" s="1">
        <v>6.7035837766742496E-11</v>
      </c>
      <c r="G139" s="1">
        <v>2.0130057651299599E-5</v>
      </c>
      <c r="H139" s="1">
        <v>3.5315890616315101E-7</v>
      </c>
      <c r="I139">
        <v>24</v>
      </c>
      <c r="J139">
        <v>0.13259668508287301</v>
      </c>
      <c r="K139">
        <v>2.6596816441668301E-2</v>
      </c>
      <c r="L139">
        <v>4.9854344550477103</v>
      </c>
      <c r="M139">
        <v>181</v>
      </c>
      <c r="N139">
        <v>181</v>
      </c>
      <c r="O139">
        <v>9.0909090909090898E-2</v>
      </c>
      <c r="P139">
        <v>264</v>
      </c>
      <c r="Q139" t="s">
        <v>761</v>
      </c>
      <c r="R139" t="s">
        <v>762</v>
      </c>
    </row>
    <row r="140" spans="1:18" x14ac:dyDescent="0.2">
      <c r="A140" t="s">
        <v>732</v>
      </c>
      <c r="B140">
        <v>13</v>
      </c>
      <c r="C140" t="s">
        <v>763</v>
      </c>
      <c r="D140" t="s">
        <v>764</v>
      </c>
      <c r="E140" t="s">
        <v>448</v>
      </c>
      <c r="F140" s="1">
        <v>9.5569658112888397E-11</v>
      </c>
      <c r="G140" s="1">
        <v>2.8698421495403001E-5</v>
      </c>
      <c r="H140" s="1">
        <v>4.7046592615414797E-7</v>
      </c>
      <c r="I140">
        <v>35</v>
      </c>
      <c r="J140">
        <v>0.193370165745856</v>
      </c>
      <c r="K140">
        <v>5.65182349385452E-2</v>
      </c>
      <c r="L140">
        <v>3.4213765867974502</v>
      </c>
      <c r="M140">
        <v>181</v>
      </c>
      <c r="N140">
        <v>181</v>
      </c>
      <c r="O140">
        <v>6.2388591800356497E-2</v>
      </c>
      <c r="P140">
        <v>561</v>
      </c>
      <c r="Q140" t="s">
        <v>764</v>
      </c>
      <c r="R140" t="s">
        <v>765</v>
      </c>
    </row>
    <row r="141" spans="1:18" x14ac:dyDescent="0.2">
      <c r="A141" t="s">
        <v>766</v>
      </c>
      <c r="B141">
        <v>1</v>
      </c>
      <c r="C141" t="s">
        <v>484</v>
      </c>
      <c r="D141" t="s">
        <v>485</v>
      </c>
      <c r="E141" t="s">
        <v>432</v>
      </c>
      <c r="F141" s="1">
        <v>1.6139295237631501E-7</v>
      </c>
      <c r="G141">
        <v>4.8464366883178997E-2</v>
      </c>
      <c r="H141">
        <v>2.7227172406280302E-4</v>
      </c>
      <c r="I141">
        <v>74</v>
      </c>
      <c r="J141">
        <v>0.32743362831858402</v>
      </c>
      <c r="K141">
        <v>0.185170259923433</v>
      </c>
      <c r="L141">
        <v>1.7682841102776199</v>
      </c>
      <c r="M141">
        <v>226</v>
      </c>
      <c r="N141">
        <v>226</v>
      </c>
      <c r="O141">
        <v>4.0261153427638703E-2</v>
      </c>
      <c r="P141">
        <v>1838</v>
      </c>
      <c r="Q141" t="s">
        <v>485</v>
      </c>
      <c r="R141" t="s">
        <v>464</v>
      </c>
    </row>
    <row r="142" spans="1:18" x14ac:dyDescent="0.2">
      <c r="A142" t="s">
        <v>766</v>
      </c>
      <c r="B142">
        <v>2</v>
      </c>
      <c r="C142" t="s">
        <v>767</v>
      </c>
      <c r="D142" t="s">
        <v>768</v>
      </c>
      <c r="E142" t="s">
        <v>448</v>
      </c>
      <c r="F142" s="1">
        <v>7.4561901335492902E-6</v>
      </c>
      <c r="G142">
        <v>1</v>
      </c>
      <c r="H142">
        <v>7.1762962269975904E-3</v>
      </c>
      <c r="I142">
        <v>7</v>
      </c>
      <c r="J142">
        <v>3.09734513274336E-2</v>
      </c>
      <c r="K142">
        <v>3.3246020552085398E-3</v>
      </c>
      <c r="L142">
        <v>9.3164387235183703</v>
      </c>
      <c r="M142">
        <v>226</v>
      </c>
      <c r="N142">
        <v>226</v>
      </c>
      <c r="O142">
        <v>0.21212121212121199</v>
      </c>
      <c r="P142">
        <v>33</v>
      </c>
      <c r="Q142" t="s">
        <v>768</v>
      </c>
      <c r="R142" t="s">
        <v>769</v>
      </c>
    </row>
    <row r="143" spans="1:18" x14ac:dyDescent="0.2">
      <c r="A143" t="s">
        <v>766</v>
      </c>
      <c r="B143">
        <v>3</v>
      </c>
      <c r="C143" t="s">
        <v>770</v>
      </c>
      <c r="D143" t="s">
        <v>771</v>
      </c>
      <c r="E143" t="s">
        <v>432</v>
      </c>
      <c r="F143" s="1">
        <v>1.47957819438395E-5</v>
      </c>
      <c r="G143">
        <v>1</v>
      </c>
      <c r="H143">
        <v>1.25863902786166E-2</v>
      </c>
      <c r="I143">
        <v>130</v>
      </c>
      <c r="J143">
        <v>0.57522123893805299</v>
      </c>
      <c r="K143">
        <v>0.436127342333266</v>
      </c>
      <c r="L143">
        <v>1.3189295490180399</v>
      </c>
      <c r="M143">
        <v>226</v>
      </c>
      <c r="N143">
        <v>226</v>
      </c>
      <c r="O143">
        <v>3.0030030030029999E-2</v>
      </c>
      <c r="P143">
        <v>4329</v>
      </c>
      <c r="Q143" t="s">
        <v>771</v>
      </c>
      <c r="R143" t="s">
        <v>464</v>
      </c>
    </row>
    <row r="144" spans="1:18" x14ac:dyDescent="0.2">
      <c r="A144" t="s">
        <v>766</v>
      </c>
      <c r="B144">
        <v>4</v>
      </c>
      <c r="C144" t="s">
        <v>772</v>
      </c>
      <c r="D144" t="s">
        <v>773</v>
      </c>
      <c r="E144" t="s">
        <v>432</v>
      </c>
      <c r="F144" s="1">
        <v>2.0512099013298699E-5</v>
      </c>
      <c r="G144">
        <v>1</v>
      </c>
      <c r="H144">
        <v>1.5998797892221899E-2</v>
      </c>
      <c r="I144">
        <v>116</v>
      </c>
      <c r="J144">
        <v>0.51327433628318597</v>
      </c>
      <c r="K144">
        <v>0.378299415676002</v>
      </c>
      <c r="L144">
        <v>1.35679389133073</v>
      </c>
      <c r="M144">
        <v>226</v>
      </c>
      <c r="N144">
        <v>226</v>
      </c>
      <c r="O144">
        <v>3.0892143808255699E-2</v>
      </c>
      <c r="P144">
        <v>3755</v>
      </c>
      <c r="Q144" t="s">
        <v>773</v>
      </c>
      <c r="R144" t="s">
        <v>464</v>
      </c>
    </row>
    <row r="145" spans="1:18" x14ac:dyDescent="0.2">
      <c r="A145" t="s">
        <v>766</v>
      </c>
      <c r="B145">
        <v>5</v>
      </c>
      <c r="C145" t="s">
        <v>774</v>
      </c>
      <c r="D145" t="s">
        <v>775</v>
      </c>
      <c r="E145" t="s">
        <v>432</v>
      </c>
      <c r="F145" s="1">
        <v>2.7138977870210401E-5</v>
      </c>
      <c r="G145">
        <v>1</v>
      </c>
      <c r="H145">
        <v>1.9543187977673199E-2</v>
      </c>
      <c r="I145">
        <v>133</v>
      </c>
      <c r="J145">
        <v>0.58849557522123896</v>
      </c>
      <c r="K145">
        <v>0.45385855329437802</v>
      </c>
      <c r="L145">
        <v>1.2966497402099899</v>
      </c>
      <c r="M145">
        <v>226</v>
      </c>
      <c r="N145">
        <v>226</v>
      </c>
      <c r="O145">
        <v>2.9522752497225298E-2</v>
      </c>
      <c r="P145">
        <v>4505</v>
      </c>
      <c r="Q145" t="s">
        <v>775</v>
      </c>
      <c r="R145" t="s">
        <v>464</v>
      </c>
    </row>
    <row r="146" spans="1:18" x14ac:dyDescent="0.2">
      <c r="A146" t="s">
        <v>766</v>
      </c>
      <c r="B146">
        <v>6</v>
      </c>
      <c r="C146" t="s">
        <v>776</v>
      </c>
      <c r="D146" t="s">
        <v>777</v>
      </c>
      <c r="E146" t="s">
        <v>432</v>
      </c>
      <c r="F146" s="1">
        <v>2.8413322641442701E-5</v>
      </c>
      <c r="G146">
        <v>1</v>
      </c>
      <c r="H146">
        <v>2.0218435614581899E-2</v>
      </c>
      <c r="I146">
        <v>7</v>
      </c>
      <c r="J146">
        <v>3.09734513274336E-2</v>
      </c>
      <c r="K146">
        <v>4.0298206729800501E-3</v>
      </c>
      <c r="L146">
        <v>7.6860619469026501</v>
      </c>
      <c r="M146">
        <v>226</v>
      </c>
      <c r="N146">
        <v>226</v>
      </c>
      <c r="O146">
        <v>0.17499999999999999</v>
      </c>
      <c r="P146">
        <v>40</v>
      </c>
      <c r="Q146" t="s">
        <v>777</v>
      </c>
      <c r="R146" t="s">
        <v>778</v>
      </c>
    </row>
    <row r="147" spans="1:18" x14ac:dyDescent="0.2">
      <c r="A147" t="s">
        <v>766</v>
      </c>
      <c r="B147">
        <v>7</v>
      </c>
      <c r="C147" t="s">
        <v>779</v>
      </c>
      <c r="D147" t="s">
        <v>780</v>
      </c>
      <c r="E147" t="s">
        <v>432</v>
      </c>
      <c r="F147" s="1">
        <v>3.31543899680941E-5</v>
      </c>
      <c r="G147">
        <v>1</v>
      </c>
      <c r="H147">
        <v>2.2834553795273001E-2</v>
      </c>
      <c r="I147">
        <v>116</v>
      </c>
      <c r="J147">
        <v>0.51327433628318597</v>
      </c>
      <c r="K147">
        <v>0.38182550876485999</v>
      </c>
      <c r="L147">
        <v>1.3442641324398199</v>
      </c>
      <c r="M147">
        <v>226</v>
      </c>
      <c r="N147">
        <v>226</v>
      </c>
      <c r="O147">
        <v>3.0606860158311301E-2</v>
      </c>
      <c r="P147">
        <v>3790</v>
      </c>
      <c r="Q147" t="s">
        <v>780</v>
      </c>
      <c r="R147" t="s">
        <v>464</v>
      </c>
    </row>
    <row r="148" spans="1:18" x14ac:dyDescent="0.2">
      <c r="A148" t="s">
        <v>766</v>
      </c>
      <c r="B148">
        <v>8</v>
      </c>
      <c r="C148" t="s">
        <v>781</v>
      </c>
      <c r="D148" t="s">
        <v>782</v>
      </c>
      <c r="E148" t="s">
        <v>432</v>
      </c>
      <c r="F148" s="1">
        <v>6.5629521291009401E-5</v>
      </c>
      <c r="G148">
        <v>1</v>
      </c>
      <c r="H148">
        <v>3.89481377261554E-2</v>
      </c>
      <c r="I148">
        <v>107</v>
      </c>
      <c r="J148">
        <v>0.473451327433628</v>
      </c>
      <c r="K148">
        <v>0.349083215796897</v>
      </c>
      <c r="L148">
        <v>1.35627067131492</v>
      </c>
      <c r="M148">
        <v>226</v>
      </c>
      <c r="N148">
        <v>226</v>
      </c>
      <c r="O148">
        <v>3.08802308802309E-2</v>
      </c>
      <c r="P148">
        <v>3465</v>
      </c>
      <c r="Q148" t="s">
        <v>782</v>
      </c>
      <c r="R148" t="s">
        <v>464</v>
      </c>
    </row>
    <row r="149" spans="1:18" x14ac:dyDescent="0.2">
      <c r="A149" t="s">
        <v>766</v>
      </c>
      <c r="B149">
        <v>9</v>
      </c>
      <c r="C149" t="s">
        <v>783</v>
      </c>
      <c r="D149" t="s">
        <v>784</v>
      </c>
      <c r="E149" t="s">
        <v>432</v>
      </c>
      <c r="F149" s="1">
        <v>7.7430102060018703E-5</v>
      </c>
      <c r="G149">
        <v>1</v>
      </c>
      <c r="H149">
        <v>4.3870434881884697E-2</v>
      </c>
      <c r="I149">
        <v>86</v>
      </c>
      <c r="J149">
        <v>0.38053097345132703</v>
      </c>
      <c r="K149">
        <v>0.26475921821478898</v>
      </c>
      <c r="L149">
        <v>1.4372718578682899</v>
      </c>
      <c r="M149">
        <v>226</v>
      </c>
      <c r="N149">
        <v>226</v>
      </c>
      <c r="O149">
        <v>3.27245053272451E-2</v>
      </c>
      <c r="P149">
        <v>2628</v>
      </c>
      <c r="Q149" t="s">
        <v>784</v>
      </c>
      <c r="R149" t="s">
        <v>464</v>
      </c>
    </row>
    <row r="150" spans="1:18" x14ac:dyDescent="0.2">
      <c r="A150" t="s">
        <v>766</v>
      </c>
      <c r="B150">
        <v>10</v>
      </c>
      <c r="C150" t="s">
        <v>785</v>
      </c>
      <c r="D150" t="s">
        <v>786</v>
      </c>
      <c r="E150" t="s">
        <v>432</v>
      </c>
      <c r="F150" s="1">
        <v>8.0150845328333303E-5</v>
      </c>
      <c r="G150">
        <v>1</v>
      </c>
      <c r="H150">
        <v>4.4987545872812298E-2</v>
      </c>
      <c r="I150">
        <v>85</v>
      </c>
      <c r="J150">
        <v>0.37610619469026502</v>
      </c>
      <c r="K150">
        <v>0.26103163409228303</v>
      </c>
      <c r="L150">
        <v>1.4408452676555701</v>
      </c>
      <c r="M150">
        <v>226</v>
      </c>
      <c r="N150">
        <v>226</v>
      </c>
      <c r="O150">
        <v>3.2805866460825901E-2</v>
      </c>
      <c r="P150">
        <v>2591</v>
      </c>
      <c r="Q150" t="s">
        <v>786</v>
      </c>
      <c r="R150" t="s">
        <v>464</v>
      </c>
    </row>
    <row r="151" spans="1:18" x14ac:dyDescent="0.2">
      <c r="A151" t="s">
        <v>787</v>
      </c>
      <c r="B151">
        <v>1</v>
      </c>
      <c r="C151" t="s">
        <v>788</v>
      </c>
      <c r="D151" t="s">
        <v>789</v>
      </c>
      <c r="E151" t="s">
        <v>448</v>
      </c>
      <c r="F151" s="1">
        <v>1.12625790690264E-16</v>
      </c>
      <c r="G151" s="1">
        <v>3.3820173434798101E-11</v>
      </c>
      <c r="H151" s="1">
        <v>2.6015518026767801E-12</v>
      </c>
      <c r="I151">
        <v>15</v>
      </c>
      <c r="J151">
        <v>0.17441860465116299</v>
      </c>
      <c r="K151">
        <v>7.9588958291355993E-3</v>
      </c>
      <c r="L151">
        <v>21.9149249337651</v>
      </c>
      <c r="M151">
        <v>86</v>
      </c>
      <c r="N151">
        <v>86</v>
      </c>
      <c r="O151">
        <v>0.189873417721519</v>
      </c>
      <c r="P151">
        <v>79</v>
      </c>
      <c r="Q151" t="s">
        <v>789</v>
      </c>
      <c r="R151" t="s">
        <v>790</v>
      </c>
    </row>
    <row r="152" spans="1:18" x14ac:dyDescent="0.2">
      <c r="A152" t="s">
        <v>787</v>
      </c>
      <c r="B152">
        <v>2</v>
      </c>
      <c r="C152" t="s">
        <v>791</v>
      </c>
      <c r="D152" t="s">
        <v>792</v>
      </c>
      <c r="E152" t="s">
        <v>448</v>
      </c>
      <c r="F152" s="1">
        <v>8.46210130651102E-16</v>
      </c>
      <c r="G152" s="1">
        <v>2.5410674771295801E-10</v>
      </c>
      <c r="H152" s="1">
        <v>1.74512202117291E-11</v>
      </c>
      <c r="I152">
        <v>13</v>
      </c>
      <c r="J152">
        <v>0.15116279069767399</v>
      </c>
      <c r="K152">
        <v>5.6417489421720698E-3</v>
      </c>
      <c r="L152">
        <v>26.793604651162799</v>
      </c>
      <c r="M152">
        <v>86</v>
      </c>
      <c r="N152">
        <v>86</v>
      </c>
      <c r="O152">
        <v>0.23214285714285701</v>
      </c>
      <c r="P152">
        <v>56</v>
      </c>
      <c r="Q152" t="s">
        <v>792</v>
      </c>
      <c r="R152" t="s">
        <v>793</v>
      </c>
    </row>
    <row r="153" spans="1:18" x14ac:dyDescent="0.2">
      <c r="A153" t="s">
        <v>787</v>
      </c>
      <c r="B153">
        <v>3</v>
      </c>
      <c r="C153" t="s">
        <v>794</v>
      </c>
      <c r="D153" t="s">
        <v>795</v>
      </c>
      <c r="E153" t="s">
        <v>448</v>
      </c>
      <c r="F153" s="1">
        <v>1.0888735052617099E-13</v>
      </c>
      <c r="G153" s="1">
        <v>3.2697564714802699E-8</v>
      </c>
      <c r="H153" s="1">
        <v>1.33566552381753E-9</v>
      </c>
      <c r="I153">
        <v>14</v>
      </c>
      <c r="J153">
        <v>0.162790697674419</v>
      </c>
      <c r="K153">
        <v>1.0074551682450099E-2</v>
      </c>
      <c r="L153">
        <v>16.158604651162801</v>
      </c>
      <c r="M153">
        <v>86</v>
      </c>
      <c r="N153">
        <v>86</v>
      </c>
      <c r="O153">
        <v>0.14000000000000001</v>
      </c>
      <c r="P153">
        <v>100</v>
      </c>
      <c r="Q153" t="s">
        <v>795</v>
      </c>
      <c r="R153" t="s">
        <v>796</v>
      </c>
    </row>
    <row r="154" spans="1:18" x14ac:dyDescent="0.2">
      <c r="A154" t="s">
        <v>787</v>
      </c>
      <c r="B154">
        <v>4</v>
      </c>
      <c r="C154" t="s">
        <v>797</v>
      </c>
      <c r="D154" t="s">
        <v>798</v>
      </c>
      <c r="E154" t="s">
        <v>448</v>
      </c>
      <c r="F154" s="1">
        <v>1.4967183453035399E-11</v>
      </c>
      <c r="G154" s="1">
        <v>4.4944655847450904E-6</v>
      </c>
      <c r="H154" s="1">
        <v>1.02146945107843E-7</v>
      </c>
      <c r="I154">
        <v>8</v>
      </c>
      <c r="J154">
        <v>9.3023255813953501E-2</v>
      </c>
      <c r="K154">
        <v>2.41789240378803E-3</v>
      </c>
      <c r="L154">
        <v>38.472868217054298</v>
      </c>
      <c r="M154">
        <v>86</v>
      </c>
      <c r="N154">
        <v>86</v>
      </c>
      <c r="O154">
        <v>0.33333333333333298</v>
      </c>
      <c r="P154">
        <v>24</v>
      </c>
      <c r="Q154" t="s">
        <v>798</v>
      </c>
      <c r="R154" t="s">
        <v>799</v>
      </c>
    </row>
    <row r="155" spans="1:18" x14ac:dyDescent="0.2">
      <c r="A155" t="s">
        <v>787</v>
      </c>
      <c r="B155">
        <v>5</v>
      </c>
      <c r="C155" t="s">
        <v>800</v>
      </c>
      <c r="D155" t="s">
        <v>801</v>
      </c>
      <c r="E155" t="s">
        <v>448</v>
      </c>
      <c r="F155" s="1">
        <v>1.6524626308131899E-11</v>
      </c>
      <c r="G155" s="1">
        <v>4.9621469848163099E-6</v>
      </c>
      <c r="H155" s="1">
        <v>1.07872760539485E-7</v>
      </c>
      <c r="I155">
        <v>16</v>
      </c>
      <c r="J155">
        <v>0.186046511627907</v>
      </c>
      <c r="K155">
        <v>2.0652830949022798E-2</v>
      </c>
      <c r="L155">
        <v>9.0082813386273397</v>
      </c>
      <c r="M155">
        <v>86</v>
      </c>
      <c r="N155">
        <v>86</v>
      </c>
      <c r="O155">
        <v>7.8048780487804906E-2</v>
      </c>
      <c r="P155">
        <v>205</v>
      </c>
      <c r="Q155" t="s">
        <v>801</v>
      </c>
      <c r="R155" t="s">
        <v>802</v>
      </c>
    </row>
    <row r="156" spans="1:18" x14ac:dyDescent="0.2">
      <c r="A156" t="s">
        <v>787</v>
      </c>
      <c r="B156">
        <v>6</v>
      </c>
      <c r="C156" t="s">
        <v>803</v>
      </c>
      <c r="D156" t="s">
        <v>804</v>
      </c>
      <c r="E156" t="s">
        <v>448</v>
      </c>
      <c r="F156" s="1">
        <v>1.6524626308131899E-11</v>
      </c>
      <c r="G156" s="1">
        <v>4.9621469848163099E-6</v>
      </c>
      <c r="H156" s="1">
        <v>1.07872760539485E-7</v>
      </c>
      <c r="I156">
        <v>16</v>
      </c>
      <c r="J156">
        <v>0.186046511627907</v>
      </c>
      <c r="K156">
        <v>2.0652830949022798E-2</v>
      </c>
      <c r="L156">
        <v>9.0082813386273397</v>
      </c>
      <c r="M156">
        <v>86</v>
      </c>
      <c r="N156">
        <v>86</v>
      </c>
      <c r="O156">
        <v>7.8048780487804906E-2</v>
      </c>
      <c r="P156">
        <v>205</v>
      </c>
      <c r="Q156" t="s">
        <v>804</v>
      </c>
      <c r="R156" t="s">
        <v>802</v>
      </c>
    </row>
    <row r="157" spans="1:18" x14ac:dyDescent="0.2">
      <c r="A157" t="s">
        <v>787</v>
      </c>
      <c r="B157">
        <v>7</v>
      </c>
      <c r="C157" t="s">
        <v>805</v>
      </c>
      <c r="D157" t="s">
        <v>806</v>
      </c>
      <c r="E157" t="s">
        <v>448</v>
      </c>
      <c r="F157" s="1">
        <v>2.7503195154064601E-11</v>
      </c>
      <c r="G157" s="1">
        <v>8.2588794664237499E-6</v>
      </c>
      <c r="H157" s="1">
        <v>1.7205998888382801E-7</v>
      </c>
      <c r="I157">
        <v>15</v>
      </c>
      <c r="J157">
        <v>0.17441860465116299</v>
      </c>
      <c r="K157">
        <v>1.8033447511585698E-2</v>
      </c>
      <c r="L157">
        <v>9.6719501104326397</v>
      </c>
      <c r="M157">
        <v>86</v>
      </c>
      <c r="N157">
        <v>86</v>
      </c>
      <c r="O157">
        <v>8.3798882681564199E-2</v>
      </c>
      <c r="P157">
        <v>179</v>
      </c>
      <c r="Q157" t="s">
        <v>806</v>
      </c>
      <c r="R157" t="s">
        <v>807</v>
      </c>
    </row>
    <row r="158" spans="1:18" x14ac:dyDescent="0.2">
      <c r="A158" t="s">
        <v>787</v>
      </c>
      <c r="B158">
        <v>8</v>
      </c>
      <c r="C158" t="s">
        <v>808</v>
      </c>
      <c r="D158" t="s">
        <v>809</v>
      </c>
      <c r="E158" t="s">
        <v>448</v>
      </c>
      <c r="F158" s="1">
        <v>5.5239123714574298E-11</v>
      </c>
      <c r="G158" s="1">
        <v>1.6587645982002101E-5</v>
      </c>
      <c r="H158" s="1">
        <v>3.0717862929633498E-7</v>
      </c>
      <c r="I158">
        <v>16</v>
      </c>
      <c r="J158">
        <v>0.186046511627907</v>
      </c>
      <c r="K158">
        <v>2.2365504735039302E-2</v>
      </c>
      <c r="L158">
        <v>8.3184579928765991</v>
      </c>
      <c r="M158">
        <v>86</v>
      </c>
      <c r="N158">
        <v>86</v>
      </c>
      <c r="O158">
        <v>7.2072072072072099E-2</v>
      </c>
      <c r="P158">
        <v>222</v>
      </c>
      <c r="Q158" t="s">
        <v>809</v>
      </c>
      <c r="R158" t="s">
        <v>802</v>
      </c>
    </row>
    <row r="159" spans="1:18" x14ac:dyDescent="0.2">
      <c r="A159" t="s">
        <v>787</v>
      </c>
      <c r="B159">
        <v>9</v>
      </c>
      <c r="C159" t="s">
        <v>810</v>
      </c>
      <c r="D159" t="s">
        <v>811</v>
      </c>
      <c r="E159" t="s">
        <v>448</v>
      </c>
      <c r="F159" s="1">
        <v>1.2326237612887001E-10</v>
      </c>
      <c r="G159" s="1">
        <v>3.7014212402986003E-5</v>
      </c>
      <c r="H159" s="1">
        <v>5.8752718099977798E-7</v>
      </c>
      <c r="I159">
        <v>9</v>
      </c>
      <c r="J159">
        <v>0.104651162790698</v>
      </c>
      <c r="K159">
        <v>4.5335482571025598E-3</v>
      </c>
      <c r="L159">
        <v>23.083720930232602</v>
      </c>
      <c r="M159">
        <v>86</v>
      </c>
      <c r="N159">
        <v>86</v>
      </c>
      <c r="O159">
        <v>0.2</v>
      </c>
      <c r="P159">
        <v>45</v>
      </c>
      <c r="Q159" t="s">
        <v>811</v>
      </c>
      <c r="R159" t="s">
        <v>812</v>
      </c>
    </row>
    <row r="160" spans="1:18" x14ac:dyDescent="0.2">
      <c r="A160" t="s">
        <v>787</v>
      </c>
      <c r="B160">
        <v>10</v>
      </c>
      <c r="C160" t="s">
        <v>813</v>
      </c>
      <c r="D160" t="s">
        <v>814</v>
      </c>
      <c r="E160" t="s">
        <v>448</v>
      </c>
      <c r="F160" s="1">
        <v>1.32448887805954E-10</v>
      </c>
      <c r="G160" s="1">
        <v>3.9772811621474202E-5</v>
      </c>
      <c r="H160" s="1">
        <v>6.2145018158553505E-7</v>
      </c>
      <c r="I160">
        <v>7</v>
      </c>
      <c r="J160">
        <v>8.1395348837209294E-2</v>
      </c>
      <c r="K160">
        <v>1.91416481966552E-3</v>
      </c>
      <c r="L160">
        <v>42.522643818849502</v>
      </c>
      <c r="M160">
        <v>86</v>
      </c>
      <c r="N160">
        <v>86</v>
      </c>
      <c r="O160">
        <v>0.36842105263157898</v>
      </c>
      <c r="P160">
        <v>19</v>
      </c>
      <c r="Q160" t="s">
        <v>814</v>
      </c>
      <c r="R160" t="s">
        <v>815</v>
      </c>
    </row>
    <row r="161" spans="1:18" x14ac:dyDescent="0.2">
      <c r="A161" t="s">
        <v>816</v>
      </c>
      <c r="B161">
        <v>1</v>
      </c>
      <c r="C161" t="s">
        <v>817</v>
      </c>
      <c r="D161" t="s">
        <v>818</v>
      </c>
      <c r="E161" t="s">
        <v>448</v>
      </c>
      <c r="F161" s="1">
        <v>3.6775053938164498E-10</v>
      </c>
      <c r="G161">
        <v>1.10431073969835E-4</v>
      </c>
      <c r="H161" s="1">
        <v>1.6239863819093501E-6</v>
      </c>
      <c r="I161">
        <v>19</v>
      </c>
      <c r="J161">
        <v>0.15322580645161299</v>
      </c>
      <c r="K161">
        <v>2.58915978238968E-2</v>
      </c>
      <c r="L161">
        <v>5.9179741433412802</v>
      </c>
      <c r="M161">
        <v>124</v>
      </c>
      <c r="N161">
        <v>124</v>
      </c>
      <c r="O161">
        <v>7.3929961089494206E-2</v>
      </c>
      <c r="P161">
        <v>257</v>
      </c>
      <c r="Q161" t="s">
        <v>818</v>
      </c>
      <c r="R161" t="s">
        <v>819</v>
      </c>
    </row>
    <row r="162" spans="1:18" x14ac:dyDescent="0.2">
      <c r="A162" t="s">
        <v>816</v>
      </c>
      <c r="B162">
        <v>2</v>
      </c>
      <c r="C162" t="s">
        <v>820</v>
      </c>
      <c r="D162" t="s">
        <v>821</v>
      </c>
      <c r="E162" t="s">
        <v>448</v>
      </c>
      <c r="F162" s="1">
        <v>5.3736622051249597E-10</v>
      </c>
      <c r="G162">
        <v>1.6136462762525599E-4</v>
      </c>
      <c r="H162" s="1">
        <v>2.2727412341585401E-6</v>
      </c>
      <c r="I162">
        <v>22</v>
      </c>
      <c r="J162">
        <v>0.17741935483870999</v>
      </c>
      <c r="K162">
        <v>3.6369131573644999E-2</v>
      </c>
      <c r="L162">
        <v>4.8782950585291802</v>
      </c>
      <c r="M162">
        <v>124</v>
      </c>
      <c r="N162">
        <v>124</v>
      </c>
      <c r="O162">
        <v>6.0941828254847598E-2</v>
      </c>
      <c r="P162">
        <v>361</v>
      </c>
      <c r="Q162" t="s">
        <v>821</v>
      </c>
      <c r="R162" t="s">
        <v>822</v>
      </c>
    </row>
    <row r="163" spans="1:18" x14ac:dyDescent="0.2">
      <c r="A163" t="s">
        <v>816</v>
      </c>
      <c r="B163">
        <v>3</v>
      </c>
      <c r="C163" t="s">
        <v>823</v>
      </c>
      <c r="D163" t="s">
        <v>824</v>
      </c>
      <c r="E163" t="s">
        <v>448</v>
      </c>
      <c r="F163" s="1">
        <v>3.0728091303158898E-9</v>
      </c>
      <c r="G163">
        <v>9.2272770812429903E-4</v>
      </c>
      <c r="H163" s="1">
        <v>9.8162522140882905E-6</v>
      </c>
      <c r="I163">
        <v>21</v>
      </c>
      <c r="J163">
        <v>0.16935483870967699</v>
      </c>
      <c r="K163">
        <v>3.6268386056820499E-2</v>
      </c>
      <c r="L163">
        <v>4.6694892473118301</v>
      </c>
      <c r="M163">
        <v>124</v>
      </c>
      <c r="N163">
        <v>124</v>
      </c>
      <c r="O163">
        <v>5.83333333333333E-2</v>
      </c>
      <c r="P163">
        <v>360</v>
      </c>
      <c r="Q163" t="s">
        <v>824</v>
      </c>
      <c r="R163" t="s">
        <v>825</v>
      </c>
    </row>
    <row r="164" spans="1:18" x14ac:dyDescent="0.2">
      <c r="A164" t="s">
        <v>816</v>
      </c>
      <c r="B164">
        <v>4</v>
      </c>
      <c r="C164" t="s">
        <v>826</v>
      </c>
      <c r="D164" t="s">
        <v>827</v>
      </c>
      <c r="E164" t="s">
        <v>448</v>
      </c>
      <c r="F164" s="1">
        <v>6.6246335411635898E-9</v>
      </c>
      <c r="G164">
        <v>1.9892979568089299E-3</v>
      </c>
      <c r="H164" s="1">
        <v>1.8828552645920702E-5</v>
      </c>
      <c r="I164">
        <v>13</v>
      </c>
      <c r="J164">
        <v>0.104838709677419</v>
      </c>
      <c r="K164">
        <v>1.29961716703607E-2</v>
      </c>
      <c r="L164">
        <v>8.0668917229307304</v>
      </c>
      <c r="M164">
        <v>124</v>
      </c>
      <c r="N164">
        <v>124</v>
      </c>
      <c r="O164">
        <v>0.10077519379845</v>
      </c>
      <c r="P164">
        <v>129</v>
      </c>
      <c r="Q164" t="s">
        <v>827</v>
      </c>
      <c r="R164" t="s">
        <v>828</v>
      </c>
    </row>
    <row r="165" spans="1:18" x14ac:dyDescent="0.2">
      <c r="A165" t="s">
        <v>816</v>
      </c>
      <c r="B165">
        <v>5</v>
      </c>
      <c r="C165" t="s">
        <v>829</v>
      </c>
      <c r="D165" t="s">
        <v>830</v>
      </c>
      <c r="E165" t="s">
        <v>448</v>
      </c>
      <c r="F165" s="1">
        <v>6.6463747484667801E-9</v>
      </c>
      <c r="G165">
        <v>1.9958265804675898E-3</v>
      </c>
      <c r="H165" s="1">
        <v>1.8828552645920702E-5</v>
      </c>
      <c r="I165">
        <v>27</v>
      </c>
      <c r="J165">
        <v>0.217741935483871</v>
      </c>
      <c r="K165">
        <v>6.1958492847068301E-2</v>
      </c>
      <c r="L165">
        <v>3.5143194335169201</v>
      </c>
      <c r="M165">
        <v>124</v>
      </c>
      <c r="N165">
        <v>124</v>
      </c>
      <c r="O165">
        <v>4.39024390243902E-2</v>
      </c>
      <c r="P165">
        <v>615</v>
      </c>
      <c r="Q165" t="s">
        <v>830</v>
      </c>
      <c r="R165" t="s">
        <v>831</v>
      </c>
    </row>
    <row r="166" spans="1:18" x14ac:dyDescent="0.2">
      <c r="A166" t="s">
        <v>816</v>
      </c>
      <c r="B166">
        <v>6</v>
      </c>
      <c r="C166" t="s">
        <v>832</v>
      </c>
      <c r="D166" t="s">
        <v>833</v>
      </c>
      <c r="E166" t="s">
        <v>448</v>
      </c>
      <c r="F166" s="1">
        <v>1.7847377333835999E-8</v>
      </c>
      <c r="G166">
        <v>5.35935324482293E-3</v>
      </c>
      <c r="H166" s="1">
        <v>4.4661277040191099E-5</v>
      </c>
      <c r="I166">
        <v>15</v>
      </c>
      <c r="J166">
        <v>0.120967741935484</v>
      </c>
      <c r="K166">
        <v>1.96453757807778E-2</v>
      </c>
      <c r="L166">
        <v>6.1575682382133996</v>
      </c>
      <c r="M166">
        <v>124</v>
      </c>
      <c r="N166">
        <v>124</v>
      </c>
      <c r="O166">
        <v>7.69230769230769E-2</v>
      </c>
      <c r="P166">
        <v>195</v>
      </c>
      <c r="Q166" t="s">
        <v>833</v>
      </c>
      <c r="R166" t="s">
        <v>834</v>
      </c>
    </row>
    <row r="167" spans="1:18" x14ac:dyDescent="0.2">
      <c r="A167" t="s">
        <v>816</v>
      </c>
      <c r="B167">
        <v>7</v>
      </c>
      <c r="C167" t="s">
        <v>835</v>
      </c>
      <c r="D167" t="s">
        <v>836</v>
      </c>
      <c r="E167" t="s">
        <v>448</v>
      </c>
      <c r="F167" s="1">
        <v>5.8308897362443697E-8</v>
      </c>
      <c r="G167">
        <v>1.7509462171173499E-2</v>
      </c>
      <c r="H167">
        <v>1.19111987559003E-4</v>
      </c>
      <c r="I167">
        <v>15</v>
      </c>
      <c r="J167">
        <v>0.120967741935484</v>
      </c>
      <c r="K167">
        <v>2.1458795083618799E-2</v>
      </c>
      <c r="L167">
        <v>5.63721035892776</v>
      </c>
      <c r="M167">
        <v>124</v>
      </c>
      <c r="N167">
        <v>124</v>
      </c>
      <c r="O167">
        <v>7.0422535211267595E-2</v>
      </c>
      <c r="P167">
        <v>213</v>
      </c>
      <c r="Q167" t="s">
        <v>836</v>
      </c>
      <c r="R167" t="s">
        <v>837</v>
      </c>
    </row>
    <row r="168" spans="1:18" x14ac:dyDescent="0.2">
      <c r="A168" t="s">
        <v>816</v>
      </c>
      <c r="B168">
        <v>8</v>
      </c>
      <c r="C168" t="s">
        <v>838</v>
      </c>
      <c r="D168" t="s">
        <v>839</v>
      </c>
      <c r="E168" t="s">
        <v>448</v>
      </c>
      <c r="F168" s="1">
        <v>2.00860162621181E-7</v>
      </c>
      <c r="G168">
        <v>6.0315896513189103E-2</v>
      </c>
      <c r="H168">
        <v>3.31406024797742E-4</v>
      </c>
      <c r="I168">
        <v>15</v>
      </c>
      <c r="J168">
        <v>0.120967741935484</v>
      </c>
      <c r="K168">
        <v>2.3574450936933299E-2</v>
      </c>
      <c r="L168">
        <v>5.1313068651778302</v>
      </c>
      <c r="M168">
        <v>124</v>
      </c>
      <c r="N168">
        <v>124</v>
      </c>
      <c r="O168">
        <v>6.4102564102564097E-2</v>
      </c>
      <c r="P168">
        <v>234</v>
      </c>
      <c r="Q168" t="s">
        <v>839</v>
      </c>
      <c r="R168" t="s">
        <v>837</v>
      </c>
    </row>
    <row r="169" spans="1:18" x14ac:dyDescent="0.2">
      <c r="A169" t="s">
        <v>816</v>
      </c>
      <c r="B169">
        <v>9</v>
      </c>
      <c r="C169" t="s">
        <v>840</v>
      </c>
      <c r="D169" t="s">
        <v>841</v>
      </c>
      <c r="E169" t="s">
        <v>448</v>
      </c>
      <c r="F169" s="1">
        <v>5.5704871707407296E-7</v>
      </c>
      <c r="G169">
        <v>0.167275045152739</v>
      </c>
      <c r="H169">
        <v>8.1997571153303499E-4</v>
      </c>
      <c r="I169">
        <v>12</v>
      </c>
      <c r="J169">
        <v>9.6774193548387094E-2</v>
      </c>
      <c r="K169">
        <v>1.5817046141446699E-2</v>
      </c>
      <c r="L169">
        <v>6.1183480583521703</v>
      </c>
      <c r="M169">
        <v>124</v>
      </c>
      <c r="N169">
        <v>124</v>
      </c>
      <c r="O169">
        <v>7.6433121019108305E-2</v>
      </c>
      <c r="P169">
        <v>157</v>
      </c>
      <c r="Q169" t="s">
        <v>841</v>
      </c>
      <c r="R169" t="s">
        <v>842</v>
      </c>
    </row>
    <row r="170" spans="1:18" x14ac:dyDescent="0.2">
      <c r="A170" t="s">
        <v>816</v>
      </c>
      <c r="B170">
        <v>10</v>
      </c>
      <c r="C170" t="s">
        <v>843</v>
      </c>
      <c r="D170" t="s">
        <v>844</v>
      </c>
      <c r="E170" t="s">
        <v>448</v>
      </c>
      <c r="F170" s="1">
        <v>5.8291108560859004E-7</v>
      </c>
      <c r="G170">
        <v>0.17504120407523199</v>
      </c>
      <c r="H170">
        <v>8.4154425036169303E-4</v>
      </c>
      <c r="I170">
        <v>13</v>
      </c>
      <c r="J170">
        <v>0.104838709677419</v>
      </c>
      <c r="K170">
        <v>1.8940157163006201E-2</v>
      </c>
      <c r="L170">
        <v>5.5352608098833196</v>
      </c>
      <c r="M170">
        <v>124</v>
      </c>
      <c r="N170">
        <v>124</v>
      </c>
      <c r="O170">
        <v>6.9148936170212796E-2</v>
      </c>
      <c r="P170">
        <v>188</v>
      </c>
      <c r="Q170" t="s">
        <v>844</v>
      </c>
      <c r="R170" t="s">
        <v>828</v>
      </c>
    </row>
    <row r="171" spans="1:18" x14ac:dyDescent="0.2">
      <c r="A171" t="s">
        <v>845</v>
      </c>
      <c r="B171">
        <v>1</v>
      </c>
      <c r="C171" t="s">
        <v>471</v>
      </c>
      <c r="D171" t="s">
        <v>472</v>
      </c>
      <c r="E171" t="s">
        <v>448</v>
      </c>
      <c r="F171">
        <v>2.4347149063474999E-4</v>
      </c>
      <c r="G171">
        <v>1</v>
      </c>
      <c r="H171">
        <v>0.101685072294475</v>
      </c>
      <c r="I171">
        <v>205</v>
      </c>
      <c r="J171">
        <v>0.111899563318777</v>
      </c>
      <c r="K171">
        <v>9.0066492041104201E-2</v>
      </c>
      <c r="L171">
        <v>1.24241058781005</v>
      </c>
      <c r="M171">
        <v>1834</v>
      </c>
      <c r="N171">
        <v>1832</v>
      </c>
      <c r="O171">
        <v>0.22930648769574899</v>
      </c>
      <c r="P171">
        <v>894</v>
      </c>
      <c r="Q171" t="s">
        <v>472</v>
      </c>
      <c r="R171" t="s">
        <v>464</v>
      </c>
    </row>
    <row r="172" spans="1:18" x14ac:dyDescent="0.2">
      <c r="A172" t="s">
        <v>845</v>
      </c>
      <c r="B172">
        <v>2</v>
      </c>
      <c r="C172" t="s">
        <v>846</v>
      </c>
      <c r="D172" t="s">
        <v>847</v>
      </c>
      <c r="E172" t="s">
        <v>448</v>
      </c>
      <c r="F172">
        <v>2.7251579199093602E-4</v>
      </c>
      <c r="G172">
        <v>1</v>
      </c>
      <c r="H172">
        <v>0.11103557957309899</v>
      </c>
      <c r="I172">
        <v>202</v>
      </c>
      <c r="J172">
        <v>0.110262008733624</v>
      </c>
      <c r="K172">
        <v>8.8756800322385698E-2</v>
      </c>
      <c r="L172">
        <v>1.2422936420998401</v>
      </c>
      <c r="M172">
        <v>1834</v>
      </c>
      <c r="N172">
        <v>1832</v>
      </c>
      <c r="O172">
        <v>0.22928490351872899</v>
      </c>
      <c r="P172">
        <v>881</v>
      </c>
      <c r="Q172" t="s">
        <v>847</v>
      </c>
      <c r="R172" t="s">
        <v>464</v>
      </c>
    </row>
    <row r="173" spans="1:18" x14ac:dyDescent="0.2">
      <c r="A173" t="s">
        <v>845</v>
      </c>
      <c r="B173">
        <v>3</v>
      </c>
      <c r="C173" t="s">
        <v>475</v>
      </c>
      <c r="D173" t="s">
        <v>476</v>
      </c>
      <c r="E173" t="s">
        <v>448</v>
      </c>
      <c r="F173">
        <v>2.7742269133878298E-4</v>
      </c>
      <c r="G173">
        <v>1</v>
      </c>
      <c r="H173">
        <v>0.112122079591845</v>
      </c>
      <c r="I173">
        <v>205</v>
      </c>
      <c r="J173">
        <v>0.111899563318777</v>
      </c>
      <c r="K173">
        <v>9.02679830747532E-2</v>
      </c>
      <c r="L173">
        <v>1.23963734989083</v>
      </c>
      <c r="M173">
        <v>1834</v>
      </c>
      <c r="N173">
        <v>1832</v>
      </c>
      <c r="O173">
        <v>0.22879464285714299</v>
      </c>
      <c r="P173">
        <v>896</v>
      </c>
      <c r="Q173" t="s">
        <v>476</v>
      </c>
      <c r="R173" t="s">
        <v>464</v>
      </c>
    </row>
    <row r="174" spans="1:18" x14ac:dyDescent="0.2">
      <c r="A174" t="s">
        <v>845</v>
      </c>
      <c r="B174">
        <v>4</v>
      </c>
      <c r="C174" t="s">
        <v>465</v>
      </c>
      <c r="D174" t="s">
        <v>466</v>
      </c>
      <c r="E174" t="s">
        <v>448</v>
      </c>
      <c r="F174">
        <v>2.9433057654146001E-4</v>
      </c>
      <c r="G174">
        <v>1</v>
      </c>
      <c r="H174">
        <v>0.116616163046938</v>
      </c>
      <c r="I174">
        <v>204</v>
      </c>
      <c r="J174">
        <v>0.111353711790393</v>
      </c>
      <c r="K174">
        <v>8.9865001007455203E-2</v>
      </c>
      <c r="L174">
        <v>1.23912213366753</v>
      </c>
      <c r="M174">
        <v>1834</v>
      </c>
      <c r="N174">
        <v>1832</v>
      </c>
      <c r="O174">
        <v>0.228699551569507</v>
      </c>
      <c r="P174">
        <v>892</v>
      </c>
      <c r="Q174" t="s">
        <v>466</v>
      </c>
      <c r="R174" t="s">
        <v>464</v>
      </c>
    </row>
    <row r="175" spans="1:18" x14ac:dyDescent="0.2">
      <c r="A175" t="s">
        <v>845</v>
      </c>
      <c r="B175">
        <v>5</v>
      </c>
      <c r="C175" t="s">
        <v>848</v>
      </c>
      <c r="D175" t="s">
        <v>849</v>
      </c>
      <c r="E175" t="s">
        <v>448</v>
      </c>
      <c r="F175">
        <v>3.3075316631091901E-4</v>
      </c>
      <c r="G175">
        <v>1</v>
      </c>
      <c r="H175">
        <v>0.12524742346175699</v>
      </c>
      <c r="I175">
        <v>215</v>
      </c>
      <c r="J175">
        <v>0.11735807860262</v>
      </c>
      <c r="K175">
        <v>9.5506749949627198E-2</v>
      </c>
      <c r="L175">
        <v>1.2287935529637199</v>
      </c>
      <c r="M175">
        <v>1834</v>
      </c>
      <c r="N175">
        <v>1832</v>
      </c>
      <c r="O175">
        <v>0.22679324894514799</v>
      </c>
      <c r="P175">
        <v>948</v>
      </c>
      <c r="Q175" t="s">
        <v>849</v>
      </c>
      <c r="R175" t="s">
        <v>464</v>
      </c>
    </row>
    <row r="176" spans="1:18" x14ac:dyDescent="0.2">
      <c r="A176" t="s">
        <v>845</v>
      </c>
      <c r="B176">
        <v>6</v>
      </c>
      <c r="C176" t="s">
        <v>467</v>
      </c>
      <c r="D176" t="s">
        <v>468</v>
      </c>
      <c r="E176" t="s">
        <v>448</v>
      </c>
      <c r="F176">
        <v>3.6646205426465702E-4</v>
      </c>
      <c r="G176">
        <v>1</v>
      </c>
      <c r="H176">
        <v>0.13528081154579999</v>
      </c>
      <c r="I176">
        <v>187</v>
      </c>
      <c r="J176">
        <v>0.10207423580786</v>
      </c>
      <c r="K176">
        <v>8.1805359661495103E-2</v>
      </c>
      <c r="L176">
        <v>1.24776953772022</v>
      </c>
      <c r="M176">
        <v>1834</v>
      </c>
      <c r="N176">
        <v>1832</v>
      </c>
      <c r="O176">
        <v>0.23029556650246299</v>
      </c>
      <c r="P176">
        <v>812</v>
      </c>
      <c r="Q176" t="s">
        <v>468</v>
      </c>
      <c r="R176" t="s">
        <v>464</v>
      </c>
    </row>
    <row r="177" spans="1:18" x14ac:dyDescent="0.2">
      <c r="A177" t="s">
        <v>845</v>
      </c>
      <c r="B177">
        <v>7</v>
      </c>
      <c r="C177" t="s">
        <v>469</v>
      </c>
      <c r="D177" t="s">
        <v>470</v>
      </c>
      <c r="E177" t="s">
        <v>448</v>
      </c>
      <c r="F177">
        <v>3.8088388489810297E-4</v>
      </c>
      <c r="G177">
        <v>1</v>
      </c>
      <c r="H177">
        <v>0.136522694803242</v>
      </c>
      <c r="I177">
        <v>220</v>
      </c>
      <c r="J177">
        <v>0.120087336244541</v>
      </c>
      <c r="K177">
        <v>9.8226878903888801E-2</v>
      </c>
      <c r="L177">
        <v>1.2225506662187899</v>
      </c>
      <c r="M177">
        <v>1834</v>
      </c>
      <c r="N177">
        <v>1832</v>
      </c>
      <c r="O177">
        <v>0.22564102564102601</v>
      </c>
      <c r="P177">
        <v>975</v>
      </c>
      <c r="Q177" t="s">
        <v>470</v>
      </c>
      <c r="R177" t="s">
        <v>464</v>
      </c>
    </row>
    <row r="178" spans="1:18" x14ac:dyDescent="0.2">
      <c r="A178" t="s">
        <v>845</v>
      </c>
      <c r="B178">
        <v>8</v>
      </c>
      <c r="C178" t="s">
        <v>850</v>
      </c>
      <c r="D178" t="s">
        <v>851</v>
      </c>
      <c r="E178" t="s">
        <v>442</v>
      </c>
      <c r="F178">
        <v>4.1600606481246498E-4</v>
      </c>
      <c r="G178">
        <v>1</v>
      </c>
      <c r="H178">
        <v>0.14713972813946499</v>
      </c>
      <c r="I178">
        <v>9</v>
      </c>
      <c r="J178">
        <v>4.9126637554585198E-3</v>
      </c>
      <c r="K178">
        <v>1.5111827523675201E-3</v>
      </c>
      <c r="L178">
        <v>3.25087336244541</v>
      </c>
      <c r="M178">
        <v>1834</v>
      </c>
      <c r="N178">
        <v>1832</v>
      </c>
      <c r="O178">
        <v>0.6</v>
      </c>
      <c r="P178">
        <v>15</v>
      </c>
      <c r="Q178" t="s">
        <v>851</v>
      </c>
      <c r="R178" t="s">
        <v>852</v>
      </c>
    </row>
    <row r="179" spans="1:18" x14ac:dyDescent="0.2">
      <c r="A179" t="s">
        <v>845</v>
      </c>
      <c r="B179">
        <v>9</v>
      </c>
      <c r="C179" t="s">
        <v>853</v>
      </c>
      <c r="D179" t="s">
        <v>854</v>
      </c>
      <c r="E179" t="s">
        <v>442</v>
      </c>
      <c r="F179">
        <v>4.2109242854695001E-4</v>
      </c>
      <c r="G179">
        <v>1</v>
      </c>
      <c r="H179">
        <v>0.147893570974861</v>
      </c>
      <c r="I179">
        <v>269</v>
      </c>
      <c r="J179">
        <v>0.14683406113537101</v>
      </c>
      <c r="K179">
        <v>0.123010276042716</v>
      </c>
      <c r="L179">
        <v>1.1936731292626499</v>
      </c>
      <c r="M179">
        <v>1834</v>
      </c>
      <c r="N179">
        <v>1832</v>
      </c>
      <c r="O179">
        <v>0.22031122031122</v>
      </c>
      <c r="P179">
        <v>1221</v>
      </c>
      <c r="Q179" t="s">
        <v>854</v>
      </c>
      <c r="R179" t="s">
        <v>464</v>
      </c>
    </row>
    <row r="180" spans="1:18" x14ac:dyDescent="0.2">
      <c r="A180" t="s">
        <v>845</v>
      </c>
      <c r="B180">
        <v>10</v>
      </c>
      <c r="C180" t="s">
        <v>462</v>
      </c>
      <c r="D180" t="s">
        <v>463</v>
      </c>
      <c r="E180" t="s">
        <v>448</v>
      </c>
      <c r="F180">
        <v>4.4397143215617601E-4</v>
      </c>
      <c r="G180">
        <v>1</v>
      </c>
      <c r="H180">
        <v>0.15359365601303401</v>
      </c>
      <c r="I180">
        <v>186</v>
      </c>
      <c r="J180">
        <v>0.101528384279476</v>
      </c>
      <c r="K180">
        <v>8.1603868627846105E-2</v>
      </c>
      <c r="L180">
        <v>1.24416141031862</v>
      </c>
      <c r="M180">
        <v>1834</v>
      </c>
      <c r="N180">
        <v>1832</v>
      </c>
      <c r="O180">
        <v>0.22962962962962999</v>
      </c>
      <c r="P180">
        <v>810</v>
      </c>
      <c r="Q180" t="s">
        <v>463</v>
      </c>
      <c r="R180" t="s">
        <v>464</v>
      </c>
    </row>
    <row r="181" spans="1:18" x14ac:dyDescent="0.2">
      <c r="A181" t="s">
        <v>855</v>
      </c>
      <c r="B181">
        <v>1</v>
      </c>
      <c r="C181" t="s">
        <v>856</v>
      </c>
      <c r="D181" t="s">
        <v>857</v>
      </c>
      <c r="E181" t="s">
        <v>432</v>
      </c>
      <c r="F181">
        <v>1.3250316270623701E-4</v>
      </c>
      <c r="G181">
        <v>1</v>
      </c>
      <c r="H181">
        <v>6.7554155182508693E-2</v>
      </c>
      <c r="I181">
        <v>111</v>
      </c>
      <c r="J181">
        <v>0.21142857142857099</v>
      </c>
      <c r="K181">
        <v>0.15252871247229499</v>
      </c>
      <c r="L181">
        <v>1.38615587846764</v>
      </c>
      <c r="M181">
        <v>525</v>
      </c>
      <c r="N181">
        <v>525</v>
      </c>
      <c r="O181">
        <v>7.3315719947159796E-2</v>
      </c>
      <c r="P181">
        <v>1514</v>
      </c>
      <c r="Q181" t="s">
        <v>857</v>
      </c>
      <c r="R181" t="s">
        <v>464</v>
      </c>
    </row>
    <row r="182" spans="1:18" x14ac:dyDescent="0.2">
      <c r="A182" t="s">
        <v>855</v>
      </c>
      <c r="B182">
        <v>2</v>
      </c>
      <c r="C182" t="s">
        <v>858</v>
      </c>
      <c r="D182" t="s">
        <v>859</v>
      </c>
      <c r="E182" t="s">
        <v>432</v>
      </c>
      <c r="F182">
        <v>1.3250412071910201E-4</v>
      </c>
      <c r="G182">
        <v>1</v>
      </c>
      <c r="H182">
        <v>6.7554155182508693E-2</v>
      </c>
      <c r="I182">
        <v>81</v>
      </c>
      <c r="J182">
        <v>0.154285714285714</v>
      </c>
      <c r="K182">
        <v>0.10356639129558699</v>
      </c>
      <c r="L182">
        <v>1.4897276264591399</v>
      </c>
      <c r="M182">
        <v>525</v>
      </c>
      <c r="N182">
        <v>525</v>
      </c>
      <c r="O182">
        <v>7.8793774319066104E-2</v>
      </c>
      <c r="P182">
        <v>1028</v>
      </c>
      <c r="Q182" t="s">
        <v>859</v>
      </c>
      <c r="R182" t="s">
        <v>464</v>
      </c>
    </row>
    <row r="183" spans="1:18" x14ac:dyDescent="0.2">
      <c r="A183" t="s">
        <v>855</v>
      </c>
      <c r="B183">
        <v>3</v>
      </c>
      <c r="C183" t="s">
        <v>860</v>
      </c>
      <c r="D183" t="s">
        <v>861</v>
      </c>
      <c r="E183" t="s">
        <v>448</v>
      </c>
      <c r="F183">
        <v>5.7535124056020304E-4</v>
      </c>
      <c r="G183">
        <v>1</v>
      </c>
      <c r="H183">
        <v>0.183799014175896</v>
      </c>
      <c r="I183">
        <v>9</v>
      </c>
      <c r="J183">
        <v>1.7142857142857099E-2</v>
      </c>
      <c r="K183">
        <v>4.6342937739270599E-3</v>
      </c>
      <c r="L183">
        <v>3.6991304347826102</v>
      </c>
      <c r="M183">
        <v>525</v>
      </c>
      <c r="N183">
        <v>525</v>
      </c>
      <c r="O183">
        <v>0.19565217391304299</v>
      </c>
      <c r="P183">
        <v>46</v>
      </c>
      <c r="Q183" t="s">
        <v>861</v>
      </c>
      <c r="R183" t="s">
        <v>862</v>
      </c>
    </row>
    <row r="184" spans="1:18" x14ac:dyDescent="0.2">
      <c r="A184" t="s">
        <v>855</v>
      </c>
      <c r="B184">
        <v>4</v>
      </c>
      <c r="C184" t="s">
        <v>863</v>
      </c>
      <c r="D184" t="s">
        <v>864</v>
      </c>
      <c r="E184" t="s">
        <v>448</v>
      </c>
      <c r="F184">
        <v>5.7535124056020304E-4</v>
      </c>
      <c r="G184">
        <v>1</v>
      </c>
      <c r="H184">
        <v>0.183799014175896</v>
      </c>
      <c r="I184">
        <v>9</v>
      </c>
      <c r="J184">
        <v>1.7142857142857099E-2</v>
      </c>
      <c r="K184">
        <v>4.6342937739270599E-3</v>
      </c>
      <c r="L184">
        <v>3.6991304347826102</v>
      </c>
      <c r="M184">
        <v>525</v>
      </c>
      <c r="N184">
        <v>525</v>
      </c>
      <c r="O184">
        <v>0.19565217391304299</v>
      </c>
      <c r="P184">
        <v>46</v>
      </c>
      <c r="Q184" t="s">
        <v>864</v>
      </c>
      <c r="R184" t="s">
        <v>862</v>
      </c>
    </row>
    <row r="185" spans="1:18" x14ac:dyDescent="0.2">
      <c r="A185" t="s">
        <v>855</v>
      </c>
      <c r="B185">
        <v>5</v>
      </c>
      <c r="C185" t="s">
        <v>865</v>
      </c>
      <c r="D185" t="s">
        <v>866</v>
      </c>
      <c r="E185" t="s">
        <v>448</v>
      </c>
      <c r="F185">
        <v>5.8259148279693202E-4</v>
      </c>
      <c r="G185">
        <v>1</v>
      </c>
      <c r="H185">
        <v>0.18571680593006901</v>
      </c>
      <c r="I185">
        <v>25</v>
      </c>
      <c r="J185">
        <v>4.7619047619047603E-2</v>
      </c>
      <c r="K185">
        <v>2.3473705420108799E-2</v>
      </c>
      <c r="L185">
        <v>2.02861230329041</v>
      </c>
      <c r="M185">
        <v>525</v>
      </c>
      <c r="N185">
        <v>525</v>
      </c>
      <c r="O185">
        <v>0.10729613733905601</v>
      </c>
      <c r="P185">
        <v>233</v>
      </c>
      <c r="Q185" t="s">
        <v>866</v>
      </c>
      <c r="R185" t="s">
        <v>867</v>
      </c>
    </row>
    <row r="186" spans="1:18" x14ac:dyDescent="0.2">
      <c r="A186" t="s">
        <v>855</v>
      </c>
      <c r="B186">
        <v>6</v>
      </c>
      <c r="C186" t="s">
        <v>868</v>
      </c>
      <c r="D186" t="s">
        <v>869</v>
      </c>
      <c r="E186" t="s">
        <v>432</v>
      </c>
      <c r="F186">
        <v>1.08984333290983E-3</v>
      </c>
      <c r="G186">
        <v>1</v>
      </c>
      <c r="H186">
        <v>0.28197146162882702</v>
      </c>
      <c r="I186">
        <v>5</v>
      </c>
      <c r="J186">
        <v>9.5238095238095195E-3</v>
      </c>
      <c r="K186">
        <v>1.6119282691920199E-3</v>
      </c>
      <c r="L186">
        <v>5.9083333333333297</v>
      </c>
      <c r="M186">
        <v>525</v>
      </c>
      <c r="N186">
        <v>525</v>
      </c>
      <c r="O186">
        <v>0.3125</v>
      </c>
      <c r="P186">
        <v>16</v>
      </c>
      <c r="Q186" t="s">
        <v>869</v>
      </c>
      <c r="R186" t="s">
        <v>870</v>
      </c>
    </row>
    <row r="187" spans="1:18" x14ac:dyDescent="0.2">
      <c r="A187" t="s">
        <v>855</v>
      </c>
      <c r="B187">
        <v>7</v>
      </c>
      <c r="C187" t="s">
        <v>871</v>
      </c>
      <c r="D187" t="s">
        <v>872</v>
      </c>
      <c r="E187" t="s">
        <v>432</v>
      </c>
      <c r="F187">
        <v>1.08984333290983E-3</v>
      </c>
      <c r="G187">
        <v>1</v>
      </c>
      <c r="H187">
        <v>0.28197146162882702</v>
      </c>
      <c r="I187">
        <v>5</v>
      </c>
      <c r="J187">
        <v>9.5238095238095195E-3</v>
      </c>
      <c r="K187">
        <v>1.6119282691920199E-3</v>
      </c>
      <c r="L187">
        <v>5.9083333333333297</v>
      </c>
      <c r="M187">
        <v>525</v>
      </c>
      <c r="N187">
        <v>525</v>
      </c>
      <c r="O187">
        <v>0.3125</v>
      </c>
      <c r="P187">
        <v>16</v>
      </c>
      <c r="Q187" t="s">
        <v>872</v>
      </c>
      <c r="R187" t="s">
        <v>873</v>
      </c>
    </row>
    <row r="188" spans="1:18" x14ac:dyDescent="0.2">
      <c r="A188" t="s">
        <v>855</v>
      </c>
      <c r="B188">
        <v>8</v>
      </c>
      <c r="C188" t="s">
        <v>874</v>
      </c>
      <c r="D188" t="s">
        <v>875</v>
      </c>
      <c r="E188" t="s">
        <v>448</v>
      </c>
      <c r="F188">
        <v>1.44907987015011E-3</v>
      </c>
      <c r="G188">
        <v>1</v>
      </c>
      <c r="H188">
        <v>0.33995413753721598</v>
      </c>
      <c r="I188">
        <v>9</v>
      </c>
      <c r="J188">
        <v>1.7142857142857099E-2</v>
      </c>
      <c r="K188">
        <v>5.2387668748740696E-3</v>
      </c>
      <c r="L188">
        <v>3.2723076923076899</v>
      </c>
      <c r="M188">
        <v>525</v>
      </c>
      <c r="N188">
        <v>525</v>
      </c>
      <c r="O188">
        <v>0.17307692307692299</v>
      </c>
      <c r="P188">
        <v>52</v>
      </c>
      <c r="Q188" t="s">
        <v>875</v>
      </c>
      <c r="R188" t="s">
        <v>862</v>
      </c>
    </row>
    <row r="189" spans="1:18" x14ac:dyDescent="0.2">
      <c r="A189" t="s">
        <v>855</v>
      </c>
      <c r="B189">
        <v>9</v>
      </c>
      <c r="C189" t="s">
        <v>876</v>
      </c>
      <c r="D189" t="s">
        <v>877</v>
      </c>
      <c r="E189" t="s">
        <v>448</v>
      </c>
      <c r="F189">
        <v>1.7170805536020799E-3</v>
      </c>
      <c r="G189">
        <v>1</v>
      </c>
      <c r="H189">
        <v>0.37663892277579297</v>
      </c>
      <c r="I189">
        <v>7</v>
      </c>
      <c r="J189">
        <v>1.3333333333333299E-2</v>
      </c>
      <c r="K189">
        <v>3.4253475720330399E-3</v>
      </c>
      <c r="L189">
        <v>3.8925490196078401</v>
      </c>
      <c r="M189">
        <v>525</v>
      </c>
      <c r="N189">
        <v>525</v>
      </c>
      <c r="O189">
        <v>0.20588235294117599</v>
      </c>
      <c r="P189">
        <v>34</v>
      </c>
      <c r="Q189" t="s">
        <v>877</v>
      </c>
      <c r="R189" t="s">
        <v>878</v>
      </c>
    </row>
    <row r="190" spans="1:18" x14ac:dyDescent="0.2">
      <c r="A190" t="s">
        <v>855</v>
      </c>
      <c r="B190">
        <v>10</v>
      </c>
      <c r="C190" t="s">
        <v>853</v>
      </c>
      <c r="D190" t="s">
        <v>854</v>
      </c>
      <c r="E190" t="s">
        <v>442</v>
      </c>
      <c r="F190">
        <v>1.9432117430948201E-3</v>
      </c>
      <c r="G190">
        <v>1</v>
      </c>
      <c r="H190">
        <v>0.408629669405082</v>
      </c>
      <c r="I190">
        <v>87</v>
      </c>
      <c r="J190">
        <v>0.16571428571428601</v>
      </c>
      <c r="K190">
        <v>0.123010276042716</v>
      </c>
      <c r="L190">
        <v>1.3471580671580701</v>
      </c>
      <c r="M190">
        <v>525</v>
      </c>
      <c r="N190">
        <v>525</v>
      </c>
      <c r="O190">
        <v>7.1253071253071301E-2</v>
      </c>
      <c r="P190">
        <v>1221</v>
      </c>
      <c r="Q190" t="s">
        <v>854</v>
      </c>
      <c r="R190" t="s">
        <v>464</v>
      </c>
    </row>
    <row r="191" spans="1:18" x14ac:dyDescent="0.2">
      <c r="A191" t="s">
        <v>429</v>
      </c>
      <c r="B191">
        <v>1</v>
      </c>
      <c r="C191" t="s">
        <v>879</v>
      </c>
      <c r="D191" t="s">
        <v>880</v>
      </c>
      <c r="E191" t="s">
        <v>232</v>
      </c>
      <c r="F191" s="1">
        <v>1.0886631815706399E-5</v>
      </c>
      <c r="G191">
        <v>0.36514851773060902</v>
      </c>
      <c r="H191">
        <v>1.6597659896845801E-3</v>
      </c>
      <c r="I191">
        <v>7</v>
      </c>
      <c r="J191">
        <v>5.3846153846153801E-2</v>
      </c>
      <c r="K191">
        <v>5.9439854926455803E-3</v>
      </c>
      <c r="L191">
        <v>9.0589308996088693</v>
      </c>
      <c r="M191">
        <v>130</v>
      </c>
      <c r="N191">
        <v>130</v>
      </c>
      <c r="O191">
        <v>0.11864406779661001</v>
      </c>
      <c r="P191">
        <v>59</v>
      </c>
      <c r="Q191" t="s">
        <v>881</v>
      </c>
      <c r="R191" t="s">
        <v>882</v>
      </c>
    </row>
    <row r="192" spans="1:18" x14ac:dyDescent="0.2">
      <c r="A192" t="s">
        <v>429</v>
      </c>
      <c r="B192">
        <v>2</v>
      </c>
      <c r="C192" t="s">
        <v>883</v>
      </c>
      <c r="D192" t="s">
        <v>884</v>
      </c>
      <c r="E192" t="s">
        <v>885</v>
      </c>
      <c r="F192">
        <v>1.0038811734902999E-3</v>
      </c>
      <c r="G192">
        <v>1</v>
      </c>
      <c r="H192">
        <v>8.9077191640312595E-2</v>
      </c>
      <c r="I192">
        <v>2</v>
      </c>
      <c r="J192">
        <v>1.5384615384615399E-2</v>
      </c>
      <c r="K192">
        <v>4.0298206729800498E-4</v>
      </c>
      <c r="L192">
        <v>38.176923076923103</v>
      </c>
      <c r="M192">
        <v>130</v>
      </c>
      <c r="N192">
        <v>130</v>
      </c>
      <c r="O192">
        <v>0.5</v>
      </c>
      <c r="P192">
        <v>4</v>
      </c>
      <c r="Q192" t="s">
        <v>886</v>
      </c>
      <c r="R192" t="s">
        <v>887</v>
      </c>
    </row>
    <row r="193" spans="1:18" x14ac:dyDescent="0.2">
      <c r="A193" t="s">
        <v>429</v>
      </c>
      <c r="B193">
        <v>3</v>
      </c>
      <c r="C193" t="s">
        <v>888</v>
      </c>
      <c r="D193" t="s">
        <v>889</v>
      </c>
      <c r="E193" t="s">
        <v>885</v>
      </c>
      <c r="F193">
        <v>3.4239949427756601E-3</v>
      </c>
      <c r="G193">
        <v>1</v>
      </c>
      <c r="H193">
        <v>0.22170697755914701</v>
      </c>
      <c r="I193">
        <v>2</v>
      </c>
      <c r="J193">
        <v>1.5384615384615399E-2</v>
      </c>
      <c r="K193">
        <v>7.0521861777150905E-4</v>
      </c>
      <c r="L193">
        <v>21.815384615384598</v>
      </c>
      <c r="M193">
        <v>130</v>
      </c>
      <c r="N193">
        <v>130</v>
      </c>
      <c r="O193">
        <v>0.28571428571428598</v>
      </c>
      <c r="P193">
        <v>7</v>
      </c>
      <c r="Q193" t="s">
        <v>890</v>
      </c>
      <c r="R193" t="s">
        <v>887</v>
      </c>
    </row>
    <row r="194" spans="1:18" x14ac:dyDescent="0.2">
      <c r="A194" t="s">
        <v>429</v>
      </c>
      <c r="B194">
        <v>4</v>
      </c>
      <c r="C194" t="s">
        <v>891</v>
      </c>
      <c r="D194" t="s">
        <v>892</v>
      </c>
      <c r="E194" t="s">
        <v>232</v>
      </c>
      <c r="F194">
        <v>5.72041781182698E-3</v>
      </c>
      <c r="G194">
        <v>1</v>
      </c>
      <c r="H194">
        <v>0.33137916032208697</v>
      </c>
      <c r="I194">
        <v>4</v>
      </c>
      <c r="J194">
        <v>3.0769230769230799E-2</v>
      </c>
      <c r="K194">
        <v>5.5410034253475697E-3</v>
      </c>
      <c r="L194">
        <v>5.5530069930069903</v>
      </c>
      <c r="M194">
        <v>130</v>
      </c>
      <c r="N194">
        <v>130</v>
      </c>
      <c r="O194">
        <v>7.2727272727272696E-2</v>
      </c>
      <c r="P194">
        <v>55</v>
      </c>
      <c r="Q194" t="s">
        <v>893</v>
      </c>
      <c r="R194" t="s">
        <v>894</v>
      </c>
    </row>
    <row r="195" spans="1:18" x14ac:dyDescent="0.2">
      <c r="A195" t="s">
        <v>429</v>
      </c>
      <c r="B195">
        <v>5</v>
      </c>
      <c r="C195" t="s">
        <v>895</v>
      </c>
      <c r="D195" t="s">
        <v>896</v>
      </c>
      <c r="E195" t="s">
        <v>232</v>
      </c>
      <c r="F195">
        <v>6.8838826898927697E-3</v>
      </c>
      <c r="G195">
        <v>1</v>
      </c>
      <c r="H195">
        <v>0.37503261692084899</v>
      </c>
      <c r="I195">
        <v>3</v>
      </c>
      <c r="J195">
        <v>2.3076923076923099E-2</v>
      </c>
      <c r="K195">
        <v>3.0223655047350402E-3</v>
      </c>
      <c r="L195">
        <v>7.6353846153846199</v>
      </c>
      <c r="M195">
        <v>130</v>
      </c>
      <c r="N195">
        <v>130</v>
      </c>
      <c r="O195">
        <v>0.1</v>
      </c>
      <c r="P195">
        <v>30</v>
      </c>
      <c r="Q195" t="s">
        <v>897</v>
      </c>
      <c r="R195" t="s">
        <v>898</v>
      </c>
    </row>
    <row r="196" spans="1:18" x14ac:dyDescent="0.2">
      <c r="A196" t="s">
        <v>429</v>
      </c>
      <c r="B196">
        <v>6</v>
      </c>
      <c r="C196" t="s">
        <v>899</v>
      </c>
      <c r="D196" t="s">
        <v>900</v>
      </c>
      <c r="E196" t="s">
        <v>885</v>
      </c>
      <c r="F196">
        <v>6.8838826898927697E-3</v>
      </c>
      <c r="G196">
        <v>1</v>
      </c>
      <c r="H196">
        <v>0.37503261692084899</v>
      </c>
      <c r="I196">
        <v>3</v>
      </c>
      <c r="J196">
        <v>2.3076923076923099E-2</v>
      </c>
      <c r="K196">
        <v>3.0223655047350402E-3</v>
      </c>
      <c r="L196">
        <v>7.6353846153846199</v>
      </c>
      <c r="M196">
        <v>130</v>
      </c>
      <c r="N196">
        <v>130</v>
      </c>
      <c r="O196">
        <v>0.1</v>
      </c>
      <c r="P196">
        <v>30</v>
      </c>
      <c r="Q196" t="s">
        <v>901</v>
      </c>
      <c r="R196" t="s">
        <v>902</v>
      </c>
    </row>
    <row r="197" spans="1:18" x14ac:dyDescent="0.2">
      <c r="A197" t="s">
        <v>429</v>
      </c>
      <c r="B197">
        <v>7</v>
      </c>
      <c r="C197" t="s">
        <v>903</v>
      </c>
      <c r="D197" t="s">
        <v>904</v>
      </c>
      <c r="E197" t="s">
        <v>232</v>
      </c>
      <c r="F197">
        <v>8.6651064415772007E-3</v>
      </c>
      <c r="G197">
        <v>1</v>
      </c>
      <c r="H197">
        <v>0.427406375230796</v>
      </c>
      <c r="I197">
        <v>2</v>
      </c>
      <c r="J197">
        <v>1.5384615384615399E-2</v>
      </c>
      <c r="K197">
        <v>1.10820068506951E-3</v>
      </c>
      <c r="L197">
        <v>13.8825174825175</v>
      </c>
      <c r="M197">
        <v>130</v>
      </c>
      <c r="N197">
        <v>130</v>
      </c>
      <c r="O197">
        <v>0.18181818181818199</v>
      </c>
      <c r="P197">
        <v>11</v>
      </c>
      <c r="Q197" t="s">
        <v>905</v>
      </c>
      <c r="R197" t="s">
        <v>906</v>
      </c>
    </row>
    <row r="198" spans="1:18" x14ac:dyDescent="0.2">
      <c r="A198" t="s">
        <v>429</v>
      </c>
      <c r="B198">
        <v>8</v>
      </c>
      <c r="C198" t="s">
        <v>907</v>
      </c>
      <c r="D198" t="s">
        <v>908</v>
      </c>
      <c r="E198" t="s">
        <v>885</v>
      </c>
      <c r="F198">
        <v>8.6651064415772007E-3</v>
      </c>
      <c r="G198">
        <v>1</v>
      </c>
      <c r="H198">
        <v>0.427406375230796</v>
      </c>
      <c r="I198">
        <v>2</v>
      </c>
      <c r="J198">
        <v>1.5384615384615399E-2</v>
      </c>
      <c r="K198">
        <v>1.10820068506951E-3</v>
      </c>
      <c r="L198">
        <v>13.8825174825175</v>
      </c>
      <c r="M198">
        <v>130</v>
      </c>
      <c r="N198">
        <v>130</v>
      </c>
      <c r="O198">
        <v>0.18181818181818199</v>
      </c>
      <c r="P198">
        <v>11</v>
      </c>
      <c r="Q198" t="s">
        <v>909</v>
      </c>
      <c r="R198" t="s">
        <v>910</v>
      </c>
    </row>
    <row r="199" spans="1:18" x14ac:dyDescent="0.2">
      <c r="A199" t="s">
        <v>429</v>
      </c>
      <c r="B199">
        <v>9</v>
      </c>
      <c r="C199" t="s">
        <v>911</v>
      </c>
      <c r="D199" t="s">
        <v>912</v>
      </c>
      <c r="E199" t="s">
        <v>885</v>
      </c>
      <c r="F199">
        <v>8.6651064415772007E-3</v>
      </c>
      <c r="G199">
        <v>1</v>
      </c>
      <c r="H199">
        <v>0.427406375230796</v>
      </c>
      <c r="I199">
        <v>2</v>
      </c>
      <c r="J199">
        <v>1.5384615384615399E-2</v>
      </c>
      <c r="K199">
        <v>1.10820068506951E-3</v>
      </c>
      <c r="L199">
        <v>13.8825174825175</v>
      </c>
      <c r="M199">
        <v>130</v>
      </c>
      <c r="N199">
        <v>130</v>
      </c>
      <c r="O199">
        <v>0.18181818181818199</v>
      </c>
      <c r="P199">
        <v>11</v>
      </c>
      <c r="Q199" t="s">
        <v>913</v>
      </c>
      <c r="R199" t="s">
        <v>914</v>
      </c>
    </row>
    <row r="200" spans="1:18" x14ac:dyDescent="0.2">
      <c r="A200" t="s">
        <v>429</v>
      </c>
      <c r="B200">
        <v>10</v>
      </c>
      <c r="C200" t="s">
        <v>915</v>
      </c>
      <c r="D200" t="s">
        <v>916</v>
      </c>
      <c r="E200" t="s">
        <v>232</v>
      </c>
      <c r="F200">
        <v>9.5696727409404301E-3</v>
      </c>
      <c r="G200">
        <v>1</v>
      </c>
      <c r="H200">
        <v>0.45528566440267099</v>
      </c>
      <c r="I200">
        <v>5</v>
      </c>
      <c r="J200">
        <v>3.8461538461538498E-2</v>
      </c>
      <c r="K200">
        <v>9.9738061656256295E-3</v>
      </c>
      <c r="L200">
        <v>3.8562548562548602</v>
      </c>
      <c r="M200">
        <v>130</v>
      </c>
      <c r="N200">
        <v>130</v>
      </c>
      <c r="O200">
        <v>5.0505050505050497E-2</v>
      </c>
      <c r="P200">
        <v>99</v>
      </c>
      <c r="Q200" t="s">
        <v>917</v>
      </c>
      <c r="R200" t="s">
        <v>918</v>
      </c>
    </row>
    <row r="201" spans="1:18" x14ac:dyDescent="0.2">
      <c r="A201" t="s">
        <v>458</v>
      </c>
      <c r="B201">
        <v>1</v>
      </c>
      <c r="C201" t="s">
        <v>919</v>
      </c>
      <c r="D201" t="s">
        <v>920</v>
      </c>
      <c r="E201" t="s">
        <v>885</v>
      </c>
      <c r="F201">
        <v>2.3234129670163702E-3</v>
      </c>
      <c r="G201">
        <v>1</v>
      </c>
      <c r="H201">
        <v>0.17421801301582099</v>
      </c>
      <c r="I201">
        <v>4</v>
      </c>
      <c r="J201">
        <v>6.4620355411954796E-3</v>
      </c>
      <c r="K201">
        <v>1.0074551682450099E-3</v>
      </c>
      <c r="L201">
        <v>6.4142164781906299</v>
      </c>
      <c r="M201">
        <v>619</v>
      </c>
      <c r="N201">
        <v>619</v>
      </c>
      <c r="O201">
        <v>0.4</v>
      </c>
      <c r="P201">
        <v>10</v>
      </c>
      <c r="Q201" t="s">
        <v>921</v>
      </c>
      <c r="R201" t="s">
        <v>922</v>
      </c>
    </row>
    <row r="202" spans="1:18" x14ac:dyDescent="0.2">
      <c r="A202" t="s">
        <v>458</v>
      </c>
      <c r="B202">
        <v>2</v>
      </c>
      <c r="C202" t="s">
        <v>923</v>
      </c>
      <c r="D202" t="s">
        <v>924</v>
      </c>
      <c r="E202" t="s">
        <v>885</v>
      </c>
      <c r="F202">
        <v>3.8830621155746502E-3</v>
      </c>
      <c r="G202">
        <v>1</v>
      </c>
      <c r="H202">
        <v>0.24344259143642799</v>
      </c>
      <c r="I202">
        <v>2</v>
      </c>
      <c r="J202">
        <v>3.2310177705977398E-3</v>
      </c>
      <c r="K202">
        <v>2.01491033649003E-4</v>
      </c>
      <c r="L202">
        <v>16.035541195476601</v>
      </c>
      <c r="M202">
        <v>619</v>
      </c>
      <c r="N202">
        <v>619</v>
      </c>
      <c r="O202">
        <v>1</v>
      </c>
      <c r="P202">
        <v>2</v>
      </c>
      <c r="Q202" t="s">
        <v>925</v>
      </c>
      <c r="R202" t="s">
        <v>926</v>
      </c>
    </row>
    <row r="203" spans="1:18" x14ac:dyDescent="0.2">
      <c r="A203" t="s">
        <v>458</v>
      </c>
      <c r="B203">
        <v>3</v>
      </c>
      <c r="C203" t="s">
        <v>927</v>
      </c>
      <c r="D203" t="s">
        <v>928</v>
      </c>
      <c r="E203" t="s">
        <v>885</v>
      </c>
      <c r="F203">
        <v>4.1868528634504904E-3</v>
      </c>
      <c r="G203">
        <v>1</v>
      </c>
      <c r="H203">
        <v>0.25957713843436703</v>
      </c>
      <c r="I203">
        <v>3</v>
      </c>
      <c r="J203">
        <v>4.8465266558966099E-3</v>
      </c>
      <c r="K203">
        <v>6.0447310094700803E-4</v>
      </c>
      <c r="L203">
        <v>8.0177705977382896</v>
      </c>
      <c r="M203">
        <v>619</v>
      </c>
      <c r="N203">
        <v>619</v>
      </c>
      <c r="O203">
        <v>0.5</v>
      </c>
      <c r="P203">
        <v>6</v>
      </c>
      <c r="Q203" t="s">
        <v>929</v>
      </c>
      <c r="R203" t="s">
        <v>930</v>
      </c>
    </row>
    <row r="204" spans="1:18" x14ac:dyDescent="0.2">
      <c r="A204" t="s">
        <v>458</v>
      </c>
      <c r="B204">
        <v>4</v>
      </c>
      <c r="C204" t="s">
        <v>931</v>
      </c>
      <c r="D204" t="s">
        <v>932</v>
      </c>
      <c r="E204" t="s">
        <v>885</v>
      </c>
      <c r="F204">
        <v>4.5123118415279903E-3</v>
      </c>
      <c r="G204">
        <v>1</v>
      </c>
      <c r="H204">
        <v>0.27618148079687999</v>
      </c>
      <c r="I204">
        <v>6</v>
      </c>
      <c r="J204">
        <v>9.6930533117932094E-3</v>
      </c>
      <c r="K204">
        <v>2.61938343743703E-3</v>
      </c>
      <c r="L204">
        <v>3.7005095066484399</v>
      </c>
      <c r="M204">
        <v>619</v>
      </c>
      <c r="N204">
        <v>619</v>
      </c>
      <c r="O204">
        <v>0.230769230769231</v>
      </c>
      <c r="P204">
        <v>26</v>
      </c>
      <c r="Q204" t="s">
        <v>933</v>
      </c>
      <c r="R204" t="s">
        <v>934</v>
      </c>
    </row>
    <row r="205" spans="1:18" x14ac:dyDescent="0.2">
      <c r="A205" t="s">
        <v>458</v>
      </c>
      <c r="B205">
        <v>5</v>
      </c>
      <c r="C205" t="s">
        <v>935</v>
      </c>
      <c r="D205" t="s">
        <v>936</v>
      </c>
      <c r="E205" t="s">
        <v>232</v>
      </c>
      <c r="F205">
        <v>6.9891456621480798E-3</v>
      </c>
      <c r="G205">
        <v>1</v>
      </c>
      <c r="H205">
        <v>0.37810150750662702</v>
      </c>
      <c r="I205">
        <v>3</v>
      </c>
      <c r="J205">
        <v>4.8465266558966099E-3</v>
      </c>
      <c r="K205">
        <v>7.0521861777150905E-4</v>
      </c>
      <c r="L205">
        <v>6.8723747980613901</v>
      </c>
      <c r="M205">
        <v>619</v>
      </c>
      <c r="N205">
        <v>619</v>
      </c>
      <c r="O205">
        <v>0.42857142857142899</v>
      </c>
      <c r="P205">
        <v>7</v>
      </c>
      <c r="Q205" t="s">
        <v>937</v>
      </c>
      <c r="R205" t="s">
        <v>938</v>
      </c>
    </row>
    <row r="206" spans="1:18" x14ac:dyDescent="0.2">
      <c r="A206" t="s">
        <v>458</v>
      </c>
      <c r="B206">
        <v>6</v>
      </c>
      <c r="C206" t="s">
        <v>939</v>
      </c>
      <c r="D206" t="s">
        <v>940</v>
      </c>
      <c r="E206" t="s">
        <v>885</v>
      </c>
      <c r="F206">
        <v>1.1764645618395801E-2</v>
      </c>
      <c r="G206">
        <v>1</v>
      </c>
      <c r="H206">
        <v>0.51989193502847497</v>
      </c>
      <c r="I206">
        <v>4</v>
      </c>
      <c r="J206">
        <v>6.4620355411954796E-3</v>
      </c>
      <c r="K206">
        <v>1.5111827523675201E-3</v>
      </c>
      <c r="L206">
        <v>4.27614431879375</v>
      </c>
      <c r="M206">
        <v>619</v>
      </c>
      <c r="N206">
        <v>619</v>
      </c>
      <c r="O206">
        <v>0.266666666666667</v>
      </c>
      <c r="P206">
        <v>15</v>
      </c>
      <c r="Q206" t="s">
        <v>941</v>
      </c>
      <c r="R206" t="s">
        <v>942</v>
      </c>
    </row>
    <row r="207" spans="1:18" x14ac:dyDescent="0.2">
      <c r="A207" t="s">
        <v>458</v>
      </c>
      <c r="B207">
        <v>7</v>
      </c>
      <c r="C207" t="s">
        <v>943</v>
      </c>
      <c r="D207" t="s">
        <v>944</v>
      </c>
      <c r="E207" t="s">
        <v>232</v>
      </c>
      <c r="F207">
        <v>1.2208645164836201E-2</v>
      </c>
      <c r="G207">
        <v>1</v>
      </c>
      <c r="H207">
        <v>0.533190322231471</v>
      </c>
      <c r="I207">
        <v>5</v>
      </c>
      <c r="J207">
        <v>8.0775444264943493E-3</v>
      </c>
      <c r="K207">
        <v>2.3171468869635299E-3</v>
      </c>
      <c r="L207">
        <v>3.48598721640795</v>
      </c>
      <c r="M207">
        <v>619</v>
      </c>
      <c r="N207">
        <v>619</v>
      </c>
      <c r="O207">
        <v>0.217391304347826</v>
      </c>
      <c r="P207">
        <v>23</v>
      </c>
      <c r="Q207" t="s">
        <v>945</v>
      </c>
      <c r="R207" t="s">
        <v>946</v>
      </c>
    </row>
    <row r="208" spans="1:18" x14ac:dyDescent="0.2">
      <c r="A208" t="s">
        <v>458</v>
      </c>
      <c r="B208">
        <v>8</v>
      </c>
      <c r="C208" t="s">
        <v>947</v>
      </c>
      <c r="D208" t="s">
        <v>948</v>
      </c>
      <c r="E208" t="s">
        <v>232</v>
      </c>
      <c r="F208">
        <v>1.49273362403514E-2</v>
      </c>
      <c r="G208">
        <v>1</v>
      </c>
      <c r="H208">
        <v>0.60835696821096696</v>
      </c>
      <c r="I208">
        <v>4</v>
      </c>
      <c r="J208">
        <v>6.4620355411954796E-3</v>
      </c>
      <c r="K208">
        <v>1.6119282691920199E-3</v>
      </c>
      <c r="L208">
        <v>4.0088852988691404</v>
      </c>
      <c r="M208">
        <v>619</v>
      </c>
      <c r="N208">
        <v>619</v>
      </c>
      <c r="O208">
        <v>0.25</v>
      </c>
      <c r="P208">
        <v>16</v>
      </c>
      <c r="Q208" t="s">
        <v>949</v>
      </c>
      <c r="R208" t="s">
        <v>950</v>
      </c>
    </row>
    <row r="209" spans="1:18" x14ac:dyDescent="0.2">
      <c r="A209" t="s">
        <v>458</v>
      </c>
      <c r="B209">
        <v>9</v>
      </c>
      <c r="C209" t="s">
        <v>951</v>
      </c>
      <c r="D209" t="s">
        <v>952</v>
      </c>
      <c r="E209" t="s">
        <v>885</v>
      </c>
      <c r="F209">
        <v>1.7396539649267899E-2</v>
      </c>
      <c r="G209">
        <v>1</v>
      </c>
      <c r="H209">
        <v>0.66457555395910495</v>
      </c>
      <c r="I209">
        <v>5</v>
      </c>
      <c r="J209">
        <v>8.0775444264943493E-3</v>
      </c>
      <c r="K209">
        <v>2.51863792061253E-3</v>
      </c>
      <c r="L209">
        <v>3.2071082390953198</v>
      </c>
      <c r="M209">
        <v>619</v>
      </c>
      <c r="N209">
        <v>619</v>
      </c>
      <c r="O209">
        <v>0.2</v>
      </c>
      <c r="P209">
        <v>25</v>
      </c>
      <c r="Q209" t="s">
        <v>953</v>
      </c>
      <c r="R209" t="s">
        <v>954</v>
      </c>
    </row>
    <row r="210" spans="1:18" x14ac:dyDescent="0.2">
      <c r="A210" t="s">
        <v>458</v>
      </c>
      <c r="B210">
        <v>10</v>
      </c>
      <c r="C210" t="s">
        <v>955</v>
      </c>
      <c r="D210" t="s">
        <v>956</v>
      </c>
      <c r="E210" t="s">
        <v>232</v>
      </c>
      <c r="F210">
        <v>2.14119754751004E-2</v>
      </c>
      <c r="G210">
        <v>1</v>
      </c>
      <c r="H210">
        <v>0.744140873840612</v>
      </c>
      <c r="I210">
        <v>2</v>
      </c>
      <c r="J210">
        <v>3.2310177705977398E-3</v>
      </c>
      <c r="K210">
        <v>4.0298206729800498E-4</v>
      </c>
      <c r="L210">
        <v>8.0177705977382896</v>
      </c>
      <c r="M210">
        <v>619</v>
      </c>
      <c r="N210">
        <v>619</v>
      </c>
      <c r="O210">
        <v>0.5</v>
      </c>
      <c r="P210">
        <v>4</v>
      </c>
      <c r="Q210" t="s">
        <v>957</v>
      </c>
      <c r="R210" t="s">
        <v>958</v>
      </c>
    </row>
    <row r="211" spans="1:18" x14ac:dyDescent="0.2">
      <c r="A211" t="s">
        <v>483</v>
      </c>
      <c r="B211">
        <v>1</v>
      </c>
      <c r="C211" t="s">
        <v>959</v>
      </c>
      <c r="D211" t="s">
        <v>960</v>
      </c>
      <c r="E211" t="s">
        <v>232</v>
      </c>
      <c r="F211" s="1">
        <v>2.34068363895882E-25</v>
      </c>
      <c r="G211" s="1">
        <v>7.8508869934317598E-21</v>
      </c>
      <c r="H211" s="1">
        <v>8.7232077704797406E-22</v>
      </c>
      <c r="I211">
        <v>24</v>
      </c>
      <c r="J211">
        <v>4.3243243243243197E-2</v>
      </c>
      <c r="K211">
        <v>3.0223655047350402E-3</v>
      </c>
      <c r="L211">
        <v>14.307747747747699</v>
      </c>
      <c r="M211">
        <v>555</v>
      </c>
      <c r="N211">
        <v>555</v>
      </c>
      <c r="O211">
        <v>0.8</v>
      </c>
      <c r="P211">
        <v>30</v>
      </c>
      <c r="Q211" t="s">
        <v>961</v>
      </c>
      <c r="R211" t="s">
        <v>962</v>
      </c>
    </row>
    <row r="212" spans="1:18" x14ac:dyDescent="0.2">
      <c r="A212" t="s">
        <v>483</v>
      </c>
      <c r="B212">
        <v>2</v>
      </c>
      <c r="C212" t="s">
        <v>963</v>
      </c>
      <c r="D212" t="s">
        <v>964</v>
      </c>
      <c r="E212" t="s">
        <v>885</v>
      </c>
      <c r="F212" s="1">
        <v>2.47234643760887E-23</v>
      </c>
      <c r="G212" s="1">
        <v>8.29249718638392E-19</v>
      </c>
      <c r="H212" s="1">
        <v>7.5386338058035597E-20</v>
      </c>
      <c r="I212">
        <v>29</v>
      </c>
      <c r="J212">
        <v>5.2252252252252301E-2</v>
      </c>
      <c r="K212">
        <v>5.2387668748740696E-3</v>
      </c>
      <c r="L212">
        <v>9.9741510741510808</v>
      </c>
      <c r="M212">
        <v>555</v>
      </c>
      <c r="N212">
        <v>555</v>
      </c>
      <c r="O212">
        <v>0.55769230769230804</v>
      </c>
      <c r="P212">
        <v>52</v>
      </c>
      <c r="Q212" t="s">
        <v>965</v>
      </c>
      <c r="R212" t="s">
        <v>966</v>
      </c>
    </row>
    <row r="213" spans="1:18" x14ac:dyDescent="0.2">
      <c r="A213" t="s">
        <v>483</v>
      </c>
      <c r="B213">
        <v>3</v>
      </c>
      <c r="C213" t="s">
        <v>967</v>
      </c>
      <c r="D213" t="s">
        <v>968</v>
      </c>
      <c r="E213" t="s">
        <v>885</v>
      </c>
      <c r="F213" s="1">
        <v>5.17903967091919E-23</v>
      </c>
      <c r="G213" s="1">
        <v>1.73710169602301E-18</v>
      </c>
      <c r="H213" s="1">
        <v>1.44758474668584E-19</v>
      </c>
      <c r="I213">
        <v>29</v>
      </c>
      <c r="J213">
        <v>5.2252252252252301E-2</v>
      </c>
      <c r="K213">
        <v>5.3395123916985697E-3</v>
      </c>
      <c r="L213">
        <v>9.78595954445011</v>
      </c>
      <c r="M213">
        <v>555</v>
      </c>
      <c r="N213">
        <v>555</v>
      </c>
      <c r="O213">
        <v>0.54716981132075504</v>
      </c>
      <c r="P213">
        <v>53</v>
      </c>
      <c r="Q213" t="s">
        <v>969</v>
      </c>
      <c r="R213" t="s">
        <v>966</v>
      </c>
    </row>
    <row r="214" spans="1:18" x14ac:dyDescent="0.2">
      <c r="A214" t="s">
        <v>483</v>
      </c>
      <c r="B214">
        <v>4</v>
      </c>
      <c r="C214" t="s">
        <v>970</v>
      </c>
      <c r="D214" t="s">
        <v>971</v>
      </c>
      <c r="E214" t="s">
        <v>885</v>
      </c>
      <c r="F214" s="1">
        <v>2.6621538104784099E-21</v>
      </c>
      <c r="G214" s="1">
        <v>8.92913009572562E-17</v>
      </c>
      <c r="H214" s="1">
        <v>6.0018647526450201E-18</v>
      </c>
      <c r="I214">
        <v>27</v>
      </c>
      <c r="J214">
        <v>4.86486486486487E-2</v>
      </c>
      <c r="K214">
        <v>5.0372758412250704E-3</v>
      </c>
      <c r="L214">
        <v>9.6577297297297306</v>
      </c>
      <c r="M214">
        <v>555</v>
      </c>
      <c r="N214">
        <v>555</v>
      </c>
      <c r="O214">
        <v>0.54</v>
      </c>
      <c r="P214">
        <v>50</v>
      </c>
      <c r="Q214" t="s">
        <v>972</v>
      </c>
      <c r="R214" t="s">
        <v>973</v>
      </c>
    </row>
    <row r="215" spans="1:18" x14ac:dyDescent="0.2">
      <c r="A215" t="s">
        <v>483</v>
      </c>
      <c r="B215">
        <v>5</v>
      </c>
      <c r="C215" t="s">
        <v>974</v>
      </c>
      <c r="D215" t="s">
        <v>975</v>
      </c>
      <c r="E215" t="s">
        <v>885</v>
      </c>
      <c r="F215" s="1">
        <v>2.8630582285060199E-21</v>
      </c>
      <c r="G215" s="1">
        <v>9.6029836042320395E-17</v>
      </c>
      <c r="H215" s="1">
        <v>6.0018647526450201E-18</v>
      </c>
      <c r="I215">
        <v>29</v>
      </c>
      <c r="J215">
        <v>5.2252252252252301E-2</v>
      </c>
      <c r="K215">
        <v>5.9439854926455803E-3</v>
      </c>
      <c r="L215">
        <v>8.7907772178958599</v>
      </c>
      <c r="M215">
        <v>555</v>
      </c>
      <c r="N215">
        <v>555</v>
      </c>
      <c r="O215">
        <v>0.49152542372881403</v>
      </c>
      <c r="P215">
        <v>59</v>
      </c>
      <c r="Q215" t="s">
        <v>976</v>
      </c>
      <c r="R215" t="s">
        <v>966</v>
      </c>
    </row>
    <row r="216" spans="1:18" x14ac:dyDescent="0.2">
      <c r="A216" t="s">
        <v>483</v>
      </c>
      <c r="B216">
        <v>6</v>
      </c>
      <c r="C216" t="s">
        <v>977</v>
      </c>
      <c r="D216" t="s">
        <v>978</v>
      </c>
      <c r="E216" t="s">
        <v>885</v>
      </c>
      <c r="F216" s="1">
        <v>2.8630582285060199E-21</v>
      </c>
      <c r="G216" s="1">
        <v>9.6029836042320395E-17</v>
      </c>
      <c r="H216" s="1">
        <v>6.0018647526450201E-18</v>
      </c>
      <c r="I216">
        <v>29</v>
      </c>
      <c r="J216">
        <v>5.2252252252252301E-2</v>
      </c>
      <c r="K216">
        <v>5.9439854926455803E-3</v>
      </c>
      <c r="L216">
        <v>8.7907772178958599</v>
      </c>
      <c r="M216">
        <v>555</v>
      </c>
      <c r="N216">
        <v>555</v>
      </c>
      <c r="O216">
        <v>0.49152542372881403</v>
      </c>
      <c r="P216">
        <v>59</v>
      </c>
      <c r="Q216" t="s">
        <v>979</v>
      </c>
      <c r="R216" t="s">
        <v>966</v>
      </c>
    </row>
    <row r="217" spans="1:18" x14ac:dyDescent="0.2">
      <c r="A217" t="s">
        <v>483</v>
      </c>
      <c r="B217">
        <v>7</v>
      </c>
      <c r="C217" t="s">
        <v>980</v>
      </c>
      <c r="D217" t="s">
        <v>981</v>
      </c>
      <c r="E217" t="s">
        <v>885</v>
      </c>
      <c r="F217" s="1">
        <v>2.68913858441748E-20</v>
      </c>
      <c r="G217" s="1">
        <v>9.0196397259946791E-16</v>
      </c>
      <c r="H217" s="1">
        <v>5.3056704270556901E-17</v>
      </c>
      <c r="I217">
        <v>26</v>
      </c>
      <c r="J217">
        <v>4.6846846846846799E-2</v>
      </c>
      <c r="K217">
        <v>4.93653032440056E-3</v>
      </c>
      <c r="L217">
        <v>9.4898326898326903</v>
      </c>
      <c r="M217">
        <v>555</v>
      </c>
      <c r="N217">
        <v>555</v>
      </c>
      <c r="O217">
        <v>0.530612244897959</v>
      </c>
      <c r="P217">
        <v>49</v>
      </c>
      <c r="Q217" t="s">
        <v>982</v>
      </c>
      <c r="R217" t="s">
        <v>983</v>
      </c>
    </row>
    <row r="218" spans="1:18" x14ac:dyDescent="0.2">
      <c r="A218" t="s">
        <v>483</v>
      </c>
      <c r="B218">
        <v>8</v>
      </c>
      <c r="C218" t="s">
        <v>984</v>
      </c>
      <c r="D218" t="s">
        <v>985</v>
      </c>
      <c r="E218" t="s">
        <v>885</v>
      </c>
      <c r="F218" s="1">
        <v>6.7319830849714495E-19</v>
      </c>
      <c r="G218" s="1">
        <v>2.25797444653027E-14</v>
      </c>
      <c r="H218" s="1">
        <v>9.8172802023055391E-16</v>
      </c>
      <c r="I218">
        <v>24</v>
      </c>
      <c r="J218">
        <v>4.3243243243243197E-2</v>
      </c>
      <c r="K218">
        <v>4.5335482571025598E-3</v>
      </c>
      <c r="L218">
        <v>9.5384984984985</v>
      </c>
      <c r="M218">
        <v>555</v>
      </c>
      <c r="N218">
        <v>555</v>
      </c>
      <c r="O218">
        <v>0.53333333333333299</v>
      </c>
      <c r="P218">
        <v>45</v>
      </c>
      <c r="Q218" t="s">
        <v>986</v>
      </c>
      <c r="R218" t="s">
        <v>987</v>
      </c>
    </row>
    <row r="219" spans="1:18" x14ac:dyDescent="0.2">
      <c r="A219" t="s">
        <v>483</v>
      </c>
      <c r="B219">
        <v>9</v>
      </c>
      <c r="C219" t="s">
        <v>988</v>
      </c>
      <c r="D219" t="s">
        <v>989</v>
      </c>
      <c r="E219" t="s">
        <v>885</v>
      </c>
      <c r="F219" s="1">
        <v>3.04617956022009E-18</v>
      </c>
      <c r="G219" s="1">
        <v>1.02171908629342E-13</v>
      </c>
      <c r="H219" s="1">
        <v>4.2571628595559102E-15</v>
      </c>
      <c r="I219">
        <v>20</v>
      </c>
      <c r="J219">
        <v>3.6036036036036001E-2</v>
      </c>
      <c r="K219">
        <v>3.1231110215595402E-3</v>
      </c>
      <c r="L219">
        <v>11.538506248183699</v>
      </c>
      <c r="M219">
        <v>555</v>
      </c>
      <c r="N219">
        <v>555</v>
      </c>
      <c r="O219">
        <v>0.64516129032258096</v>
      </c>
      <c r="P219">
        <v>31</v>
      </c>
      <c r="Q219" t="s">
        <v>990</v>
      </c>
      <c r="R219" t="s">
        <v>991</v>
      </c>
    </row>
    <row r="220" spans="1:18" x14ac:dyDescent="0.2">
      <c r="A220" t="s">
        <v>483</v>
      </c>
      <c r="B220">
        <v>10</v>
      </c>
      <c r="C220" t="s">
        <v>992</v>
      </c>
      <c r="D220" t="s">
        <v>993</v>
      </c>
      <c r="E220" t="s">
        <v>232</v>
      </c>
      <c r="F220" s="1">
        <v>1.3944151270281999E-17</v>
      </c>
      <c r="G220" s="1">
        <v>4.6770077775652896E-13</v>
      </c>
      <c r="H220" s="1">
        <v>1.7450115680544101E-14</v>
      </c>
      <c r="I220">
        <v>37</v>
      </c>
      <c r="J220">
        <v>6.6666666666666693E-2</v>
      </c>
      <c r="K220">
        <v>1.2693935119887201E-2</v>
      </c>
      <c r="L220">
        <v>5.2518518518518498</v>
      </c>
      <c r="M220">
        <v>555</v>
      </c>
      <c r="N220">
        <v>555</v>
      </c>
      <c r="O220">
        <v>0.293650793650794</v>
      </c>
      <c r="P220">
        <v>126</v>
      </c>
      <c r="Q220" t="s">
        <v>994</v>
      </c>
      <c r="R220" t="s">
        <v>995</v>
      </c>
    </row>
    <row r="221" spans="1:18" x14ac:dyDescent="0.2">
      <c r="A221" t="s">
        <v>483</v>
      </c>
      <c r="B221">
        <v>11</v>
      </c>
      <c r="C221" t="s">
        <v>996</v>
      </c>
      <c r="D221" t="s">
        <v>997</v>
      </c>
      <c r="E221" t="s">
        <v>885</v>
      </c>
      <c r="F221" s="1">
        <v>1.4047080390408501E-17</v>
      </c>
      <c r="G221" s="1">
        <v>4.7115312337469203E-13</v>
      </c>
      <c r="H221" s="1">
        <v>1.7450115680544101E-14</v>
      </c>
      <c r="I221">
        <v>19</v>
      </c>
      <c r="J221">
        <v>3.4234234234234197E-2</v>
      </c>
      <c r="K221">
        <v>2.9216199879105401E-3</v>
      </c>
      <c r="L221">
        <v>11.7175520347934</v>
      </c>
      <c r="M221">
        <v>555</v>
      </c>
      <c r="N221">
        <v>555</v>
      </c>
      <c r="O221">
        <v>0.65517241379310298</v>
      </c>
      <c r="P221">
        <v>29</v>
      </c>
      <c r="Q221" t="s">
        <v>998</v>
      </c>
      <c r="R221" t="s">
        <v>999</v>
      </c>
    </row>
    <row r="222" spans="1:18" x14ac:dyDescent="0.2">
      <c r="A222" t="s">
        <v>483</v>
      </c>
      <c r="B222">
        <v>12</v>
      </c>
      <c r="C222" t="s">
        <v>1000</v>
      </c>
      <c r="D222" t="s">
        <v>1001</v>
      </c>
      <c r="E222" t="s">
        <v>885</v>
      </c>
      <c r="F222" s="1">
        <v>1.4047080390408501E-17</v>
      </c>
      <c r="G222" s="1">
        <v>4.7115312337469203E-13</v>
      </c>
      <c r="H222" s="1">
        <v>1.7450115680544101E-14</v>
      </c>
      <c r="I222">
        <v>19</v>
      </c>
      <c r="J222">
        <v>3.4234234234234197E-2</v>
      </c>
      <c r="K222">
        <v>2.9216199879105401E-3</v>
      </c>
      <c r="L222">
        <v>11.7175520347934</v>
      </c>
      <c r="M222">
        <v>555</v>
      </c>
      <c r="N222">
        <v>555</v>
      </c>
      <c r="O222">
        <v>0.65517241379310298</v>
      </c>
      <c r="P222">
        <v>29</v>
      </c>
      <c r="Q222" t="s">
        <v>1002</v>
      </c>
      <c r="R222" t="s">
        <v>999</v>
      </c>
    </row>
    <row r="223" spans="1:18" x14ac:dyDescent="0.2">
      <c r="A223" t="s">
        <v>483</v>
      </c>
      <c r="B223">
        <v>13</v>
      </c>
      <c r="C223" t="s">
        <v>1003</v>
      </c>
      <c r="D223" t="s">
        <v>1004</v>
      </c>
      <c r="E223" t="s">
        <v>885</v>
      </c>
      <c r="F223" s="1">
        <v>1.6647413212887601E-17</v>
      </c>
      <c r="G223" s="1">
        <v>5.5837088657346399E-13</v>
      </c>
      <c r="H223" s="1">
        <v>1.9941817377623701E-14</v>
      </c>
      <c r="I223">
        <v>24</v>
      </c>
      <c r="J223">
        <v>4.3243243243243197E-2</v>
      </c>
      <c r="K223">
        <v>5.0372758412250704E-3</v>
      </c>
      <c r="L223">
        <v>8.5846486486486508</v>
      </c>
      <c r="M223">
        <v>555</v>
      </c>
      <c r="N223">
        <v>555</v>
      </c>
      <c r="O223">
        <v>0.48</v>
      </c>
      <c r="P223">
        <v>50</v>
      </c>
      <c r="Q223" t="s">
        <v>1005</v>
      </c>
      <c r="R223" t="s">
        <v>987</v>
      </c>
    </row>
    <row r="224" spans="1:18" x14ac:dyDescent="0.2">
      <c r="A224" t="s">
        <v>483</v>
      </c>
      <c r="B224">
        <v>14</v>
      </c>
      <c r="C224" t="s">
        <v>1006</v>
      </c>
      <c r="D224" t="s">
        <v>1007</v>
      </c>
      <c r="E224" t="s">
        <v>885</v>
      </c>
      <c r="F224" s="1">
        <v>3.6341999094549101E-17</v>
      </c>
      <c r="G224" s="1">
        <v>1.21894699163027E-12</v>
      </c>
      <c r="H224" s="1">
        <v>4.2032654883802398E-14</v>
      </c>
      <c r="I224">
        <v>19</v>
      </c>
      <c r="J224">
        <v>3.4234234234234197E-2</v>
      </c>
      <c r="K224">
        <v>3.0223655047350402E-3</v>
      </c>
      <c r="L224">
        <v>11.326966966966999</v>
      </c>
      <c r="M224">
        <v>555</v>
      </c>
      <c r="N224">
        <v>555</v>
      </c>
      <c r="O224">
        <v>0.63333333333333297</v>
      </c>
      <c r="P224">
        <v>30</v>
      </c>
      <c r="Q224" t="s">
        <v>1008</v>
      </c>
      <c r="R224" t="s">
        <v>999</v>
      </c>
    </row>
    <row r="225" spans="1:18" x14ac:dyDescent="0.2">
      <c r="A225" t="s">
        <v>483</v>
      </c>
      <c r="B225">
        <v>15</v>
      </c>
      <c r="C225" t="s">
        <v>1009</v>
      </c>
      <c r="D225" t="s">
        <v>1010</v>
      </c>
      <c r="E225" t="s">
        <v>885</v>
      </c>
      <c r="F225" s="1">
        <v>4.2743656391615601E-17</v>
      </c>
      <c r="G225" s="1">
        <v>1.4336649790311799E-12</v>
      </c>
      <c r="H225" s="1">
        <v>4.7788832634372701E-14</v>
      </c>
      <c r="I225">
        <v>20</v>
      </c>
      <c r="J225">
        <v>3.6036036036036001E-2</v>
      </c>
      <c r="K225">
        <v>3.4253475720330399E-3</v>
      </c>
      <c r="L225">
        <v>10.5204027556969</v>
      </c>
      <c r="M225">
        <v>555</v>
      </c>
      <c r="N225">
        <v>555</v>
      </c>
      <c r="O225">
        <v>0.58823529411764697</v>
      </c>
      <c r="P225">
        <v>34</v>
      </c>
      <c r="Q225" t="s">
        <v>1011</v>
      </c>
      <c r="R225" t="s">
        <v>1012</v>
      </c>
    </row>
    <row r="226" spans="1:18" x14ac:dyDescent="0.2">
      <c r="A226" t="s">
        <v>483</v>
      </c>
      <c r="B226">
        <v>16</v>
      </c>
      <c r="C226" t="s">
        <v>1013</v>
      </c>
      <c r="D226" t="s">
        <v>1014</v>
      </c>
      <c r="E226" t="s">
        <v>885</v>
      </c>
      <c r="F226" s="1">
        <v>5.2539355377394698E-17</v>
      </c>
      <c r="G226" s="1">
        <v>1.7622225187131999E-12</v>
      </c>
      <c r="H226" s="1">
        <v>5.6845887700425705E-14</v>
      </c>
      <c r="I226">
        <v>24</v>
      </c>
      <c r="J226">
        <v>4.3243243243243197E-2</v>
      </c>
      <c r="K226">
        <v>5.2387668748740696E-3</v>
      </c>
      <c r="L226">
        <v>8.2544698544698605</v>
      </c>
      <c r="M226">
        <v>555</v>
      </c>
      <c r="N226">
        <v>555</v>
      </c>
      <c r="O226">
        <v>0.46153846153846201</v>
      </c>
      <c r="P226">
        <v>52</v>
      </c>
      <c r="Q226" t="s">
        <v>1015</v>
      </c>
      <c r="R226" t="s">
        <v>1016</v>
      </c>
    </row>
    <row r="227" spans="1:18" x14ac:dyDescent="0.2">
      <c r="A227" t="s">
        <v>483</v>
      </c>
      <c r="B227">
        <v>17</v>
      </c>
      <c r="C227" t="s">
        <v>1017</v>
      </c>
      <c r="D227" t="s">
        <v>1018</v>
      </c>
      <c r="E227" t="s">
        <v>885</v>
      </c>
      <c r="F227" s="1">
        <v>6.3963019719838497E-17</v>
      </c>
      <c r="G227" s="1">
        <v>2.1453836444230998E-12</v>
      </c>
      <c r="H227" s="1">
        <v>6.4057740509992198E-14</v>
      </c>
      <c r="I227">
        <v>18</v>
      </c>
      <c r="J227">
        <v>3.24324324324324E-2</v>
      </c>
      <c r="K227">
        <v>2.7201289542615401E-3</v>
      </c>
      <c r="L227">
        <v>11.9231231231231</v>
      </c>
      <c r="M227">
        <v>555</v>
      </c>
      <c r="N227">
        <v>555</v>
      </c>
      <c r="O227">
        <v>0.66666666666666696</v>
      </c>
      <c r="P227">
        <v>27</v>
      </c>
      <c r="Q227" t="s">
        <v>1019</v>
      </c>
      <c r="R227" t="s">
        <v>1020</v>
      </c>
    </row>
    <row r="228" spans="1:18" x14ac:dyDescent="0.2">
      <c r="A228" t="s">
        <v>483</v>
      </c>
      <c r="B228">
        <v>18</v>
      </c>
      <c r="C228" t="s">
        <v>1021</v>
      </c>
      <c r="D228" t="s">
        <v>1022</v>
      </c>
      <c r="E228" t="s">
        <v>885</v>
      </c>
      <c r="F228" s="1">
        <v>6.4801126882890095E-17</v>
      </c>
      <c r="G228" s="1">
        <v>2.1734945967790202E-12</v>
      </c>
      <c r="H228" s="1">
        <v>6.4057740509992198E-14</v>
      </c>
      <c r="I228">
        <v>27</v>
      </c>
      <c r="J228">
        <v>4.86486486486487E-2</v>
      </c>
      <c r="K228">
        <v>6.8506951440660902E-3</v>
      </c>
      <c r="L228">
        <v>7.1012718600953901</v>
      </c>
      <c r="M228">
        <v>555</v>
      </c>
      <c r="N228">
        <v>555</v>
      </c>
      <c r="O228">
        <v>0.39705882352941202</v>
      </c>
      <c r="P228">
        <v>68</v>
      </c>
      <c r="Q228" t="s">
        <v>1023</v>
      </c>
      <c r="R228" t="s">
        <v>1024</v>
      </c>
    </row>
    <row r="229" spans="1:18" x14ac:dyDescent="0.2">
      <c r="A229" t="s">
        <v>483</v>
      </c>
      <c r="B229">
        <v>19</v>
      </c>
      <c r="C229" t="s">
        <v>1025</v>
      </c>
      <c r="D229" t="s">
        <v>1026</v>
      </c>
      <c r="E229" t="s">
        <v>885</v>
      </c>
      <c r="F229" s="1">
        <v>6.4934354292946997E-17</v>
      </c>
      <c r="G229" s="1">
        <v>2.1779631773397401E-12</v>
      </c>
      <c r="H229" s="1">
        <v>6.4057740509992198E-14</v>
      </c>
      <c r="I229">
        <v>22</v>
      </c>
      <c r="J229">
        <v>3.9639639639639603E-2</v>
      </c>
      <c r="K229">
        <v>4.3320572234535597E-3</v>
      </c>
      <c r="L229">
        <v>9.1503037921642605</v>
      </c>
      <c r="M229">
        <v>555</v>
      </c>
      <c r="N229">
        <v>555</v>
      </c>
      <c r="O229">
        <v>0.51162790697674398</v>
      </c>
      <c r="P229">
        <v>43</v>
      </c>
      <c r="Q229" t="s">
        <v>1027</v>
      </c>
      <c r="R229" t="s">
        <v>1028</v>
      </c>
    </row>
    <row r="230" spans="1:18" x14ac:dyDescent="0.2">
      <c r="A230" t="s">
        <v>483</v>
      </c>
      <c r="B230">
        <v>20</v>
      </c>
      <c r="C230" t="s">
        <v>1029</v>
      </c>
      <c r="D230" t="s">
        <v>1030</v>
      </c>
      <c r="E230" t="s">
        <v>885</v>
      </c>
      <c r="F230" s="1">
        <v>7.6926889581170602E-17</v>
      </c>
      <c r="G230" s="1">
        <v>2.5802048034420401E-12</v>
      </c>
      <c r="H230" s="1">
        <v>7.3720137241201196E-14</v>
      </c>
      <c r="I230">
        <v>28</v>
      </c>
      <c r="J230">
        <v>5.04504504504504E-2</v>
      </c>
      <c r="K230">
        <v>7.4551682450131E-3</v>
      </c>
      <c r="L230">
        <v>6.7671779887996104</v>
      </c>
      <c r="M230">
        <v>555</v>
      </c>
      <c r="N230">
        <v>555</v>
      </c>
      <c r="O230">
        <v>0.37837837837837801</v>
      </c>
      <c r="P230">
        <v>74</v>
      </c>
      <c r="Q230" t="s">
        <v>1031</v>
      </c>
      <c r="R230" t="s">
        <v>1032</v>
      </c>
    </row>
    <row r="231" spans="1:18" x14ac:dyDescent="0.2">
      <c r="A231" t="s">
        <v>483</v>
      </c>
      <c r="B231">
        <v>21</v>
      </c>
      <c r="C231" t="s">
        <v>1033</v>
      </c>
      <c r="D231" t="s">
        <v>1034</v>
      </c>
      <c r="E231" t="s">
        <v>885</v>
      </c>
      <c r="F231" s="1">
        <v>8.9060380023902995E-17</v>
      </c>
      <c r="G231" s="1">
        <v>2.98717420638173E-12</v>
      </c>
      <c r="H231" s="1">
        <v>7.8609847536361298E-14</v>
      </c>
      <c r="I231">
        <v>19</v>
      </c>
      <c r="J231">
        <v>3.4234234234234197E-2</v>
      </c>
      <c r="K231">
        <v>3.1231110215595402E-3</v>
      </c>
      <c r="L231">
        <v>10.961580935774499</v>
      </c>
      <c r="M231">
        <v>555</v>
      </c>
      <c r="N231">
        <v>555</v>
      </c>
      <c r="O231">
        <v>0.61290322580645196</v>
      </c>
      <c r="P231">
        <v>31</v>
      </c>
      <c r="Q231" t="s">
        <v>1035</v>
      </c>
      <c r="R231" t="s">
        <v>999</v>
      </c>
    </row>
    <row r="232" spans="1:18" x14ac:dyDescent="0.2">
      <c r="A232" t="s">
        <v>483</v>
      </c>
      <c r="B232">
        <v>22</v>
      </c>
      <c r="C232" t="s">
        <v>1036</v>
      </c>
      <c r="D232" t="s">
        <v>1037</v>
      </c>
      <c r="E232" t="s">
        <v>885</v>
      </c>
      <c r="F232" s="1">
        <v>8.9060380023902995E-17</v>
      </c>
      <c r="G232" s="1">
        <v>2.98717420638173E-12</v>
      </c>
      <c r="H232" s="1">
        <v>7.8609847536361298E-14</v>
      </c>
      <c r="I232">
        <v>19</v>
      </c>
      <c r="J232">
        <v>3.4234234234234197E-2</v>
      </c>
      <c r="K232">
        <v>3.1231110215595402E-3</v>
      </c>
      <c r="L232">
        <v>10.961580935774499</v>
      </c>
      <c r="M232">
        <v>555</v>
      </c>
      <c r="N232">
        <v>555</v>
      </c>
      <c r="O232">
        <v>0.61290322580645196</v>
      </c>
      <c r="P232">
        <v>31</v>
      </c>
      <c r="Q232" t="s">
        <v>1038</v>
      </c>
      <c r="R232" t="s">
        <v>999</v>
      </c>
    </row>
    <row r="233" spans="1:18" x14ac:dyDescent="0.2">
      <c r="A233" t="s">
        <v>483</v>
      </c>
      <c r="B233">
        <v>23</v>
      </c>
      <c r="C233" t="s">
        <v>1039</v>
      </c>
      <c r="D233" t="s">
        <v>1040</v>
      </c>
      <c r="E233" t="s">
        <v>885</v>
      </c>
      <c r="F233" s="1">
        <v>8.9060380023902995E-17</v>
      </c>
      <c r="G233" s="1">
        <v>2.98717420638173E-12</v>
      </c>
      <c r="H233" s="1">
        <v>7.8609847536361298E-14</v>
      </c>
      <c r="I233">
        <v>19</v>
      </c>
      <c r="J233">
        <v>3.4234234234234197E-2</v>
      </c>
      <c r="K233">
        <v>3.1231110215595402E-3</v>
      </c>
      <c r="L233">
        <v>10.961580935774499</v>
      </c>
      <c r="M233">
        <v>555</v>
      </c>
      <c r="N233">
        <v>555</v>
      </c>
      <c r="O233">
        <v>0.61290322580645196</v>
      </c>
      <c r="P233">
        <v>31</v>
      </c>
      <c r="Q233" t="s">
        <v>1041</v>
      </c>
      <c r="R233" t="s">
        <v>999</v>
      </c>
    </row>
    <row r="234" spans="1:18" x14ac:dyDescent="0.2">
      <c r="A234" t="s">
        <v>483</v>
      </c>
      <c r="B234">
        <v>24</v>
      </c>
      <c r="C234" t="s">
        <v>1042</v>
      </c>
      <c r="D234" t="s">
        <v>1043</v>
      </c>
      <c r="E234" t="s">
        <v>885</v>
      </c>
      <c r="F234" s="1">
        <v>2.0796372002198001E-16</v>
      </c>
      <c r="G234" s="1">
        <v>6.9753111332572302E-12</v>
      </c>
      <c r="H234" s="1">
        <v>1.6607883650612401E-13</v>
      </c>
      <c r="I234">
        <v>19</v>
      </c>
      <c r="J234">
        <v>3.4234234234234197E-2</v>
      </c>
      <c r="K234">
        <v>3.2238565383840398E-3</v>
      </c>
      <c r="L234">
        <v>10.619031531531499</v>
      </c>
      <c r="M234">
        <v>555</v>
      </c>
      <c r="N234">
        <v>555</v>
      </c>
      <c r="O234">
        <v>0.59375</v>
      </c>
      <c r="P234">
        <v>32</v>
      </c>
      <c r="Q234" t="s">
        <v>1044</v>
      </c>
      <c r="R234" t="s">
        <v>999</v>
      </c>
    </row>
    <row r="235" spans="1:18" x14ac:dyDescent="0.2">
      <c r="A235" t="s">
        <v>483</v>
      </c>
      <c r="B235">
        <v>25</v>
      </c>
      <c r="C235" t="s">
        <v>1045</v>
      </c>
      <c r="D235" t="s">
        <v>1046</v>
      </c>
      <c r="E235" t="s">
        <v>885</v>
      </c>
      <c r="F235" s="1">
        <v>2.0796372002198001E-16</v>
      </c>
      <c r="G235" s="1">
        <v>6.9753111332572302E-12</v>
      </c>
      <c r="H235" s="1">
        <v>1.6607883650612401E-13</v>
      </c>
      <c r="I235">
        <v>19</v>
      </c>
      <c r="J235">
        <v>3.4234234234234197E-2</v>
      </c>
      <c r="K235">
        <v>3.2238565383840398E-3</v>
      </c>
      <c r="L235">
        <v>10.619031531531499</v>
      </c>
      <c r="M235">
        <v>555</v>
      </c>
      <c r="N235">
        <v>555</v>
      </c>
      <c r="O235">
        <v>0.59375</v>
      </c>
      <c r="P235">
        <v>32</v>
      </c>
      <c r="Q235" t="s">
        <v>1047</v>
      </c>
      <c r="R235" t="s">
        <v>999</v>
      </c>
    </row>
    <row r="236" spans="1:18" x14ac:dyDescent="0.2">
      <c r="A236" t="s">
        <v>483</v>
      </c>
      <c r="B236">
        <v>26</v>
      </c>
      <c r="C236" t="s">
        <v>1048</v>
      </c>
      <c r="D236" t="s">
        <v>1049</v>
      </c>
      <c r="E236" t="s">
        <v>885</v>
      </c>
      <c r="F236" s="1">
        <v>2.0796372002198001E-16</v>
      </c>
      <c r="G236" s="1">
        <v>6.9753111332572302E-12</v>
      </c>
      <c r="H236" s="1">
        <v>1.6607883650612401E-13</v>
      </c>
      <c r="I236">
        <v>19</v>
      </c>
      <c r="J236">
        <v>3.4234234234234197E-2</v>
      </c>
      <c r="K236">
        <v>3.2238565383840398E-3</v>
      </c>
      <c r="L236">
        <v>10.619031531531499</v>
      </c>
      <c r="M236">
        <v>555</v>
      </c>
      <c r="N236">
        <v>555</v>
      </c>
      <c r="O236">
        <v>0.59375</v>
      </c>
      <c r="P236">
        <v>32</v>
      </c>
      <c r="Q236" t="s">
        <v>1050</v>
      </c>
      <c r="R236" t="s">
        <v>999</v>
      </c>
    </row>
    <row r="237" spans="1:18" x14ac:dyDescent="0.2">
      <c r="A237" t="s">
        <v>483</v>
      </c>
      <c r="B237">
        <v>27</v>
      </c>
      <c r="C237" t="s">
        <v>1051</v>
      </c>
      <c r="D237" t="s">
        <v>1052</v>
      </c>
      <c r="E237" t="s">
        <v>885</v>
      </c>
      <c r="F237" s="1">
        <v>2.0796372002198001E-16</v>
      </c>
      <c r="G237" s="1">
        <v>6.9753111332572302E-12</v>
      </c>
      <c r="H237" s="1">
        <v>1.6607883650612401E-13</v>
      </c>
      <c r="I237">
        <v>19</v>
      </c>
      <c r="J237">
        <v>3.4234234234234197E-2</v>
      </c>
      <c r="K237">
        <v>3.2238565383840398E-3</v>
      </c>
      <c r="L237">
        <v>10.619031531531499</v>
      </c>
      <c r="M237">
        <v>555</v>
      </c>
      <c r="N237">
        <v>555</v>
      </c>
      <c r="O237">
        <v>0.59375</v>
      </c>
      <c r="P237">
        <v>32</v>
      </c>
      <c r="Q237" t="s">
        <v>1053</v>
      </c>
      <c r="R237" t="s">
        <v>999</v>
      </c>
    </row>
    <row r="238" spans="1:18" x14ac:dyDescent="0.2">
      <c r="A238" t="s">
        <v>483</v>
      </c>
      <c r="B238">
        <v>28</v>
      </c>
      <c r="C238" t="s">
        <v>1054</v>
      </c>
      <c r="D238" t="s">
        <v>1055</v>
      </c>
      <c r="E238" t="s">
        <v>885</v>
      </c>
      <c r="F238" s="1">
        <v>4.1688591566878602E-16</v>
      </c>
      <c r="G238" s="1">
        <v>1.39827704974468E-11</v>
      </c>
      <c r="H238" s="1">
        <v>3.2518070924294801E-13</v>
      </c>
      <c r="I238">
        <v>20</v>
      </c>
      <c r="J238">
        <v>3.6036036036036001E-2</v>
      </c>
      <c r="K238">
        <v>3.72758412250655E-3</v>
      </c>
      <c r="L238">
        <v>9.6673971268565904</v>
      </c>
      <c r="M238">
        <v>555</v>
      </c>
      <c r="N238">
        <v>555</v>
      </c>
      <c r="O238">
        <v>0.54054054054054101</v>
      </c>
      <c r="P238">
        <v>37</v>
      </c>
      <c r="Q238" t="s">
        <v>1056</v>
      </c>
      <c r="R238" t="s">
        <v>991</v>
      </c>
    </row>
    <row r="239" spans="1:18" x14ac:dyDescent="0.2">
      <c r="A239" t="s">
        <v>483</v>
      </c>
      <c r="B239">
        <v>29</v>
      </c>
      <c r="C239" t="s">
        <v>1057</v>
      </c>
      <c r="D239" t="s">
        <v>1058</v>
      </c>
      <c r="E239" t="s">
        <v>885</v>
      </c>
      <c r="F239" s="1">
        <v>4.6501935678931396E-16</v>
      </c>
      <c r="G239" s="1">
        <v>1.55972142460704E-11</v>
      </c>
      <c r="H239" s="1">
        <v>3.3185562225681601E-13</v>
      </c>
      <c r="I239">
        <v>19</v>
      </c>
      <c r="J239">
        <v>3.4234234234234197E-2</v>
      </c>
      <c r="K239">
        <v>3.3246020552085398E-3</v>
      </c>
      <c r="L239">
        <v>10.2972426972427</v>
      </c>
      <c r="M239">
        <v>555</v>
      </c>
      <c r="N239">
        <v>555</v>
      </c>
      <c r="O239">
        <v>0.57575757575757602</v>
      </c>
      <c r="P239">
        <v>33</v>
      </c>
      <c r="Q239" t="s">
        <v>1059</v>
      </c>
      <c r="R239" t="s">
        <v>999</v>
      </c>
    </row>
    <row r="240" spans="1:18" x14ac:dyDescent="0.2">
      <c r="A240" t="s">
        <v>483</v>
      </c>
      <c r="B240">
        <v>30</v>
      </c>
      <c r="C240" t="s">
        <v>1060</v>
      </c>
      <c r="D240" t="s">
        <v>1061</v>
      </c>
      <c r="E240" t="s">
        <v>885</v>
      </c>
      <c r="F240" s="1">
        <v>4.6501935678931396E-16</v>
      </c>
      <c r="G240" s="1">
        <v>1.55972142460704E-11</v>
      </c>
      <c r="H240" s="1">
        <v>3.3185562225681601E-13</v>
      </c>
      <c r="I240">
        <v>19</v>
      </c>
      <c r="J240">
        <v>3.4234234234234197E-2</v>
      </c>
      <c r="K240">
        <v>3.3246020552085398E-3</v>
      </c>
      <c r="L240">
        <v>10.2972426972427</v>
      </c>
      <c r="M240">
        <v>555</v>
      </c>
      <c r="N240">
        <v>555</v>
      </c>
      <c r="O240">
        <v>0.57575757575757602</v>
      </c>
      <c r="P240">
        <v>33</v>
      </c>
      <c r="Q240" t="s">
        <v>1062</v>
      </c>
      <c r="R240" t="s">
        <v>999</v>
      </c>
    </row>
    <row r="241" spans="1:18" x14ac:dyDescent="0.2">
      <c r="A241" t="s">
        <v>483</v>
      </c>
      <c r="B241">
        <v>31</v>
      </c>
      <c r="C241" t="s">
        <v>1063</v>
      </c>
      <c r="D241" t="s">
        <v>1064</v>
      </c>
      <c r="E241" t="s">
        <v>885</v>
      </c>
      <c r="F241" s="1">
        <v>4.6501935678931396E-16</v>
      </c>
      <c r="G241" s="1">
        <v>1.55972142460704E-11</v>
      </c>
      <c r="H241" s="1">
        <v>3.3185562225681601E-13</v>
      </c>
      <c r="I241">
        <v>19</v>
      </c>
      <c r="J241">
        <v>3.4234234234234197E-2</v>
      </c>
      <c r="K241">
        <v>3.3246020552085398E-3</v>
      </c>
      <c r="L241">
        <v>10.2972426972427</v>
      </c>
      <c r="M241">
        <v>555</v>
      </c>
      <c r="N241">
        <v>555</v>
      </c>
      <c r="O241">
        <v>0.57575757575757602</v>
      </c>
      <c r="P241">
        <v>33</v>
      </c>
      <c r="Q241" t="s">
        <v>1065</v>
      </c>
      <c r="R241" t="s">
        <v>999</v>
      </c>
    </row>
    <row r="242" spans="1:18" x14ac:dyDescent="0.2">
      <c r="A242" t="s">
        <v>483</v>
      </c>
      <c r="B242">
        <v>32</v>
      </c>
      <c r="C242" t="s">
        <v>1066</v>
      </c>
      <c r="D242" t="s">
        <v>1067</v>
      </c>
      <c r="E242" t="s">
        <v>885</v>
      </c>
      <c r="F242" s="1">
        <v>4.6501935678931396E-16</v>
      </c>
      <c r="G242" s="1">
        <v>1.55972142460704E-11</v>
      </c>
      <c r="H242" s="1">
        <v>3.3185562225681601E-13</v>
      </c>
      <c r="I242">
        <v>19</v>
      </c>
      <c r="J242">
        <v>3.4234234234234197E-2</v>
      </c>
      <c r="K242">
        <v>3.3246020552085398E-3</v>
      </c>
      <c r="L242">
        <v>10.2972426972427</v>
      </c>
      <c r="M242">
        <v>555</v>
      </c>
      <c r="N242">
        <v>555</v>
      </c>
      <c r="O242">
        <v>0.57575757575757602</v>
      </c>
      <c r="P242">
        <v>33</v>
      </c>
      <c r="Q242" t="s">
        <v>1068</v>
      </c>
      <c r="R242" t="s">
        <v>999</v>
      </c>
    </row>
    <row r="243" spans="1:18" x14ac:dyDescent="0.2">
      <c r="A243" t="s">
        <v>483</v>
      </c>
      <c r="B243">
        <v>33</v>
      </c>
      <c r="C243" t="s">
        <v>1069</v>
      </c>
      <c r="D243" t="s">
        <v>1070</v>
      </c>
      <c r="E243" t="s">
        <v>885</v>
      </c>
      <c r="F243" s="1">
        <v>9.9990191062640091E-16</v>
      </c>
      <c r="G243" s="1">
        <v>3.3537709984320098E-11</v>
      </c>
      <c r="H243" s="1">
        <v>6.89885267802454E-13</v>
      </c>
      <c r="I243">
        <v>19</v>
      </c>
      <c r="J243">
        <v>3.4234234234234197E-2</v>
      </c>
      <c r="K243">
        <v>3.4253475720330399E-3</v>
      </c>
      <c r="L243">
        <v>9.9943826179120308</v>
      </c>
      <c r="M243">
        <v>555</v>
      </c>
      <c r="N243">
        <v>555</v>
      </c>
      <c r="O243">
        <v>0.55882352941176505</v>
      </c>
      <c r="P243">
        <v>34</v>
      </c>
      <c r="Q243" t="s">
        <v>1071</v>
      </c>
      <c r="R243" t="s">
        <v>999</v>
      </c>
    </row>
    <row r="244" spans="1:18" x14ac:dyDescent="0.2">
      <c r="A244" t="s">
        <v>483</v>
      </c>
      <c r="B244">
        <v>34</v>
      </c>
      <c r="C244" t="s">
        <v>1072</v>
      </c>
      <c r="D244" t="s">
        <v>1073</v>
      </c>
      <c r="E244" t="s">
        <v>885</v>
      </c>
      <c r="F244" s="1">
        <v>1.00785242307386E-15</v>
      </c>
      <c r="G244" s="1">
        <v>3.3804378122320299E-11</v>
      </c>
      <c r="H244" s="1">
        <v>6.89885267802454E-13</v>
      </c>
      <c r="I244">
        <v>18</v>
      </c>
      <c r="J244">
        <v>3.24324324324324E-2</v>
      </c>
      <c r="K244">
        <v>3.0223655047350402E-3</v>
      </c>
      <c r="L244">
        <v>10.7308108108108</v>
      </c>
      <c r="M244">
        <v>555</v>
      </c>
      <c r="N244">
        <v>555</v>
      </c>
      <c r="O244">
        <v>0.6</v>
      </c>
      <c r="P244">
        <v>30</v>
      </c>
      <c r="Q244" t="s">
        <v>1074</v>
      </c>
      <c r="R244" t="s">
        <v>1020</v>
      </c>
    </row>
    <row r="245" spans="1:18" x14ac:dyDescent="0.2">
      <c r="A245" t="s">
        <v>483</v>
      </c>
      <c r="B245">
        <v>35</v>
      </c>
      <c r="C245" t="s">
        <v>1075</v>
      </c>
      <c r="D245" t="s">
        <v>1076</v>
      </c>
      <c r="E245" t="s">
        <v>885</v>
      </c>
      <c r="F245" s="1">
        <v>1.29787498736117E-15</v>
      </c>
      <c r="G245" s="1">
        <v>4.3532024951080897E-11</v>
      </c>
      <c r="H245" s="1">
        <v>8.5356911668786101E-13</v>
      </c>
      <c r="I245">
        <v>22</v>
      </c>
      <c r="J245">
        <v>3.9639639639639603E-2</v>
      </c>
      <c r="K245">
        <v>4.8357848075760599E-3</v>
      </c>
      <c r="L245">
        <v>8.1971471471471506</v>
      </c>
      <c r="M245">
        <v>555</v>
      </c>
      <c r="N245">
        <v>555</v>
      </c>
      <c r="O245">
        <v>0.45833333333333298</v>
      </c>
      <c r="P245">
        <v>48</v>
      </c>
      <c r="Q245" t="s">
        <v>1077</v>
      </c>
      <c r="R245" t="s">
        <v>1078</v>
      </c>
    </row>
    <row r="246" spans="1:18" x14ac:dyDescent="0.2">
      <c r="A246" t="s">
        <v>483</v>
      </c>
      <c r="B246">
        <v>36</v>
      </c>
      <c r="C246" t="s">
        <v>1079</v>
      </c>
      <c r="D246" t="s">
        <v>1080</v>
      </c>
      <c r="E246" t="s">
        <v>885</v>
      </c>
      <c r="F246" s="1">
        <v>1.29787498736117E-15</v>
      </c>
      <c r="G246" s="1">
        <v>4.3532024951080897E-11</v>
      </c>
      <c r="H246" s="1">
        <v>8.5356911668786101E-13</v>
      </c>
      <c r="I246">
        <v>22</v>
      </c>
      <c r="J246">
        <v>3.9639639639639603E-2</v>
      </c>
      <c r="K246">
        <v>4.8357848075760599E-3</v>
      </c>
      <c r="L246">
        <v>8.1971471471471506</v>
      </c>
      <c r="M246">
        <v>555</v>
      </c>
      <c r="N246">
        <v>555</v>
      </c>
      <c r="O246">
        <v>0.45833333333333298</v>
      </c>
      <c r="P246">
        <v>48</v>
      </c>
      <c r="Q246" t="s">
        <v>1081</v>
      </c>
      <c r="R246" t="s">
        <v>1078</v>
      </c>
    </row>
    <row r="247" spans="1:18" x14ac:dyDescent="0.2">
      <c r="A247" t="s">
        <v>483</v>
      </c>
      <c r="B247">
        <v>37</v>
      </c>
      <c r="C247" t="s">
        <v>1082</v>
      </c>
      <c r="D247" t="s">
        <v>1083</v>
      </c>
      <c r="E247" t="s">
        <v>232</v>
      </c>
      <c r="F247" s="1">
        <v>1.5859931847042801E-15</v>
      </c>
      <c r="G247" s="1">
        <v>5.3195797408166197E-11</v>
      </c>
      <c r="H247" s="1">
        <v>1.00967489964897E-12</v>
      </c>
      <c r="I247">
        <v>31</v>
      </c>
      <c r="J247">
        <v>5.5855855855855903E-2</v>
      </c>
      <c r="K247">
        <v>1.01752971992746E-2</v>
      </c>
      <c r="L247">
        <v>5.4893586655962903</v>
      </c>
      <c r="M247">
        <v>555</v>
      </c>
      <c r="N247">
        <v>555</v>
      </c>
      <c r="O247">
        <v>0.30693069306930698</v>
      </c>
      <c r="P247">
        <v>101</v>
      </c>
      <c r="Q247" t="s">
        <v>1084</v>
      </c>
      <c r="R247" t="s">
        <v>1085</v>
      </c>
    </row>
    <row r="248" spans="1:18" x14ac:dyDescent="0.2">
      <c r="A248" t="s">
        <v>483</v>
      </c>
      <c r="B248">
        <v>38</v>
      </c>
      <c r="C248" t="s">
        <v>1086</v>
      </c>
      <c r="D248" t="s">
        <v>1087</v>
      </c>
      <c r="E248" t="s">
        <v>885</v>
      </c>
      <c r="F248" s="1">
        <v>1.62554618470065E-15</v>
      </c>
      <c r="G248" s="1">
        <v>5.4522444581044502E-11</v>
      </c>
      <c r="H248" s="1">
        <v>1.00967489964897E-12</v>
      </c>
      <c r="I248">
        <v>20</v>
      </c>
      <c r="J248">
        <v>3.6036036036036001E-2</v>
      </c>
      <c r="K248">
        <v>3.9290751561555501E-3</v>
      </c>
      <c r="L248">
        <v>9.1716331716331698</v>
      </c>
      <c r="M248">
        <v>555</v>
      </c>
      <c r="N248">
        <v>555</v>
      </c>
      <c r="O248">
        <v>0.512820512820513</v>
      </c>
      <c r="P248">
        <v>39</v>
      </c>
      <c r="Q248" t="s">
        <v>1088</v>
      </c>
      <c r="R248" t="s">
        <v>1089</v>
      </c>
    </row>
    <row r="249" spans="1:18" x14ac:dyDescent="0.2">
      <c r="A249" t="s">
        <v>483</v>
      </c>
      <c r="B249">
        <v>39</v>
      </c>
      <c r="C249" t="s">
        <v>1090</v>
      </c>
      <c r="D249" t="s">
        <v>1091</v>
      </c>
      <c r="E249" t="s">
        <v>885</v>
      </c>
      <c r="F249" s="1">
        <v>1.62554618470065E-15</v>
      </c>
      <c r="G249" s="1">
        <v>5.4522444581044502E-11</v>
      </c>
      <c r="H249" s="1">
        <v>1.00967489964897E-12</v>
      </c>
      <c r="I249">
        <v>20</v>
      </c>
      <c r="J249">
        <v>3.6036036036036001E-2</v>
      </c>
      <c r="K249">
        <v>3.9290751561555501E-3</v>
      </c>
      <c r="L249">
        <v>9.1716331716331698</v>
      </c>
      <c r="M249">
        <v>555</v>
      </c>
      <c r="N249">
        <v>555</v>
      </c>
      <c r="O249">
        <v>0.512820512820513</v>
      </c>
      <c r="P249">
        <v>39</v>
      </c>
      <c r="Q249" t="s">
        <v>1092</v>
      </c>
      <c r="R249" t="s">
        <v>1089</v>
      </c>
    </row>
    <row r="250" spans="1:18" x14ac:dyDescent="0.2">
      <c r="A250" t="s">
        <v>483</v>
      </c>
      <c r="B250">
        <v>40</v>
      </c>
      <c r="C250" t="s">
        <v>1093</v>
      </c>
      <c r="D250" t="s">
        <v>1094</v>
      </c>
      <c r="E250" t="s">
        <v>885</v>
      </c>
      <c r="F250" s="1">
        <v>2.28002602114302E-15</v>
      </c>
      <c r="G250" s="1">
        <v>7.6474352775158203E-11</v>
      </c>
      <c r="H250" s="1">
        <v>1.3656134424135399E-12</v>
      </c>
      <c r="I250">
        <v>18</v>
      </c>
      <c r="J250">
        <v>3.24324324324324E-2</v>
      </c>
      <c r="K250">
        <v>3.1231110215595402E-3</v>
      </c>
      <c r="L250">
        <v>10.384655623365299</v>
      </c>
      <c r="M250">
        <v>555</v>
      </c>
      <c r="N250">
        <v>555</v>
      </c>
      <c r="O250">
        <v>0.58064516129032295</v>
      </c>
      <c r="P250">
        <v>31</v>
      </c>
      <c r="Q250" t="s">
        <v>1095</v>
      </c>
      <c r="R250" t="s">
        <v>1020</v>
      </c>
    </row>
    <row r="251" spans="1:18" x14ac:dyDescent="0.2">
      <c r="A251" t="s">
        <v>483</v>
      </c>
      <c r="B251">
        <v>41</v>
      </c>
      <c r="C251" t="s">
        <v>1096</v>
      </c>
      <c r="D251" t="s">
        <v>1097</v>
      </c>
      <c r="E251" t="s">
        <v>885</v>
      </c>
      <c r="F251" s="1">
        <v>2.28002602114302E-15</v>
      </c>
      <c r="G251" s="1">
        <v>7.6474352775158203E-11</v>
      </c>
      <c r="H251" s="1">
        <v>1.3656134424135399E-12</v>
      </c>
      <c r="I251">
        <v>18</v>
      </c>
      <c r="J251">
        <v>3.24324324324324E-2</v>
      </c>
      <c r="K251">
        <v>3.1231110215595402E-3</v>
      </c>
      <c r="L251">
        <v>10.384655623365299</v>
      </c>
      <c r="M251">
        <v>555</v>
      </c>
      <c r="N251">
        <v>555</v>
      </c>
      <c r="O251">
        <v>0.58064516129032295</v>
      </c>
      <c r="P251">
        <v>31</v>
      </c>
      <c r="Q251" t="s">
        <v>1098</v>
      </c>
      <c r="R251" t="s">
        <v>1020</v>
      </c>
    </row>
    <row r="252" spans="1:18" x14ac:dyDescent="0.2">
      <c r="A252" t="s">
        <v>483</v>
      </c>
      <c r="B252">
        <v>42</v>
      </c>
      <c r="C252" t="s">
        <v>1099</v>
      </c>
      <c r="D252" t="s">
        <v>1100</v>
      </c>
      <c r="E252" t="s">
        <v>885</v>
      </c>
      <c r="F252" s="1">
        <v>3.5395257670619299E-15</v>
      </c>
      <c r="G252" s="1">
        <v>1.1871923375302399E-10</v>
      </c>
      <c r="H252" s="1">
        <v>2.0827935746144598E-12</v>
      </c>
      <c r="I252">
        <v>35</v>
      </c>
      <c r="J252">
        <v>6.3063063063063099E-2</v>
      </c>
      <c r="K252">
        <v>1.3298408220834199E-2</v>
      </c>
      <c r="L252">
        <v>4.7421512421512402</v>
      </c>
      <c r="M252">
        <v>555</v>
      </c>
      <c r="N252">
        <v>555</v>
      </c>
      <c r="O252">
        <v>0.26515151515151503</v>
      </c>
      <c r="P252">
        <v>132</v>
      </c>
      <c r="Q252" t="s">
        <v>1101</v>
      </c>
      <c r="R252" t="s">
        <v>1102</v>
      </c>
    </row>
    <row r="253" spans="1:18" x14ac:dyDescent="0.2">
      <c r="A253" t="s">
        <v>483</v>
      </c>
      <c r="B253">
        <v>43</v>
      </c>
      <c r="C253" t="s">
        <v>1103</v>
      </c>
      <c r="D253" t="s">
        <v>1104</v>
      </c>
      <c r="E253" t="s">
        <v>885</v>
      </c>
      <c r="F253" s="1">
        <v>3.68899974270763E-15</v>
      </c>
      <c r="G253" s="1">
        <v>1.2373274037015699E-10</v>
      </c>
      <c r="H253" s="1">
        <v>2.1333231098302901E-12</v>
      </c>
      <c r="I253">
        <v>21</v>
      </c>
      <c r="J253">
        <v>3.7837837837837798E-2</v>
      </c>
      <c r="K253">
        <v>4.5335482571025598E-3</v>
      </c>
      <c r="L253">
        <v>8.3461861861861895</v>
      </c>
      <c r="M253">
        <v>555</v>
      </c>
      <c r="N253">
        <v>555</v>
      </c>
      <c r="O253">
        <v>0.46666666666666701</v>
      </c>
      <c r="P253">
        <v>45</v>
      </c>
      <c r="Q253" t="s">
        <v>1105</v>
      </c>
      <c r="R253" t="s">
        <v>1106</v>
      </c>
    </row>
    <row r="254" spans="1:18" x14ac:dyDescent="0.2">
      <c r="A254" t="s">
        <v>483</v>
      </c>
      <c r="B254">
        <v>44</v>
      </c>
      <c r="C254" t="s">
        <v>1107</v>
      </c>
      <c r="D254" t="s">
        <v>1108</v>
      </c>
      <c r="E254" t="s">
        <v>885</v>
      </c>
      <c r="F254" s="1">
        <v>3.7843273772948999E-15</v>
      </c>
      <c r="G254" s="1">
        <v>1.26930124561848E-10</v>
      </c>
      <c r="H254" s="1">
        <v>2.1513580434211599E-12</v>
      </c>
      <c r="I254">
        <v>22</v>
      </c>
      <c r="J254">
        <v>3.9639639639639603E-2</v>
      </c>
      <c r="K254">
        <v>5.0372758412250704E-3</v>
      </c>
      <c r="L254">
        <v>7.8692612612612596</v>
      </c>
      <c r="M254">
        <v>555</v>
      </c>
      <c r="N254">
        <v>555</v>
      </c>
      <c r="O254">
        <v>0.44</v>
      </c>
      <c r="P254">
        <v>50</v>
      </c>
      <c r="Q254" t="s">
        <v>1109</v>
      </c>
      <c r="R254" t="s">
        <v>1078</v>
      </c>
    </row>
    <row r="255" spans="1:18" x14ac:dyDescent="0.2">
      <c r="A255" t="s">
        <v>483</v>
      </c>
      <c r="B255">
        <v>45</v>
      </c>
      <c r="C255" t="s">
        <v>1110</v>
      </c>
      <c r="D255" t="s">
        <v>1111</v>
      </c>
      <c r="E255" t="s">
        <v>885</v>
      </c>
      <c r="F255" s="1">
        <v>5.5784059751099599E-15</v>
      </c>
      <c r="G255" s="1">
        <v>1.8710531481116299E-10</v>
      </c>
      <c r="H255" s="1">
        <v>3.0178276582445699E-12</v>
      </c>
      <c r="I255">
        <v>23</v>
      </c>
      <c r="J255">
        <v>4.14414414414414E-2</v>
      </c>
      <c r="K255">
        <v>5.6417489421720698E-3</v>
      </c>
      <c r="L255">
        <v>7.3454954954955003</v>
      </c>
      <c r="M255">
        <v>555</v>
      </c>
      <c r="N255">
        <v>555</v>
      </c>
      <c r="O255">
        <v>0.41071428571428598</v>
      </c>
      <c r="P255">
        <v>56</v>
      </c>
      <c r="Q255" t="s">
        <v>1112</v>
      </c>
      <c r="R255" t="s">
        <v>1113</v>
      </c>
    </row>
    <row r="256" spans="1:18" x14ac:dyDescent="0.2">
      <c r="A256" t="s">
        <v>483</v>
      </c>
      <c r="B256">
        <v>46</v>
      </c>
      <c r="C256" t="s">
        <v>1114</v>
      </c>
      <c r="D256" t="s">
        <v>1115</v>
      </c>
      <c r="E256" t="s">
        <v>885</v>
      </c>
      <c r="F256" s="1">
        <v>5.5784059751099599E-15</v>
      </c>
      <c r="G256" s="1">
        <v>1.8710531481116299E-10</v>
      </c>
      <c r="H256" s="1">
        <v>3.0178276582445699E-12</v>
      </c>
      <c r="I256">
        <v>23</v>
      </c>
      <c r="J256">
        <v>4.14414414414414E-2</v>
      </c>
      <c r="K256">
        <v>5.6417489421720698E-3</v>
      </c>
      <c r="L256">
        <v>7.3454954954955003</v>
      </c>
      <c r="M256">
        <v>555</v>
      </c>
      <c r="N256">
        <v>555</v>
      </c>
      <c r="O256">
        <v>0.41071428571428598</v>
      </c>
      <c r="P256">
        <v>56</v>
      </c>
      <c r="Q256" t="s">
        <v>1116</v>
      </c>
      <c r="R256" t="s">
        <v>1113</v>
      </c>
    </row>
    <row r="257" spans="1:18" x14ac:dyDescent="0.2">
      <c r="A257" t="s">
        <v>483</v>
      </c>
      <c r="B257">
        <v>47</v>
      </c>
      <c r="C257" t="s">
        <v>1117</v>
      </c>
      <c r="D257" t="s">
        <v>1118</v>
      </c>
      <c r="E257" t="s">
        <v>885</v>
      </c>
      <c r="F257" s="1">
        <v>5.71159625076472E-15</v>
      </c>
      <c r="G257" s="1">
        <v>1.9157264984689901E-10</v>
      </c>
      <c r="H257" s="1">
        <v>3.0408357118555501E-12</v>
      </c>
      <c r="I257">
        <v>20</v>
      </c>
      <c r="J257">
        <v>3.6036036036036001E-2</v>
      </c>
      <c r="K257">
        <v>4.1305661898045501E-3</v>
      </c>
      <c r="L257">
        <v>8.7242364315535106</v>
      </c>
      <c r="M257">
        <v>555</v>
      </c>
      <c r="N257">
        <v>555</v>
      </c>
      <c r="O257">
        <v>0.48780487804877998</v>
      </c>
      <c r="P257">
        <v>41</v>
      </c>
      <c r="Q257" t="s">
        <v>1119</v>
      </c>
      <c r="R257" t="s">
        <v>1089</v>
      </c>
    </row>
    <row r="258" spans="1:18" x14ac:dyDescent="0.2">
      <c r="A258" t="s">
        <v>483</v>
      </c>
      <c r="B258">
        <v>48</v>
      </c>
      <c r="C258" t="s">
        <v>1120</v>
      </c>
      <c r="D258" t="s">
        <v>1121</v>
      </c>
      <c r="E258" t="s">
        <v>232</v>
      </c>
      <c r="F258" s="1">
        <v>1.02924542794881E-14</v>
      </c>
      <c r="G258" s="1">
        <v>3.4521920898831098E-10</v>
      </c>
      <c r="H258" s="1">
        <v>5.2745870223867498E-12</v>
      </c>
      <c r="I258">
        <v>12</v>
      </c>
      <c r="J258">
        <v>2.1621621621621599E-2</v>
      </c>
      <c r="K258">
        <v>1.30969171871852E-3</v>
      </c>
      <c r="L258">
        <v>16.5089397089397</v>
      </c>
      <c r="M258">
        <v>555</v>
      </c>
      <c r="N258">
        <v>555</v>
      </c>
      <c r="O258">
        <v>0.92307692307692302</v>
      </c>
      <c r="P258">
        <v>13</v>
      </c>
      <c r="Q258" t="s">
        <v>1122</v>
      </c>
      <c r="R258" t="s">
        <v>1123</v>
      </c>
    </row>
    <row r="259" spans="1:18" x14ac:dyDescent="0.2">
      <c r="A259" t="s">
        <v>483</v>
      </c>
      <c r="B259">
        <v>49</v>
      </c>
      <c r="C259" t="s">
        <v>1124</v>
      </c>
      <c r="D259" t="s">
        <v>1125</v>
      </c>
      <c r="E259" t="s">
        <v>885</v>
      </c>
      <c r="F259" s="1">
        <v>1.0379021003474099E-14</v>
      </c>
      <c r="G259" s="1">
        <v>3.4812274347752498E-10</v>
      </c>
      <c r="H259" s="1">
        <v>5.2745870223867498E-12</v>
      </c>
      <c r="I259">
        <v>22</v>
      </c>
      <c r="J259">
        <v>3.9639639639639603E-2</v>
      </c>
      <c r="K259">
        <v>5.2387668748740696E-3</v>
      </c>
      <c r="L259">
        <v>7.56659736659737</v>
      </c>
      <c r="M259">
        <v>555</v>
      </c>
      <c r="N259">
        <v>555</v>
      </c>
      <c r="O259">
        <v>0.42307692307692302</v>
      </c>
      <c r="P259">
        <v>52</v>
      </c>
      <c r="Q259" t="s">
        <v>1126</v>
      </c>
      <c r="R259" t="s">
        <v>1078</v>
      </c>
    </row>
    <row r="260" spans="1:18" x14ac:dyDescent="0.2">
      <c r="A260" t="s">
        <v>483</v>
      </c>
      <c r="B260">
        <v>50</v>
      </c>
      <c r="C260" t="s">
        <v>1127</v>
      </c>
      <c r="D260" t="s">
        <v>1128</v>
      </c>
      <c r="E260" t="s">
        <v>885</v>
      </c>
      <c r="F260" s="1">
        <v>1.5421444093689199E-14</v>
      </c>
      <c r="G260" s="1">
        <v>5.1725065634642998E-10</v>
      </c>
      <c r="H260" s="1">
        <v>7.7201590499467098E-12</v>
      </c>
      <c r="I260">
        <v>19</v>
      </c>
      <c r="J260">
        <v>3.4234234234234197E-2</v>
      </c>
      <c r="K260">
        <v>3.82832963933105E-3</v>
      </c>
      <c r="L260">
        <v>8.9423423423423394</v>
      </c>
      <c r="M260">
        <v>555</v>
      </c>
      <c r="N260">
        <v>555</v>
      </c>
      <c r="O260">
        <v>0.5</v>
      </c>
      <c r="P260">
        <v>38</v>
      </c>
      <c r="Q260" t="s">
        <v>1129</v>
      </c>
      <c r="R260" t="s">
        <v>1130</v>
      </c>
    </row>
    <row r="261" spans="1:18" x14ac:dyDescent="0.2">
      <c r="A261" t="s">
        <v>483</v>
      </c>
      <c r="B261">
        <v>51</v>
      </c>
      <c r="C261" t="s">
        <v>1131</v>
      </c>
      <c r="D261" t="s">
        <v>1132</v>
      </c>
      <c r="E261" t="s">
        <v>885</v>
      </c>
      <c r="F261" s="1">
        <v>1.8618008414780899E-14</v>
      </c>
      <c r="G261" s="1">
        <v>6.2446662024016502E-10</v>
      </c>
      <c r="H261" s="1">
        <v>9.1833326505906608E-12</v>
      </c>
      <c r="I261">
        <v>21</v>
      </c>
      <c r="J261">
        <v>3.7837837837837798E-2</v>
      </c>
      <c r="K261">
        <v>4.8357848075760599E-3</v>
      </c>
      <c r="L261">
        <v>7.8245495495495501</v>
      </c>
      <c r="M261">
        <v>555</v>
      </c>
      <c r="N261">
        <v>555</v>
      </c>
      <c r="O261">
        <v>0.4375</v>
      </c>
      <c r="P261">
        <v>48</v>
      </c>
      <c r="Q261" t="s">
        <v>1133</v>
      </c>
      <c r="R261" t="s">
        <v>1134</v>
      </c>
    </row>
    <row r="262" spans="1:18" x14ac:dyDescent="0.2">
      <c r="A262" t="s">
        <v>483</v>
      </c>
      <c r="B262">
        <v>52</v>
      </c>
      <c r="C262" t="s">
        <v>1135</v>
      </c>
      <c r="D262" t="s">
        <v>1136</v>
      </c>
      <c r="E262" t="s">
        <v>885</v>
      </c>
      <c r="F262" s="1">
        <v>2.1950433420320399E-14</v>
      </c>
      <c r="G262" s="1">
        <v>7.3623948735096798E-10</v>
      </c>
      <c r="H262" s="1">
        <v>1.06701374978401E-11</v>
      </c>
      <c r="I262">
        <v>27</v>
      </c>
      <c r="J262">
        <v>4.86486486486487E-2</v>
      </c>
      <c r="K262">
        <v>8.3618778964336098E-3</v>
      </c>
      <c r="L262">
        <v>5.8179094757407999</v>
      </c>
      <c r="M262">
        <v>555</v>
      </c>
      <c r="N262">
        <v>555</v>
      </c>
      <c r="O262">
        <v>0.32530120481927699</v>
      </c>
      <c r="P262">
        <v>83</v>
      </c>
      <c r="Q262" t="s">
        <v>1137</v>
      </c>
      <c r="R262" t="s">
        <v>1024</v>
      </c>
    </row>
    <row r="263" spans="1:18" x14ac:dyDescent="0.2">
      <c r="A263" t="s">
        <v>483</v>
      </c>
      <c r="B263">
        <v>53</v>
      </c>
      <c r="C263" t="s">
        <v>1138</v>
      </c>
      <c r="D263" t="s">
        <v>1139</v>
      </c>
      <c r="E263" t="s">
        <v>885</v>
      </c>
      <c r="F263" s="1">
        <v>3.5715371531493298E-14</v>
      </c>
      <c r="G263" s="1">
        <v>1.1979292765378199E-9</v>
      </c>
      <c r="H263" s="1">
        <v>1.7113275379111699E-11</v>
      </c>
      <c r="I263">
        <v>53</v>
      </c>
      <c r="J263">
        <v>9.5495495495495505E-2</v>
      </c>
      <c r="K263">
        <v>3.02236550473504E-2</v>
      </c>
      <c r="L263">
        <v>3.1596276276276298</v>
      </c>
      <c r="M263">
        <v>555</v>
      </c>
      <c r="N263">
        <v>555</v>
      </c>
      <c r="O263">
        <v>0.176666666666667</v>
      </c>
      <c r="P263">
        <v>300</v>
      </c>
      <c r="Q263" t="s">
        <v>1140</v>
      </c>
      <c r="R263" t="s">
        <v>464</v>
      </c>
    </row>
    <row r="264" spans="1:18" x14ac:dyDescent="0.2">
      <c r="A264" t="s">
        <v>483</v>
      </c>
      <c r="B264">
        <v>54</v>
      </c>
      <c r="C264" t="s">
        <v>1141</v>
      </c>
      <c r="D264" t="s">
        <v>1142</v>
      </c>
      <c r="E264" t="s">
        <v>232</v>
      </c>
      <c r="F264" s="1">
        <v>4.6632877265418498E-14</v>
      </c>
      <c r="G264" s="1">
        <v>1.5641133363593999E-9</v>
      </c>
      <c r="H264" s="1">
        <v>2.1723796338325001E-11</v>
      </c>
      <c r="I264">
        <v>32</v>
      </c>
      <c r="J264">
        <v>5.76576576576577E-2</v>
      </c>
      <c r="K264">
        <v>1.2089462018940201E-2</v>
      </c>
      <c r="L264">
        <v>4.76924924924925</v>
      </c>
      <c r="M264">
        <v>555</v>
      </c>
      <c r="N264">
        <v>555</v>
      </c>
      <c r="O264">
        <v>0.266666666666667</v>
      </c>
      <c r="P264">
        <v>120</v>
      </c>
      <c r="Q264" t="s">
        <v>1143</v>
      </c>
      <c r="R264" t="s">
        <v>1144</v>
      </c>
    </row>
    <row r="265" spans="1:18" x14ac:dyDescent="0.2">
      <c r="A265" t="s">
        <v>483</v>
      </c>
      <c r="B265">
        <v>55</v>
      </c>
      <c r="C265" t="s">
        <v>1145</v>
      </c>
      <c r="D265" t="s">
        <v>1146</v>
      </c>
      <c r="E265" t="s">
        <v>885</v>
      </c>
      <c r="F265" s="1">
        <v>5.0764360395918699E-14</v>
      </c>
      <c r="G265" s="1">
        <v>1.70268741203951E-9</v>
      </c>
      <c r="H265" s="1">
        <v>2.3324485096431699E-11</v>
      </c>
      <c r="I265">
        <v>23</v>
      </c>
      <c r="J265">
        <v>4.14414414414414E-2</v>
      </c>
      <c r="K265">
        <v>6.1454765262945804E-3</v>
      </c>
      <c r="L265">
        <v>6.7434057007827501</v>
      </c>
      <c r="M265">
        <v>555</v>
      </c>
      <c r="N265">
        <v>555</v>
      </c>
      <c r="O265">
        <v>0.37704918032786899</v>
      </c>
      <c r="P265">
        <v>61</v>
      </c>
      <c r="Q265" t="s">
        <v>1147</v>
      </c>
      <c r="R265" t="s">
        <v>1148</v>
      </c>
    </row>
    <row r="266" spans="1:18" x14ac:dyDescent="0.2">
      <c r="A266" t="s">
        <v>483</v>
      </c>
      <c r="B266">
        <v>56</v>
      </c>
      <c r="C266" t="s">
        <v>1149</v>
      </c>
      <c r="D266" t="s">
        <v>1150</v>
      </c>
      <c r="E266" t="s">
        <v>885</v>
      </c>
      <c r="F266" s="1">
        <v>7.6548471230295601E-14</v>
      </c>
      <c r="G266" s="1">
        <v>2.56751227353535E-9</v>
      </c>
      <c r="H266" s="1">
        <v>3.4233496980471303E-11</v>
      </c>
      <c r="I266">
        <v>23</v>
      </c>
      <c r="J266">
        <v>4.14414414414414E-2</v>
      </c>
      <c r="K266">
        <v>6.2462220431190804E-3</v>
      </c>
      <c r="L266">
        <v>6.6346410927056096</v>
      </c>
      <c r="M266">
        <v>555</v>
      </c>
      <c r="N266">
        <v>555</v>
      </c>
      <c r="O266">
        <v>0.37096774193548399</v>
      </c>
      <c r="P266">
        <v>62</v>
      </c>
      <c r="Q266" t="s">
        <v>1151</v>
      </c>
      <c r="R266" t="s">
        <v>1152</v>
      </c>
    </row>
    <row r="267" spans="1:18" x14ac:dyDescent="0.2">
      <c r="A267" t="s">
        <v>483</v>
      </c>
      <c r="B267">
        <v>57</v>
      </c>
      <c r="C267" t="s">
        <v>1153</v>
      </c>
      <c r="D267" t="s">
        <v>1154</v>
      </c>
      <c r="E267" t="s">
        <v>885</v>
      </c>
      <c r="F267" s="1">
        <v>9.1133841703505305E-14</v>
      </c>
      <c r="G267" s="1">
        <v>3.0567201845772698E-9</v>
      </c>
      <c r="H267" s="1">
        <v>3.9823026436987401E-11</v>
      </c>
      <c r="I267">
        <v>19</v>
      </c>
      <c r="J267">
        <v>3.4234234234234197E-2</v>
      </c>
      <c r="K267">
        <v>4.1305661898045501E-3</v>
      </c>
      <c r="L267">
        <v>8.2880246099758299</v>
      </c>
      <c r="M267">
        <v>555</v>
      </c>
      <c r="N267">
        <v>555</v>
      </c>
      <c r="O267">
        <v>0.46341463414634099</v>
      </c>
      <c r="P267">
        <v>41</v>
      </c>
      <c r="Q267" t="s">
        <v>1155</v>
      </c>
      <c r="R267" t="s">
        <v>1156</v>
      </c>
    </row>
    <row r="268" spans="1:18" x14ac:dyDescent="0.2">
      <c r="A268" t="s">
        <v>483</v>
      </c>
      <c r="B268">
        <v>58</v>
      </c>
      <c r="C268" t="s">
        <v>1157</v>
      </c>
      <c r="D268" t="s">
        <v>1158</v>
      </c>
      <c r="E268" t="s">
        <v>885</v>
      </c>
      <c r="F268" s="1">
        <v>9.1421634287827803E-14</v>
      </c>
      <c r="G268" s="1">
        <v>3.0663730356480298E-9</v>
      </c>
      <c r="H268" s="1">
        <v>3.9823026436987401E-11</v>
      </c>
      <c r="I268">
        <v>20</v>
      </c>
      <c r="J268">
        <v>3.6036036036036001E-2</v>
      </c>
      <c r="K268">
        <v>4.6342937739270599E-3</v>
      </c>
      <c r="L268">
        <v>7.7759498629063897</v>
      </c>
      <c r="M268">
        <v>555</v>
      </c>
      <c r="N268">
        <v>555</v>
      </c>
      <c r="O268">
        <v>0.434782608695652</v>
      </c>
      <c r="P268">
        <v>46</v>
      </c>
      <c r="Q268" t="s">
        <v>1159</v>
      </c>
      <c r="R268" t="s">
        <v>1160</v>
      </c>
    </row>
    <row r="269" spans="1:18" x14ac:dyDescent="0.2">
      <c r="A269" t="s">
        <v>483</v>
      </c>
      <c r="B269">
        <v>59</v>
      </c>
      <c r="C269" t="s">
        <v>1161</v>
      </c>
      <c r="D269" t="s">
        <v>1162</v>
      </c>
      <c r="E269" t="s">
        <v>885</v>
      </c>
      <c r="F269" s="1">
        <v>1.4243619132281201E-13</v>
      </c>
      <c r="G269" s="1">
        <v>4.7774522931584402E-9</v>
      </c>
      <c r="H269" s="1">
        <v>6.0474079660233394E-11</v>
      </c>
      <c r="I269">
        <v>18</v>
      </c>
      <c r="J269">
        <v>3.24324324324324E-2</v>
      </c>
      <c r="K269">
        <v>3.72758412250655E-3</v>
      </c>
      <c r="L269">
        <v>8.7006574141709301</v>
      </c>
      <c r="M269">
        <v>555</v>
      </c>
      <c r="N269">
        <v>555</v>
      </c>
      <c r="O269">
        <v>0.48648648648648701</v>
      </c>
      <c r="P269">
        <v>37</v>
      </c>
      <c r="Q269" t="s">
        <v>1163</v>
      </c>
      <c r="R269" t="s">
        <v>1020</v>
      </c>
    </row>
    <row r="270" spans="1:18" x14ac:dyDescent="0.2">
      <c r="A270" t="s">
        <v>483</v>
      </c>
      <c r="B270">
        <v>60</v>
      </c>
      <c r="C270" t="s">
        <v>1164</v>
      </c>
      <c r="D270" t="s">
        <v>1165</v>
      </c>
      <c r="E270" t="s">
        <v>885</v>
      </c>
      <c r="F270" s="1">
        <v>2.1095256108291901E-13</v>
      </c>
      <c r="G270" s="1">
        <v>7.0755598512821997E-9</v>
      </c>
      <c r="H270" s="1">
        <v>8.5247709051592798E-11</v>
      </c>
      <c r="I270">
        <v>29</v>
      </c>
      <c r="J270">
        <v>5.2252252252252301E-2</v>
      </c>
      <c r="K270">
        <v>1.0477533749748099E-2</v>
      </c>
      <c r="L270">
        <v>4.9870755370755404</v>
      </c>
      <c r="M270">
        <v>555</v>
      </c>
      <c r="N270">
        <v>555</v>
      </c>
      <c r="O270">
        <v>0.27884615384615402</v>
      </c>
      <c r="P270">
        <v>104</v>
      </c>
      <c r="Q270" t="s">
        <v>1166</v>
      </c>
      <c r="R270" t="s">
        <v>1167</v>
      </c>
    </row>
    <row r="271" spans="1:18" x14ac:dyDescent="0.2">
      <c r="A271" t="s">
        <v>483</v>
      </c>
      <c r="B271">
        <v>61</v>
      </c>
      <c r="C271" t="s">
        <v>1168</v>
      </c>
      <c r="D271" t="s">
        <v>1169</v>
      </c>
      <c r="E271" t="s">
        <v>885</v>
      </c>
      <c r="F271" s="1">
        <v>3.14315715465685E-13</v>
      </c>
      <c r="G271" s="1">
        <v>1.05424634124345E-8</v>
      </c>
      <c r="H271" s="1">
        <v>1.23528815933557E-10</v>
      </c>
      <c r="I271">
        <v>58</v>
      </c>
      <c r="J271">
        <v>0.10450450450450501</v>
      </c>
      <c r="K271">
        <v>3.6973604674592001E-2</v>
      </c>
      <c r="L271">
        <v>2.8264624297321799</v>
      </c>
      <c r="M271">
        <v>555</v>
      </c>
      <c r="N271">
        <v>555</v>
      </c>
      <c r="O271">
        <v>0.158038147138965</v>
      </c>
      <c r="P271">
        <v>367</v>
      </c>
      <c r="Q271" t="s">
        <v>1170</v>
      </c>
      <c r="R271" t="s">
        <v>464</v>
      </c>
    </row>
    <row r="272" spans="1:18" x14ac:dyDescent="0.2">
      <c r="A272" t="s">
        <v>483</v>
      </c>
      <c r="B272">
        <v>62</v>
      </c>
      <c r="C272" t="s">
        <v>1171</v>
      </c>
      <c r="D272" t="s">
        <v>1172</v>
      </c>
      <c r="E272" t="s">
        <v>885</v>
      </c>
      <c r="F272" s="1">
        <v>3.1673111029146199E-13</v>
      </c>
      <c r="G272" s="1">
        <v>1.0623478170285899E-8</v>
      </c>
      <c r="H272" s="1">
        <v>1.23528815933557E-10</v>
      </c>
      <c r="I272">
        <v>37</v>
      </c>
      <c r="J272">
        <v>6.6666666666666693E-2</v>
      </c>
      <c r="K272">
        <v>1.6925246826516201E-2</v>
      </c>
      <c r="L272">
        <v>3.93888888888889</v>
      </c>
      <c r="M272">
        <v>555</v>
      </c>
      <c r="N272">
        <v>555</v>
      </c>
      <c r="O272">
        <v>0.22023809523809501</v>
      </c>
      <c r="P272">
        <v>168</v>
      </c>
      <c r="Q272" t="s">
        <v>1173</v>
      </c>
      <c r="R272" t="s">
        <v>1174</v>
      </c>
    </row>
    <row r="273" spans="1:18" x14ac:dyDescent="0.2">
      <c r="A273" t="s">
        <v>483</v>
      </c>
      <c r="B273">
        <v>63</v>
      </c>
      <c r="C273" t="s">
        <v>1175</v>
      </c>
      <c r="D273" t="s">
        <v>1176</v>
      </c>
      <c r="E273" t="s">
        <v>885</v>
      </c>
      <c r="F273" s="1">
        <v>3.60963753118786E-13</v>
      </c>
      <c r="G273" s="1">
        <v>1.2107085243357201E-8</v>
      </c>
      <c r="H273" s="1">
        <v>1.39161899348934E-10</v>
      </c>
      <c r="I273">
        <v>29</v>
      </c>
      <c r="J273">
        <v>5.2252252252252301E-2</v>
      </c>
      <c r="K273">
        <v>1.0679024783397099E-2</v>
      </c>
      <c r="L273">
        <v>4.8929797722250497</v>
      </c>
      <c r="M273">
        <v>555</v>
      </c>
      <c r="N273">
        <v>555</v>
      </c>
      <c r="O273">
        <v>0.27358490566037702</v>
      </c>
      <c r="P273">
        <v>106</v>
      </c>
      <c r="Q273" t="s">
        <v>1177</v>
      </c>
      <c r="R273" t="s">
        <v>1178</v>
      </c>
    </row>
    <row r="274" spans="1:18" x14ac:dyDescent="0.2">
      <c r="A274" t="s">
        <v>483</v>
      </c>
      <c r="B274">
        <v>64</v>
      </c>
      <c r="C274" t="s">
        <v>1179</v>
      </c>
      <c r="D274" t="s">
        <v>1180</v>
      </c>
      <c r="E274" t="s">
        <v>885</v>
      </c>
      <c r="F274" s="1">
        <v>6.1567120709835503E-13</v>
      </c>
      <c r="G274" s="1">
        <v>2.0650227957285901E-8</v>
      </c>
      <c r="H274" s="1">
        <v>2.29446977303177E-10</v>
      </c>
      <c r="I274">
        <v>31</v>
      </c>
      <c r="J274">
        <v>5.5855855855855903E-2</v>
      </c>
      <c r="K274">
        <v>1.23916985694137E-2</v>
      </c>
      <c r="L274">
        <v>4.50752215630264</v>
      </c>
      <c r="M274">
        <v>555</v>
      </c>
      <c r="N274">
        <v>555</v>
      </c>
      <c r="O274">
        <v>0.25203252032520301</v>
      </c>
      <c r="P274">
        <v>123</v>
      </c>
      <c r="Q274" t="s">
        <v>1181</v>
      </c>
      <c r="R274" t="s">
        <v>1182</v>
      </c>
    </row>
    <row r="275" spans="1:18" x14ac:dyDescent="0.2">
      <c r="A275" t="s">
        <v>483</v>
      </c>
      <c r="B275">
        <v>65</v>
      </c>
      <c r="C275" t="s">
        <v>1183</v>
      </c>
      <c r="D275" t="s">
        <v>1184</v>
      </c>
      <c r="E275" t="s">
        <v>885</v>
      </c>
      <c r="F275" s="1">
        <v>1.18894250267607E-12</v>
      </c>
      <c r="G275" s="1">
        <v>3.9878320482258001E-8</v>
      </c>
      <c r="H275" s="1">
        <v>4.3346000524193502E-10</v>
      </c>
      <c r="I275">
        <v>19</v>
      </c>
      <c r="J275">
        <v>3.4234234234234197E-2</v>
      </c>
      <c r="K275">
        <v>4.6342937739270599E-3</v>
      </c>
      <c r="L275">
        <v>7.3871523697610701</v>
      </c>
      <c r="M275">
        <v>555</v>
      </c>
      <c r="N275">
        <v>555</v>
      </c>
      <c r="O275">
        <v>0.41304347826087001</v>
      </c>
      <c r="P275">
        <v>46</v>
      </c>
      <c r="Q275" t="s">
        <v>1185</v>
      </c>
      <c r="R275" t="s">
        <v>1186</v>
      </c>
    </row>
    <row r="276" spans="1:18" x14ac:dyDescent="0.2">
      <c r="A276" t="s">
        <v>483</v>
      </c>
      <c r="B276">
        <v>66</v>
      </c>
      <c r="C276" t="s">
        <v>1187</v>
      </c>
      <c r="D276" t="s">
        <v>1188</v>
      </c>
      <c r="E276" t="s">
        <v>885</v>
      </c>
      <c r="F276" s="1">
        <v>1.18894250267607E-12</v>
      </c>
      <c r="G276" s="1">
        <v>3.9878320482258001E-8</v>
      </c>
      <c r="H276" s="1">
        <v>4.3346000524193502E-10</v>
      </c>
      <c r="I276">
        <v>19</v>
      </c>
      <c r="J276">
        <v>3.4234234234234197E-2</v>
      </c>
      <c r="K276">
        <v>4.6342937739270599E-3</v>
      </c>
      <c r="L276">
        <v>7.3871523697610701</v>
      </c>
      <c r="M276">
        <v>555</v>
      </c>
      <c r="N276">
        <v>555</v>
      </c>
      <c r="O276">
        <v>0.41304347826087001</v>
      </c>
      <c r="P276">
        <v>46</v>
      </c>
      <c r="Q276" t="s">
        <v>1189</v>
      </c>
      <c r="R276" t="s">
        <v>999</v>
      </c>
    </row>
    <row r="277" spans="1:18" x14ac:dyDescent="0.2">
      <c r="A277" t="s">
        <v>483</v>
      </c>
      <c r="B277">
        <v>67</v>
      </c>
      <c r="C277" t="s">
        <v>1190</v>
      </c>
      <c r="D277" t="s">
        <v>1191</v>
      </c>
      <c r="E277" t="s">
        <v>885</v>
      </c>
      <c r="F277" s="1">
        <v>1.2355749895246401E-12</v>
      </c>
      <c r="G277" s="1">
        <v>4.1442420723645899E-8</v>
      </c>
      <c r="H277" s="1">
        <v>4.4561742713597702E-10</v>
      </c>
      <c r="I277">
        <v>31</v>
      </c>
      <c r="J277">
        <v>5.5855855855855903E-2</v>
      </c>
      <c r="K277">
        <v>1.2693935119887201E-2</v>
      </c>
      <c r="L277">
        <v>4.4002002002002003</v>
      </c>
      <c r="M277">
        <v>555</v>
      </c>
      <c r="N277">
        <v>555</v>
      </c>
      <c r="O277">
        <v>0.24603174603174599</v>
      </c>
      <c r="P277">
        <v>126</v>
      </c>
      <c r="Q277" t="s">
        <v>1192</v>
      </c>
      <c r="R277" t="s">
        <v>1182</v>
      </c>
    </row>
    <row r="278" spans="1:18" x14ac:dyDescent="0.2">
      <c r="A278" t="s">
        <v>483</v>
      </c>
      <c r="B278">
        <v>68</v>
      </c>
      <c r="C278" t="s">
        <v>1193</v>
      </c>
      <c r="D278" t="s">
        <v>1194</v>
      </c>
      <c r="E278" t="s">
        <v>885</v>
      </c>
      <c r="F278" s="1">
        <v>1.25045299649111E-12</v>
      </c>
      <c r="G278" s="1">
        <v>4.19414439553082E-8</v>
      </c>
      <c r="H278" s="1">
        <v>4.4618557399263998E-10</v>
      </c>
      <c r="I278">
        <v>90</v>
      </c>
      <c r="J278">
        <v>0.162162162162162</v>
      </c>
      <c r="K278">
        <v>7.5458392101551502E-2</v>
      </c>
      <c r="L278">
        <v>2.1490275322050998</v>
      </c>
      <c r="M278">
        <v>555</v>
      </c>
      <c r="N278">
        <v>555</v>
      </c>
      <c r="O278">
        <v>0.120160213618158</v>
      </c>
      <c r="P278">
        <v>749</v>
      </c>
      <c r="Q278" t="s">
        <v>1195</v>
      </c>
      <c r="R278" t="s">
        <v>464</v>
      </c>
    </row>
    <row r="279" spans="1:18" x14ac:dyDescent="0.2">
      <c r="A279" t="s">
        <v>483</v>
      </c>
      <c r="B279">
        <v>69</v>
      </c>
      <c r="C279" t="s">
        <v>1196</v>
      </c>
      <c r="D279" t="s">
        <v>1197</v>
      </c>
      <c r="E279" t="s">
        <v>885</v>
      </c>
      <c r="F279" s="1">
        <v>1.4966488324408299E-12</v>
      </c>
      <c r="G279" s="1">
        <v>5.0199098488897997E-8</v>
      </c>
      <c r="H279" s="1">
        <v>5.2612098082149898E-10</v>
      </c>
      <c r="I279">
        <v>20</v>
      </c>
      <c r="J279">
        <v>3.6036036036036001E-2</v>
      </c>
      <c r="K279">
        <v>5.2387668748740696E-3</v>
      </c>
      <c r="L279">
        <v>6.8787248787248796</v>
      </c>
      <c r="M279">
        <v>555</v>
      </c>
      <c r="N279">
        <v>555</v>
      </c>
      <c r="O279">
        <v>0.38461538461538503</v>
      </c>
      <c r="P279">
        <v>52</v>
      </c>
      <c r="Q279" t="s">
        <v>1198</v>
      </c>
      <c r="R279" t="s">
        <v>1199</v>
      </c>
    </row>
    <row r="280" spans="1:18" x14ac:dyDescent="0.2">
      <c r="A280" t="s">
        <v>483</v>
      </c>
      <c r="B280">
        <v>70</v>
      </c>
      <c r="C280" t="s">
        <v>1200</v>
      </c>
      <c r="D280" t="s">
        <v>1201</v>
      </c>
      <c r="E280" t="s">
        <v>885</v>
      </c>
      <c r="F280" s="1">
        <v>1.50584699796857E-12</v>
      </c>
      <c r="G280" s="1">
        <v>5.0507614158863902E-8</v>
      </c>
      <c r="H280" s="1">
        <v>5.2612098082149898E-10</v>
      </c>
      <c r="I280">
        <v>23</v>
      </c>
      <c r="J280">
        <v>4.14414414414414E-2</v>
      </c>
      <c r="K280">
        <v>7.0521861777150903E-3</v>
      </c>
      <c r="L280">
        <v>5.8763963963963999</v>
      </c>
      <c r="M280">
        <v>555</v>
      </c>
      <c r="N280">
        <v>555</v>
      </c>
      <c r="O280">
        <v>0.32857142857142901</v>
      </c>
      <c r="P280">
        <v>70</v>
      </c>
      <c r="Q280" t="s">
        <v>1202</v>
      </c>
      <c r="R280" t="s">
        <v>1203</v>
      </c>
    </row>
    <row r="281" spans="1:18" x14ac:dyDescent="0.2">
      <c r="A281" t="s">
        <v>483</v>
      </c>
      <c r="B281">
        <v>71</v>
      </c>
      <c r="C281" t="s">
        <v>1204</v>
      </c>
      <c r="D281" t="s">
        <v>1205</v>
      </c>
      <c r="E281" t="s">
        <v>885</v>
      </c>
      <c r="F281" s="1">
        <v>1.55042684199545E-12</v>
      </c>
      <c r="G281" s="1">
        <v>5.20028667073694E-8</v>
      </c>
      <c r="H281" s="1">
        <v>5.3611202791102502E-10</v>
      </c>
      <c r="I281">
        <v>31</v>
      </c>
      <c r="J281">
        <v>5.5855855855855903E-2</v>
      </c>
      <c r="K281">
        <v>1.27946806367117E-2</v>
      </c>
      <c r="L281">
        <v>4.3655529545293303</v>
      </c>
      <c r="M281">
        <v>555</v>
      </c>
      <c r="N281">
        <v>555</v>
      </c>
      <c r="O281">
        <v>0.244094488188976</v>
      </c>
      <c r="P281">
        <v>127</v>
      </c>
      <c r="Q281" t="s">
        <v>1206</v>
      </c>
      <c r="R281" t="s">
        <v>1182</v>
      </c>
    </row>
    <row r="282" spans="1:18" x14ac:dyDescent="0.2">
      <c r="A282" t="s">
        <v>483</v>
      </c>
      <c r="B282">
        <v>72</v>
      </c>
      <c r="C282" t="s">
        <v>1207</v>
      </c>
      <c r="D282" t="s">
        <v>1208</v>
      </c>
      <c r="E282" t="s">
        <v>885</v>
      </c>
      <c r="F282" s="1">
        <v>1.8932855654658801E-12</v>
      </c>
      <c r="G282" s="1">
        <v>6.3502691151291096E-8</v>
      </c>
      <c r="H282" s="1">
        <v>6.4798664440092902E-10</v>
      </c>
      <c r="I282">
        <v>19</v>
      </c>
      <c r="J282">
        <v>3.4234234234234197E-2</v>
      </c>
      <c r="K282">
        <v>4.7350392907515599E-3</v>
      </c>
      <c r="L282">
        <v>7.2299789150853</v>
      </c>
      <c r="M282">
        <v>555</v>
      </c>
      <c r="N282">
        <v>555</v>
      </c>
      <c r="O282">
        <v>0.40425531914893598</v>
      </c>
      <c r="P282">
        <v>47</v>
      </c>
      <c r="Q282" t="s">
        <v>1209</v>
      </c>
      <c r="R282" t="s">
        <v>1210</v>
      </c>
    </row>
    <row r="283" spans="1:18" x14ac:dyDescent="0.2">
      <c r="A283" t="s">
        <v>483</v>
      </c>
      <c r="B283">
        <v>73</v>
      </c>
      <c r="C283" t="s">
        <v>1211</v>
      </c>
      <c r="D283" t="s">
        <v>1212</v>
      </c>
      <c r="E283" t="s">
        <v>885</v>
      </c>
      <c r="F283" s="1">
        <v>3.5357839713239702E-12</v>
      </c>
      <c r="G283" s="1">
        <v>1.18593730182177E-7</v>
      </c>
      <c r="H283" s="1">
        <v>1.1859373018217701E-9</v>
      </c>
      <c r="I283">
        <v>21</v>
      </c>
      <c r="J283">
        <v>3.7837837837837798E-2</v>
      </c>
      <c r="K283">
        <v>6.0447310094700803E-3</v>
      </c>
      <c r="L283">
        <v>6.2596396396396399</v>
      </c>
      <c r="M283">
        <v>555</v>
      </c>
      <c r="N283">
        <v>555</v>
      </c>
      <c r="O283">
        <v>0.35</v>
      </c>
      <c r="P283">
        <v>60</v>
      </c>
      <c r="Q283" t="s">
        <v>1213</v>
      </c>
      <c r="R283" t="s">
        <v>1214</v>
      </c>
    </row>
    <row r="284" spans="1:18" x14ac:dyDescent="0.2">
      <c r="A284" t="s">
        <v>483</v>
      </c>
      <c r="B284">
        <v>74</v>
      </c>
      <c r="C284" t="s">
        <v>1215</v>
      </c>
      <c r="D284" t="s">
        <v>1216</v>
      </c>
      <c r="E284" t="s">
        <v>885</v>
      </c>
      <c r="F284" s="1">
        <v>4.6064817592231E-12</v>
      </c>
      <c r="G284" s="1">
        <v>1.5450600468610199E-7</v>
      </c>
      <c r="H284" s="1">
        <v>1.5267989410846E-9</v>
      </c>
      <c r="I284">
        <v>19</v>
      </c>
      <c r="J284">
        <v>3.4234234234234197E-2</v>
      </c>
      <c r="K284">
        <v>4.93653032440056E-3</v>
      </c>
      <c r="L284">
        <v>6.9348777348777304</v>
      </c>
      <c r="M284">
        <v>555</v>
      </c>
      <c r="N284">
        <v>555</v>
      </c>
      <c r="O284">
        <v>0.38775510204081598</v>
      </c>
      <c r="P284">
        <v>49</v>
      </c>
      <c r="Q284" t="s">
        <v>1217</v>
      </c>
      <c r="R284" t="s">
        <v>1186</v>
      </c>
    </row>
    <row r="285" spans="1:18" x14ac:dyDescent="0.2">
      <c r="A285" t="s">
        <v>483</v>
      </c>
      <c r="B285">
        <v>75</v>
      </c>
      <c r="C285" t="s">
        <v>1218</v>
      </c>
      <c r="D285" t="s">
        <v>1219</v>
      </c>
      <c r="E285" t="s">
        <v>232</v>
      </c>
      <c r="F285" s="1">
        <v>4.6430783814027296E-12</v>
      </c>
      <c r="G285" s="1">
        <v>1.55733491990629E-7</v>
      </c>
      <c r="H285" s="1">
        <v>1.5267989410846E-9</v>
      </c>
      <c r="I285">
        <v>26</v>
      </c>
      <c r="J285">
        <v>4.6846846846846799E-2</v>
      </c>
      <c r="K285">
        <v>9.4700785815031198E-3</v>
      </c>
      <c r="L285">
        <v>4.9468276787425696</v>
      </c>
      <c r="M285">
        <v>555</v>
      </c>
      <c r="N285">
        <v>555</v>
      </c>
      <c r="O285">
        <v>0.27659574468085102</v>
      </c>
      <c r="P285">
        <v>94</v>
      </c>
      <c r="Q285" t="s">
        <v>1220</v>
      </c>
      <c r="R285" t="s">
        <v>1221</v>
      </c>
    </row>
    <row r="286" spans="1:18" x14ac:dyDescent="0.2">
      <c r="A286" t="s">
        <v>483</v>
      </c>
      <c r="B286">
        <v>76</v>
      </c>
      <c r="C286" t="s">
        <v>1222</v>
      </c>
      <c r="D286" t="s">
        <v>1223</v>
      </c>
      <c r="E286" t="s">
        <v>885</v>
      </c>
      <c r="F286" s="1">
        <v>5.1212828798378698E-12</v>
      </c>
      <c r="G286" s="1">
        <v>1.7177294907264201E-7</v>
      </c>
      <c r="H286" s="1">
        <v>1.66769853468584E-9</v>
      </c>
      <c r="I286">
        <v>20</v>
      </c>
      <c r="J286">
        <v>3.6036036036036001E-2</v>
      </c>
      <c r="K286">
        <v>5.5410034253475697E-3</v>
      </c>
      <c r="L286">
        <v>6.5035217035216997</v>
      </c>
      <c r="M286">
        <v>555</v>
      </c>
      <c r="N286">
        <v>555</v>
      </c>
      <c r="O286">
        <v>0.36363636363636398</v>
      </c>
      <c r="P286">
        <v>55</v>
      </c>
      <c r="Q286" t="s">
        <v>1224</v>
      </c>
      <c r="R286" t="s">
        <v>1225</v>
      </c>
    </row>
    <row r="287" spans="1:18" x14ac:dyDescent="0.2">
      <c r="A287" t="s">
        <v>483</v>
      </c>
      <c r="B287">
        <v>77</v>
      </c>
      <c r="C287" t="s">
        <v>1226</v>
      </c>
      <c r="D287" t="s">
        <v>1227</v>
      </c>
      <c r="E287" t="s">
        <v>885</v>
      </c>
      <c r="F287" s="1">
        <v>5.4704763494558802E-12</v>
      </c>
      <c r="G287" s="1">
        <v>1.8348524723710001E-7</v>
      </c>
      <c r="H287" s="1">
        <v>1.76428122343365E-9</v>
      </c>
      <c r="I287">
        <v>29</v>
      </c>
      <c r="J287">
        <v>5.2252252252252301E-2</v>
      </c>
      <c r="K287">
        <v>1.17872254684667E-2</v>
      </c>
      <c r="L287">
        <v>4.4329560329560298</v>
      </c>
      <c r="M287">
        <v>555</v>
      </c>
      <c r="N287">
        <v>555</v>
      </c>
      <c r="O287">
        <v>0.24786324786324801</v>
      </c>
      <c r="P287">
        <v>117</v>
      </c>
      <c r="Q287" t="s">
        <v>1228</v>
      </c>
      <c r="R287" t="s">
        <v>1229</v>
      </c>
    </row>
    <row r="288" spans="1:18" x14ac:dyDescent="0.2">
      <c r="A288" t="s">
        <v>483</v>
      </c>
      <c r="B288">
        <v>78</v>
      </c>
      <c r="C288" t="s">
        <v>1230</v>
      </c>
      <c r="D288" t="s">
        <v>1231</v>
      </c>
      <c r="E288" t="s">
        <v>885</v>
      </c>
      <c r="F288" s="1">
        <v>5.6126565708584303E-12</v>
      </c>
      <c r="G288" s="1">
        <v>1.88254114043163E-7</v>
      </c>
      <c r="H288" s="1">
        <v>1.7928963242206E-9</v>
      </c>
      <c r="I288">
        <v>23</v>
      </c>
      <c r="J288">
        <v>4.14414414414414E-2</v>
      </c>
      <c r="K288">
        <v>7.4551682450131E-3</v>
      </c>
      <c r="L288">
        <v>5.5587533479425399</v>
      </c>
      <c r="M288">
        <v>555</v>
      </c>
      <c r="N288">
        <v>555</v>
      </c>
      <c r="O288">
        <v>0.31081081081081102</v>
      </c>
      <c r="P288">
        <v>74</v>
      </c>
      <c r="Q288" t="s">
        <v>1232</v>
      </c>
      <c r="R288" t="s">
        <v>1152</v>
      </c>
    </row>
    <row r="289" spans="1:18" x14ac:dyDescent="0.2">
      <c r="A289" t="s">
        <v>483</v>
      </c>
      <c r="B289">
        <v>79</v>
      </c>
      <c r="C289" t="s">
        <v>1233</v>
      </c>
      <c r="D289" t="s">
        <v>1234</v>
      </c>
      <c r="E289" t="s">
        <v>885</v>
      </c>
      <c r="F289" s="1">
        <v>6.3760306648058797E-12</v>
      </c>
      <c r="G289" s="1">
        <v>2.1385844452825401E-7</v>
      </c>
      <c r="H289" s="1">
        <v>2.0175324955495699E-9</v>
      </c>
      <c r="I289">
        <v>28</v>
      </c>
      <c r="J289">
        <v>5.04504504504504E-2</v>
      </c>
      <c r="K289">
        <v>1.10820068506951E-2</v>
      </c>
      <c r="L289">
        <v>4.5524651924651902</v>
      </c>
      <c r="M289">
        <v>555</v>
      </c>
      <c r="N289">
        <v>555</v>
      </c>
      <c r="O289">
        <v>0.25454545454545502</v>
      </c>
      <c r="P289">
        <v>110</v>
      </c>
      <c r="Q289" t="s">
        <v>1235</v>
      </c>
      <c r="R289" t="s">
        <v>1236</v>
      </c>
    </row>
    <row r="290" spans="1:18" x14ac:dyDescent="0.2">
      <c r="A290" t="s">
        <v>483</v>
      </c>
      <c r="B290">
        <v>80</v>
      </c>
      <c r="C290" t="s">
        <v>1237</v>
      </c>
      <c r="D290" t="s">
        <v>1238</v>
      </c>
      <c r="E290" t="s">
        <v>885</v>
      </c>
      <c r="F290" s="1">
        <v>8.0878483422905393E-12</v>
      </c>
      <c r="G290" s="1">
        <v>2.7127452124876702E-7</v>
      </c>
      <c r="H290" s="1">
        <v>2.5352758995211901E-9</v>
      </c>
      <c r="I290">
        <v>28</v>
      </c>
      <c r="J290">
        <v>5.04504504504504E-2</v>
      </c>
      <c r="K290">
        <v>1.11827523675196E-2</v>
      </c>
      <c r="L290">
        <v>4.5114519925330701</v>
      </c>
      <c r="M290">
        <v>555</v>
      </c>
      <c r="N290">
        <v>555</v>
      </c>
      <c r="O290">
        <v>0.25225225225225201</v>
      </c>
      <c r="P290">
        <v>111</v>
      </c>
      <c r="Q290" t="s">
        <v>1239</v>
      </c>
      <c r="R290" t="s">
        <v>1236</v>
      </c>
    </row>
    <row r="291" spans="1:18" x14ac:dyDescent="0.2">
      <c r="A291" t="s">
        <v>483</v>
      </c>
      <c r="B291">
        <v>81</v>
      </c>
      <c r="C291" t="s">
        <v>1240</v>
      </c>
      <c r="D291" t="s">
        <v>1241</v>
      </c>
      <c r="E291" t="s">
        <v>885</v>
      </c>
      <c r="F291" s="1">
        <v>1.4147805557356401E-11</v>
      </c>
      <c r="G291" s="1">
        <v>4.7453154619929298E-7</v>
      </c>
      <c r="H291" s="1">
        <v>4.3535004238467196E-9</v>
      </c>
      <c r="I291">
        <v>18</v>
      </c>
      <c r="J291">
        <v>3.24324324324324E-2</v>
      </c>
      <c r="K291">
        <v>4.6342937739270599E-3</v>
      </c>
      <c r="L291">
        <v>6.9983548766157497</v>
      </c>
      <c r="M291">
        <v>555</v>
      </c>
      <c r="N291">
        <v>555</v>
      </c>
      <c r="O291">
        <v>0.39130434782608697</v>
      </c>
      <c r="P291">
        <v>46</v>
      </c>
      <c r="Q291" t="s">
        <v>1242</v>
      </c>
      <c r="R291" t="s">
        <v>1020</v>
      </c>
    </row>
    <row r="292" spans="1:18" x14ac:dyDescent="0.2">
      <c r="A292" t="s">
        <v>483</v>
      </c>
      <c r="B292">
        <v>82</v>
      </c>
      <c r="C292" t="s">
        <v>1243</v>
      </c>
      <c r="D292" t="s">
        <v>1244</v>
      </c>
      <c r="E292" t="s">
        <v>885</v>
      </c>
      <c r="F292" s="1">
        <v>2.39845424308923E-11</v>
      </c>
      <c r="G292" s="1">
        <v>8.0446553767455799E-7</v>
      </c>
      <c r="H292" s="1">
        <v>7.3133230697687103E-9</v>
      </c>
      <c r="I292">
        <v>25</v>
      </c>
      <c r="J292">
        <v>4.5045045045045001E-2</v>
      </c>
      <c r="K292">
        <v>9.3693330646786206E-3</v>
      </c>
      <c r="L292">
        <v>4.8077109367431898</v>
      </c>
      <c r="M292">
        <v>555</v>
      </c>
      <c r="N292">
        <v>555</v>
      </c>
      <c r="O292">
        <v>0.26881720430107497</v>
      </c>
      <c r="P292">
        <v>93</v>
      </c>
      <c r="Q292" t="s">
        <v>1245</v>
      </c>
      <c r="R292" t="s">
        <v>1246</v>
      </c>
    </row>
    <row r="293" spans="1:18" x14ac:dyDescent="0.2">
      <c r="A293" t="s">
        <v>483</v>
      </c>
      <c r="B293">
        <v>83</v>
      </c>
      <c r="C293" t="s">
        <v>1247</v>
      </c>
      <c r="D293" t="s">
        <v>1248</v>
      </c>
      <c r="E293" t="s">
        <v>885</v>
      </c>
      <c r="F293" s="1">
        <v>7.1767284001660601E-11</v>
      </c>
      <c r="G293" s="1">
        <v>2.4071464726996998E-6</v>
      </c>
      <c r="H293" s="1">
        <v>2.08535190850161E-8</v>
      </c>
      <c r="I293">
        <v>19</v>
      </c>
      <c r="J293">
        <v>3.4234234234234197E-2</v>
      </c>
      <c r="K293">
        <v>5.6417489421720698E-3</v>
      </c>
      <c r="L293">
        <v>6.0680180180180203</v>
      </c>
      <c r="M293">
        <v>555</v>
      </c>
      <c r="N293">
        <v>555</v>
      </c>
      <c r="O293">
        <v>0.33928571428571402</v>
      </c>
      <c r="P293">
        <v>56</v>
      </c>
      <c r="Q293" t="s">
        <v>1249</v>
      </c>
      <c r="R293" t="s">
        <v>999</v>
      </c>
    </row>
    <row r="294" spans="1:18" x14ac:dyDescent="0.2">
      <c r="A294" t="s">
        <v>483</v>
      </c>
      <c r="B294">
        <v>84</v>
      </c>
      <c r="C294" t="s">
        <v>1250</v>
      </c>
      <c r="D294" t="s">
        <v>1251</v>
      </c>
      <c r="E294" t="s">
        <v>885</v>
      </c>
      <c r="F294" s="1">
        <v>7.2742665184308306E-11</v>
      </c>
      <c r="G294" s="1">
        <v>2.4398617329468899E-6</v>
      </c>
      <c r="H294" s="1">
        <v>2.08535190850161E-8</v>
      </c>
      <c r="I294">
        <v>24</v>
      </c>
      <c r="J294">
        <v>4.3243243243243197E-2</v>
      </c>
      <c r="K294">
        <v>9.0670965142051196E-3</v>
      </c>
      <c r="L294">
        <v>4.76924924924925</v>
      </c>
      <c r="M294">
        <v>555</v>
      </c>
      <c r="N294">
        <v>555</v>
      </c>
      <c r="O294">
        <v>0.266666666666667</v>
      </c>
      <c r="P294">
        <v>90</v>
      </c>
      <c r="Q294" t="s">
        <v>1252</v>
      </c>
      <c r="R294" t="s">
        <v>1253</v>
      </c>
    </row>
    <row r="295" spans="1:18" x14ac:dyDescent="0.2">
      <c r="A295" t="s">
        <v>483</v>
      </c>
      <c r="B295">
        <v>85</v>
      </c>
      <c r="C295" t="s">
        <v>1254</v>
      </c>
      <c r="D295" t="s">
        <v>1255</v>
      </c>
      <c r="E295" t="s">
        <v>885</v>
      </c>
      <c r="F295" s="1">
        <v>7.2742665184308306E-11</v>
      </c>
      <c r="G295" s="1">
        <v>2.4398617329468899E-6</v>
      </c>
      <c r="H295" s="1">
        <v>2.08535190850161E-8</v>
      </c>
      <c r="I295">
        <v>24</v>
      </c>
      <c r="J295">
        <v>4.3243243243243197E-2</v>
      </c>
      <c r="K295">
        <v>9.0670965142051196E-3</v>
      </c>
      <c r="L295">
        <v>4.76924924924925</v>
      </c>
      <c r="M295">
        <v>555</v>
      </c>
      <c r="N295">
        <v>555</v>
      </c>
      <c r="O295">
        <v>0.266666666666667</v>
      </c>
      <c r="P295">
        <v>90</v>
      </c>
      <c r="Q295" t="s">
        <v>1256</v>
      </c>
      <c r="R295" t="s">
        <v>1253</v>
      </c>
    </row>
    <row r="296" spans="1:18" x14ac:dyDescent="0.2">
      <c r="A296" t="s">
        <v>483</v>
      </c>
      <c r="B296">
        <v>86</v>
      </c>
      <c r="C296" t="s">
        <v>1257</v>
      </c>
      <c r="D296" t="s">
        <v>1258</v>
      </c>
      <c r="E296" t="s">
        <v>885</v>
      </c>
      <c r="F296" s="1">
        <v>7.2742665184308306E-11</v>
      </c>
      <c r="G296" s="1">
        <v>2.4398617329468899E-6</v>
      </c>
      <c r="H296" s="1">
        <v>2.08535190850161E-8</v>
      </c>
      <c r="I296">
        <v>24</v>
      </c>
      <c r="J296">
        <v>4.3243243243243197E-2</v>
      </c>
      <c r="K296">
        <v>9.0670965142051196E-3</v>
      </c>
      <c r="L296">
        <v>4.76924924924925</v>
      </c>
      <c r="M296">
        <v>555</v>
      </c>
      <c r="N296">
        <v>555</v>
      </c>
      <c r="O296">
        <v>0.266666666666667</v>
      </c>
      <c r="P296">
        <v>90</v>
      </c>
      <c r="Q296" t="s">
        <v>1259</v>
      </c>
      <c r="R296" t="s">
        <v>1253</v>
      </c>
    </row>
    <row r="297" spans="1:18" x14ac:dyDescent="0.2">
      <c r="A297" t="s">
        <v>483</v>
      </c>
      <c r="B297">
        <v>87</v>
      </c>
      <c r="C297" t="s">
        <v>1260</v>
      </c>
      <c r="D297" t="s">
        <v>1261</v>
      </c>
      <c r="E297" t="s">
        <v>885</v>
      </c>
      <c r="F297" s="1">
        <v>7.2742665184308306E-11</v>
      </c>
      <c r="G297" s="1">
        <v>2.4398617329468899E-6</v>
      </c>
      <c r="H297" s="1">
        <v>2.08535190850161E-8</v>
      </c>
      <c r="I297">
        <v>24</v>
      </c>
      <c r="J297">
        <v>4.3243243243243197E-2</v>
      </c>
      <c r="K297">
        <v>9.0670965142051196E-3</v>
      </c>
      <c r="L297">
        <v>4.76924924924925</v>
      </c>
      <c r="M297">
        <v>555</v>
      </c>
      <c r="N297">
        <v>555</v>
      </c>
      <c r="O297">
        <v>0.266666666666667</v>
      </c>
      <c r="P297">
        <v>90</v>
      </c>
      <c r="Q297" t="s">
        <v>1262</v>
      </c>
      <c r="R297" t="s">
        <v>1253</v>
      </c>
    </row>
    <row r="298" spans="1:18" x14ac:dyDescent="0.2">
      <c r="A298" t="s">
        <v>483</v>
      </c>
      <c r="B298">
        <v>88</v>
      </c>
      <c r="C298" t="s">
        <v>1263</v>
      </c>
      <c r="D298" t="s">
        <v>1264</v>
      </c>
      <c r="E298" t="s">
        <v>885</v>
      </c>
      <c r="F298" s="1">
        <v>7.2742665184308306E-11</v>
      </c>
      <c r="G298" s="1">
        <v>2.4398617329468899E-6</v>
      </c>
      <c r="H298" s="1">
        <v>2.08535190850161E-8</v>
      </c>
      <c r="I298">
        <v>24</v>
      </c>
      <c r="J298">
        <v>4.3243243243243197E-2</v>
      </c>
      <c r="K298">
        <v>9.0670965142051196E-3</v>
      </c>
      <c r="L298">
        <v>4.76924924924925</v>
      </c>
      <c r="M298">
        <v>555</v>
      </c>
      <c r="N298">
        <v>555</v>
      </c>
      <c r="O298">
        <v>0.266666666666667</v>
      </c>
      <c r="P298">
        <v>90</v>
      </c>
      <c r="Q298" t="s">
        <v>1265</v>
      </c>
      <c r="R298" t="s">
        <v>1253</v>
      </c>
    </row>
    <row r="299" spans="1:18" x14ac:dyDescent="0.2">
      <c r="A299" t="s">
        <v>483</v>
      </c>
      <c r="B299">
        <v>89</v>
      </c>
      <c r="C299" t="s">
        <v>1266</v>
      </c>
      <c r="D299" t="s">
        <v>1267</v>
      </c>
      <c r="E299" t="s">
        <v>885</v>
      </c>
      <c r="F299" s="1">
        <v>1.5375378831548899E-10</v>
      </c>
      <c r="G299" s="1">
        <v>5.1570558138898096E-6</v>
      </c>
      <c r="H299" s="1">
        <v>4.2620295982560401E-8</v>
      </c>
      <c r="I299">
        <v>24</v>
      </c>
      <c r="J299">
        <v>4.3243243243243197E-2</v>
      </c>
      <c r="K299">
        <v>9.3693330646786206E-3</v>
      </c>
      <c r="L299">
        <v>4.6154024992734701</v>
      </c>
      <c r="M299">
        <v>555</v>
      </c>
      <c r="N299">
        <v>555</v>
      </c>
      <c r="O299">
        <v>0.25806451612903197</v>
      </c>
      <c r="P299">
        <v>93</v>
      </c>
      <c r="Q299" t="s">
        <v>1268</v>
      </c>
      <c r="R299" t="s">
        <v>1253</v>
      </c>
    </row>
    <row r="300" spans="1:18" x14ac:dyDescent="0.2">
      <c r="A300" t="s">
        <v>483</v>
      </c>
      <c r="B300">
        <v>90</v>
      </c>
      <c r="C300" t="s">
        <v>1269</v>
      </c>
      <c r="D300" t="s">
        <v>1270</v>
      </c>
      <c r="E300" t="s">
        <v>885</v>
      </c>
      <c r="F300" s="1">
        <v>1.5375378831548899E-10</v>
      </c>
      <c r="G300" s="1">
        <v>5.1570558138898096E-6</v>
      </c>
      <c r="H300" s="1">
        <v>4.2620295982560401E-8</v>
      </c>
      <c r="I300">
        <v>24</v>
      </c>
      <c r="J300">
        <v>4.3243243243243197E-2</v>
      </c>
      <c r="K300">
        <v>9.3693330646786206E-3</v>
      </c>
      <c r="L300">
        <v>4.6154024992734701</v>
      </c>
      <c r="M300">
        <v>555</v>
      </c>
      <c r="N300">
        <v>555</v>
      </c>
      <c r="O300">
        <v>0.25806451612903197</v>
      </c>
      <c r="P300">
        <v>93</v>
      </c>
      <c r="Q300" t="s">
        <v>1271</v>
      </c>
      <c r="R300" t="s">
        <v>1253</v>
      </c>
    </row>
    <row r="301" spans="1:18" x14ac:dyDescent="0.2">
      <c r="A301" t="s">
        <v>483</v>
      </c>
      <c r="B301">
        <v>91</v>
      </c>
      <c r="C301" t="s">
        <v>1272</v>
      </c>
      <c r="D301" t="s">
        <v>1273</v>
      </c>
      <c r="E301" t="s">
        <v>885</v>
      </c>
      <c r="F301" s="1">
        <v>1.5375378831548899E-10</v>
      </c>
      <c r="G301" s="1">
        <v>5.1570558138898096E-6</v>
      </c>
      <c r="H301" s="1">
        <v>4.2620295982560401E-8</v>
      </c>
      <c r="I301">
        <v>24</v>
      </c>
      <c r="J301">
        <v>4.3243243243243197E-2</v>
      </c>
      <c r="K301">
        <v>9.3693330646786206E-3</v>
      </c>
      <c r="L301">
        <v>4.6154024992734701</v>
      </c>
      <c r="M301">
        <v>555</v>
      </c>
      <c r="N301">
        <v>555</v>
      </c>
      <c r="O301">
        <v>0.25806451612903197</v>
      </c>
      <c r="P301">
        <v>93</v>
      </c>
      <c r="Q301" t="s">
        <v>1274</v>
      </c>
      <c r="R301" t="s">
        <v>1253</v>
      </c>
    </row>
    <row r="302" spans="1:18" x14ac:dyDescent="0.2">
      <c r="A302" t="s">
        <v>483</v>
      </c>
      <c r="B302">
        <v>92</v>
      </c>
      <c r="C302" t="s">
        <v>1275</v>
      </c>
      <c r="D302" t="s">
        <v>1276</v>
      </c>
      <c r="E302" t="s">
        <v>885</v>
      </c>
      <c r="F302" s="1">
        <v>1.65066192413125E-10</v>
      </c>
      <c r="G302" s="1">
        <v>5.5364851597286401E-6</v>
      </c>
      <c r="H302" s="1">
        <v>4.5381025899415098E-8</v>
      </c>
      <c r="I302">
        <v>98</v>
      </c>
      <c r="J302">
        <v>0.17657657657657699</v>
      </c>
      <c r="K302">
        <v>9.2988112029014705E-2</v>
      </c>
      <c r="L302">
        <v>1.8989156003240499</v>
      </c>
      <c r="M302">
        <v>555</v>
      </c>
      <c r="N302">
        <v>555</v>
      </c>
      <c r="O302">
        <v>0.10617551462621901</v>
      </c>
      <c r="P302">
        <v>923</v>
      </c>
      <c r="Q302" t="s">
        <v>1277</v>
      </c>
      <c r="R302" t="s">
        <v>464</v>
      </c>
    </row>
    <row r="303" spans="1:18" x14ac:dyDescent="0.2">
      <c r="A303" t="s">
        <v>483</v>
      </c>
      <c r="B303">
        <v>93</v>
      </c>
      <c r="C303" t="s">
        <v>1278</v>
      </c>
      <c r="D303" t="s">
        <v>1279</v>
      </c>
      <c r="E303" t="s">
        <v>885</v>
      </c>
      <c r="F303" s="1">
        <v>1.95843434848656E-10</v>
      </c>
      <c r="G303" s="1">
        <v>6.5687846482587702E-6</v>
      </c>
      <c r="H303" s="1">
        <v>5.2974069744022399E-8</v>
      </c>
      <c r="I303">
        <v>24</v>
      </c>
      <c r="J303">
        <v>4.3243243243243197E-2</v>
      </c>
      <c r="K303">
        <v>9.4700785815031198E-3</v>
      </c>
      <c r="L303">
        <v>4.5663024726854502</v>
      </c>
      <c r="M303">
        <v>555</v>
      </c>
      <c r="N303">
        <v>555</v>
      </c>
      <c r="O303">
        <v>0.25531914893617003</v>
      </c>
      <c r="P303">
        <v>94</v>
      </c>
      <c r="Q303" t="s">
        <v>1280</v>
      </c>
      <c r="R303" t="s">
        <v>1253</v>
      </c>
    </row>
    <row r="304" spans="1:18" x14ac:dyDescent="0.2">
      <c r="A304" t="s">
        <v>483</v>
      </c>
      <c r="B304">
        <v>94</v>
      </c>
      <c r="C304" t="s">
        <v>1281</v>
      </c>
      <c r="D304" t="s">
        <v>1282</v>
      </c>
      <c r="E304" t="s">
        <v>885</v>
      </c>
      <c r="F304" s="1">
        <v>1.95843434848656E-10</v>
      </c>
      <c r="G304" s="1">
        <v>6.5687846482587702E-6</v>
      </c>
      <c r="H304" s="1">
        <v>5.2974069744022399E-8</v>
      </c>
      <c r="I304">
        <v>24</v>
      </c>
      <c r="J304">
        <v>4.3243243243243197E-2</v>
      </c>
      <c r="K304">
        <v>9.4700785815031198E-3</v>
      </c>
      <c r="L304">
        <v>4.5663024726854502</v>
      </c>
      <c r="M304">
        <v>555</v>
      </c>
      <c r="N304">
        <v>555</v>
      </c>
      <c r="O304">
        <v>0.25531914893617003</v>
      </c>
      <c r="P304">
        <v>94</v>
      </c>
      <c r="Q304" t="s">
        <v>1283</v>
      </c>
      <c r="R304" t="s">
        <v>1253</v>
      </c>
    </row>
    <row r="305" spans="1:18" x14ac:dyDescent="0.2">
      <c r="A305" t="s">
        <v>483</v>
      </c>
      <c r="B305">
        <v>95</v>
      </c>
      <c r="C305" t="s">
        <v>1284</v>
      </c>
      <c r="D305" t="s">
        <v>1285</v>
      </c>
      <c r="E305" t="s">
        <v>885</v>
      </c>
      <c r="F305" s="1">
        <v>2.01636739000684E-10</v>
      </c>
      <c r="G305" s="1">
        <v>6.76309786282193E-6</v>
      </c>
      <c r="H305" s="1">
        <v>5.4104782902575403E-8</v>
      </c>
      <c r="I305">
        <v>19</v>
      </c>
      <c r="J305">
        <v>3.4234234234234197E-2</v>
      </c>
      <c r="K305">
        <v>5.9439854926455803E-3</v>
      </c>
      <c r="L305">
        <v>5.75947472896625</v>
      </c>
      <c r="M305">
        <v>555</v>
      </c>
      <c r="N305">
        <v>555</v>
      </c>
      <c r="O305">
        <v>0.322033898305085</v>
      </c>
      <c r="P305">
        <v>59</v>
      </c>
      <c r="Q305" t="s">
        <v>1286</v>
      </c>
      <c r="R305" t="s">
        <v>999</v>
      </c>
    </row>
    <row r="306" spans="1:18" x14ac:dyDescent="0.2">
      <c r="A306" t="s">
        <v>483</v>
      </c>
      <c r="B306">
        <v>96</v>
      </c>
      <c r="C306" t="s">
        <v>1287</v>
      </c>
      <c r="D306" t="s">
        <v>1288</v>
      </c>
      <c r="E306" t="s">
        <v>885</v>
      </c>
      <c r="F306" s="1">
        <v>2.6977763426240598E-10</v>
      </c>
      <c r="G306" s="1">
        <v>9.0486116307953801E-6</v>
      </c>
      <c r="H306" s="1">
        <v>7.1814378022185505E-8</v>
      </c>
      <c r="I306">
        <v>26</v>
      </c>
      <c r="J306">
        <v>4.6846846846846799E-2</v>
      </c>
      <c r="K306">
        <v>1.11827523675196E-2</v>
      </c>
      <c r="L306">
        <v>4.1892054216378503</v>
      </c>
      <c r="M306">
        <v>555</v>
      </c>
      <c r="N306">
        <v>555</v>
      </c>
      <c r="O306">
        <v>0.23423423423423401</v>
      </c>
      <c r="P306">
        <v>111</v>
      </c>
      <c r="Q306" t="s">
        <v>1289</v>
      </c>
      <c r="R306" t="s">
        <v>1290</v>
      </c>
    </row>
    <row r="307" spans="1:18" x14ac:dyDescent="0.2">
      <c r="A307" t="s">
        <v>483</v>
      </c>
      <c r="B307">
        <v>97</v>
      </c>
      <c r="C307" t="s">
        <v>1291</v>
      </c>
      <c r="D307" t="s">
        <v>1292</v>
      </c>
      <c r="E307" t="s">
        <v>885</v>
      </c>
      <c r="F307" s="1">
        <v>3.1435566248408101E-10</v>
      </c>
      <c r="G307" s="1">
        <v>1.0543803275378601E-5</v>
      </c>
      <c r="H307" s="1">
        <v>8.18127957903665E-8</v>
      </c>
      <c r="I307">
        <v>24</v>
      </c>
      <c r="J307">
        <v>4.3243243243243197E-2</v>
      </c>
      <c r="K307">
        <v>9.6715696151521303E-3</v>
      </c>
      <c r="L307">
        <v>4.4711711711711697</v>
      </c>
      <c r="M307">
        <v>555</v>
      </c>
      <c r="N307">
        <v>555</v>
      </c>
      <c r="O307">
        <v>0.25</v>
      </c>
      <c r="P307">
        <v>96</v>
      </c>
      <c r="Q307" t="s">
        <v>1293</v>
      </c>
      <c r="R307" t="s">
        <v>1253</v>
      </c>
    </row>
    <row r="308" spans="1:18" x14ac:dyDescent="0.2">
      <c r="A308" t="s">
        <v>483</v>
      </c>
      <c r="B308">
        <v>98</v>
      </c>
      <c r="C308" t="s">
        <v>1294</v>
      </c>
      <c r="D308" t="s">
        <v>1295</v>
      </c>
      <c r="E308" t="s">
        <v>885</v>
      </c>
      <c r="F308" s="1">
        <v>3.1435566248408101E-10</v>
      </c>
      <c r="G308" s="1">
        <v>1.0543803275378601E-5</v>
      </c>
      <c r="H308" s="1">
        <v>8.18127957903665E-8</v>
      </c>
      <c r="I308">
        <v>24</v>
      </c>
      <c r="J308">
        <v>4.3243243243243197E-2</v>
      </c>
      <c r="K308">
        <v>9.6715696151521303E-3</v>
      </c>
      <c r="L308">
        <v>4.4711711711711697</v>
      </c>
      <c r="M308">
        <v>555</v>
      </c>
      <c r="N308">
        <v>555</v>
      </c>
      <c r="O308">
        <v>0.25</v>
      </c>
      <c r="P308">
        <v>96</v>
      </c>
      <c r="Q308" t="s">
        <v>1296</v>
      </c>
      <c r="R308" t="s">
        <v>1253</v>
      </c>
    </row>
    <row r="309" spans="1:18" x14ac:dyDescent="0.2">
      <c r="A309" t="s">
        <v>483</v>
      </c>
      <c r="B309">
        <v>99</v>
      </c>
      <c r="C309" t="s">
        <v>1297</v>
      </c>
      <c r="D309" t="s">
        <v>1298</v>
      </c>
      <c r="E309" t="s">
        <v>885</v>
      </c>
      <c r="F309" s="1">
        <v>3.9620968414260198E-10</v>
      </c>
      <c r="G309" s="1">
        <v>1.3289269015827001E-5</v>
      </c>
      <c r="H309" s="1">
        <v>1.0222514627559199E-7</v>
      </c>
      <c r="I309">
        <v>24</v>
      </c>
      <c r="J309">
        <v>4.3243243243243197E-2</v>
      </c>
      <c r="K309">
        <v>9.7723151319766294E-3</v>
      </c>
      <c r="L309">
        <v>4.4250766230147702</v>
      </c>
      <c r="M309">
        <v>555</v>
      </c>
      <c r="N309">
        <v>555</v>
      </c>
      <c r="O309">
        <v>0.247422680412371</v>
      </c>
      <c r="P309">
        <v>97</v>
      </c>
      <c r="Q309" t="s">
        <v>1299</v>
      </c>
      <c r="R309" t="s">
        <v>1253</v>
      </c>
    </row>
    <row r="310" spans="1:18" x14ac:dyDescent="0.2">
      <c r="A310" t="s">
        <v>483</v>
      </c>
      <c r="B310">
        <v>100</v>
      </c>
      <c r="C310" t="s">
        <v>1300</v>
      </c>
      <c r="D310" t="s">
        <v>1301</v>
      </c>
      <c r="E310" t="s">
        <v>885</v>
      </c>
      <c r="F310" s="1">
        <v>5.2765771660441303E-10</v>
      </c>
      <c r="G310" s="1">
        <v>1.7698167472628598E-5</v>
      </c>
      <c r="H310" s="1">
        <v>1.3510051505823399E-7</v>
      </c>
      <c r="I310">
        <v>19</v>
      </c>
      <c r="J310">
        <v>3.4234234234234197E-2</v>
      </c>
      <c r="K310">
        <v>6.2462220431190804E-3</v>
      </c>
      <c r="L310">
        <v>5.4807904678872399</v>
      </c>
      <c r="M310">
        <v>555</v>
      </c>
      <c r="N310">
        <v>555</v>
      </c>
      <c r="O310">
        <v>0.30645161290322598</v>
      </c>
      <c r="P310">
        <v>62</v>
      </c>
      <c r="Q310" t="s">
        <v>1302</v>
      </c>
      <c r="R310" t="s">
        <v>1186</v>
      </c>
    </row>
    <row r="311" spans="1:18" x14ac:dyDescent="0.2">
      <c r="A311" t="s">
        <v>483</v>
      </c>
      <c r="B311">
        <v>101</v>
      </c>
      <c r="C311" t="s">
        <v>1303</v>
      </c>
      <c r="D311" t="s">
        <v>1304</v>
      </c>
      <c r="E311" t="s">
        <v>885</v>
      </c>
      <c r="F311" s="1">
        <v>6.2316759386223495E-10</v>
      </c>
      <c r="G311" s="1">
        <v>2.0901664265733201E-5</v>
      </c>
      <c r="H311" s="1">
        <v>1.5834594140707001E-7</v>
      </c>
      <c r="I311">
        <v>24</v>
      </c>
      <c r="J311">
        <v>4.3243243243243197E-2</v>
      </c>
      <c r="K311">
        <v>9.9738061656256295E-3</v>
      </c>
      <c r="L311">
        <v>4.3356811356811402</v>
      </c>
      <c r="M311">
        <v>555</v>
      </c>
      <c r="N311">
        <v>555</v>
      </c>
      <c r="O311">
        <v>0.24242424242424199</v>
      </c>
      <c r="P311">
        <v>99</v>
      </c>
      <c r="Q311" t="s">
        <v>1305</v>
      </c>
      <c r="R311" t="s">
        <v>1253</v>
      </c>
    </row>
    <row r="312" spans="1:18" x14ac:dyDescent="0.2">
      <c r="A312" t="s">
        <v>483</v>
      </c>
      <c r="B312">
        <v>102</v>
      </c>
      <c r="C312" t="s">
        <v>1306</v>
      </c>
      <c r="D312" t="s">
        <v>1307</v>
      </c>
      <c r="E312" t="s">
        <v>232</v>
      </c>
      <c r="F312" s="1">
        <v>7.8131243706176004E-10</v>
      </c>
      <c r="G312" s="1">
        <v>2.62060004514885E-5</v>
      </c>
      <c r="H312" s="1">
        <v>1.97037597379613E-7</v>
      </c>
      <c r="I312">
        <v>25</v>
      </c>
      <c r="J312">
        <v>4.5045045045045001E-2</v>
      </c>
      <c r="K312">
        <v>1.08805158170461E-2</v>
      </c>
      <c r="L312">
        <v>4.1399733066399698</v>
      </c>
      <c r="M312">
        <v>555</v>
      </c>
      <c r="N312">
        <v>555</v>
      </c>
      <c r="O312">
        <v>0.23148148148148101</v>
      </c>
      <c r="P312">
        <v>108</v>
      </c>
      <c r="Q312" t="s">
        <v>1308</v>
      </c>
      <c r="R312" t="s">
        <v>1309</v>
      </c>
    </row>
    <row r="313" spans="1:18" x14ac:dyDescent="0.2">
      <c r="A313" t="s">
        <v>483</v>
      </c>
      <c r="B313">
        <v>103</v>
      </c>
      <c r="C313" t="s">
        <v>1310</v>
      </c>
      <c r="D313" t="s">
        <v>1311</v>
      </c>
      <c r="E313" t="s">
        <v>885</v>
      </c>
      <c r="F313" s="1">
        <v>9.6714264034846907E-10</v>
      </c>
      <c r="G313" s="1">
        <v>3.2438931299928001E-5</v>
      </c>
      <c r="H313" s="1">
        <v>2.42081576865134E-7</v>
      </c>
      <c r="I313">
        <v>19</v>
      </c>
      <c r="J313">
        <v>3.4234234234234197E-2</v>
      </c>
      <c r="K313">
        <v>6.4477130767680796E-3</v>
      </c>
      <c r="L313">
        <v>5.3095157657657701</v>
      </c>
      <c r="M313">
        <v>555</v>
      </c>
      <c r="N313">
        <v>555</v>
      </c>
      <c r="O313">
        <v>0.296875</v>
      </c>
      <c r="P313">
        <v>64</v>
      </c>
      <c r="Q313" t="s">
        <v>1312</v>
      </c>
      <c r="R313" t="s">
        <v>999</v>
      </c>
    </row>
    <row r="314" spans="1:18" x14ac:dyDescent="0.2">
      <c r="A314" t="s">
        <v>483</v>
      </c>
      <c r="B314">
        <v>104</v>
      </c>
      <c r="C314" t="s">
        <v>1313</v>
      </c>
      <c r="D314" t="s">
        <v>1314</v>
      </c>
      <c r="E314" t="s">
        <v>885</v>
      </c>
      <c r="F314" s="1">
        <v>1.20032545302968E-9</v>
      </c>
      <c r="G314" s="1">
        <v>4.0260116020068401E-5</v>
      </c>
      <c r="H314" s="1">
        <v>2.9822308163013601E-7</v>
      </c>
      <c r="I314">
        <v>24</v>
      </c>
      <c r="J314">
        <v>4.3243243243243197E-2</v>
      </c>
      <c r="K314">
        <v>1.0276042716099099E-2</v>
      </c>
      <c r="L314">
        <v>4.2081611022787504</v>
      </c>
      <c r="M314">
        <v>555</v>
      </c>
      <c r="N314">
        <v>555</v>
      </c>
      <c r="O314">
        <v>0.23529411764705899</v>
      </c>
      <c r="P314">
        <v>102</v>
      </c>
      <c r="Q314" t="s">
        <v>1315</v>
      </c>
      <c r="R314" t="s">
        <v>1253</v>
      </c>
    </row>
    <row r="315" spans="1:18" x14ac:dyDescent="0.2">
      <c r="A315" t="s">
        <v>483</v>
      </c>
      <c r="B315">
        <v>105</v>
      </c>
      <c r="C315" t="s">
        <v>1316</v>
      </c>
      <c r="D315" t="s">
        <v>1317</v>
      </c>
      <c r="E315" t="s">
        <v>885</v>
      </c>
      <c r="F315" s="1">
        <v>1.37424082942353E-9</v>
      </c>
      <c r="G315" s="1">
        <v>4.6093411659694797E-5</v>
      </c>
      <c r="H315" s="1">
        <v>3.3892214455657901E-7</v>
      </c>
      <c r="I315">
        <v>22</v>
      </c>
      <c r="J315">
        <v>3.9639639639639603E-2</v>
      </c>
      <c r="K315">
        <v>8.76485996373161E-3</v>
      </c>
      <c r="L315">
        <v>4.5225639432535996</v>
      </c>
      <c r="M315">
        <v>555</v>
      </c>
      <c r="N315">
        <v>555</v>
      </c>
      <c r="O315">
        <v>0.252873563218391</v>
      </c>
      <c r="P315">
        <v>87</v>
      </c>
      <c r="Q315" t="s">
        <v>1318</v>
      </c>
      <c r="R315" t="s">
        <v>1319</v>
      </c>
    </row>
    <row r="316" spans="1:18" x14ac:dyDescent="0.2">
      <c r="A316" t="s">
        <v>483</v>
      </c>
      <c r="B316">
        <v>106</v>
      </c>
      <c r="C316" t="s">
        <v>1320</v>
      </c>
      <c r="D316" t="s">
        <v>1321</v>
      </c>
      <c r="E316" t="s">
        <v>885</v>
      </c>
      <c r="F316" s="1">
        <v>1.4844566711879901E-9</v>
      </c>
      <c r="G316" s="1">
        <v>4.9790161208316298E-5</v>
      </c>
      <c r="H316" s="1">
        <v>3.6343183363734502E-7</v>
      </c>
      <c r="I316">
        <v>24</v>
      </c>
      <c r="J316">
        <v>4.3243243243243197E-2</v>
      </c>
      <c r="K316">
        <v>1.03767882329236E-2</v>
      </c>
      <c r="L316">
        <v>4.1673051692469203</v>
      </c>
      <c r="M316">
        <v>555</v>
      </c>
      <c r="N316">
        <v>555</v>
      </c>
      <c r="O316">
        <v>0.233009708737864</v>
      </c>
      <c r="P316">
        <v>103</v>
      </c>
      <c r="Q316" t="s">
        <v>1322</v>
      </c>
      <c r="R316" t="s">
        <v>1253</v>
      </c>
    </row>
    <row r="317" spans="1:18" x14ac:dyDescent="0.2">
      <c r="A317" t="s">
        <v>483</v>
      </c>
      <c r="B317">
        <v>107</v>
      </c>
      <c r="C317" t="s">
        <v>1323</v>
      </c>
      <c r="D317" t="s">
        <v>1324</v>
      </c>
      <c r="E317" t="s">
        <v>885</v>
      </c>
      <c r="F317" s="1">
        <v>1.8305006111121901E-9</v>
      </c>
      <c r="G317" s="1">
        <v>6.1396820997314098E-5</v>
      </c>
      <c r="H317" s="1">
        <v>4.4490449998053702E-7</v>
      </c>
      <c r="I317">
        <v>24</v>
      </c>
      <c r="J317">
        <v>4.3243243243243197E-2</v>
      </c>
      <c r="K317">
        <v>1.0477533749748099E-2</v>
      </c>
      <c r="L317">
        <v>4.1272349272349302</v>
      </c>
      <c r="M317">
        <v>555</v>
      </c>
      <c r="N317">
        <v>555</v>
      </c>
      <c r="O317">
        <v>0.230769230769231</v>
      </c>
      <c r="P317">
        <v>104</v>
      </c>
      <c r="Q317" t="s">
        <v>1325</v>
      </c>
      <c r="R317" t="s">
        <v>1253</v>
      </c>
    </row>
    <row r="318" spans="1:18" x14ac:dyDescent="0.2">
      <c r="A318" t="s">
        <v>483</v>
      </c>
      <c r="B318">
        <v>108</v>
      </c>
      <c r="C318" t="s">
        <v>1326</v>
      </c>
      <c r="D318" t="s">
        <v>1327</v>
      </c>
      <c r="E318" t="s">
        <v>885</v>
      </c>
      <c r="F318" s="1">
        <v>1.9944461082051299E-9</v>
      </c>
      <c r="G318" s="1">
        <v>6.6895716915308398E-5</v>
      </c>
      <c r="H318" s="1">
        <v>4.8126415046984402E-7</v>
      </c>
      <c r="I318">
        <v>21</v>
      </c>
      <c r="J318">
        <v>3.7837837837837798E-2</v>
      </c>
      <c r="K318">
        <v>8.1603868627846098E-3</v>
      </c>
      <c r="L318">
        <v>4.6367701034367697</v>
      </c>
      <c r="M318">
        <v>555</v>
      </c>
      <c r="N318">
        <v>555</v>
      </c>
      <c r="O318">
        <v>0.25925925925925902</v>
      </c>
      <c r="P318">
        <v>81</v>
      </c>
      <c r="Q318" t="s">
        <v>1328</v>
      </c>
      <c r="R318" t="s">
        <v>1329</v>
      </c>
    </row>
    <row r="319" spans="1:18" x14ac:dyDescent="0.2">
      <c r="A319" t="s">
        <v>483</v>
      </c>
      <c r="B319">
        <v>109</v>
      </c>
      <c r="C319" t="s">
        <v>1330</v>
      </c>
      <c r="D319" t="s">
        <v>1331</v>
      </c>
      <c r="E319" t="s">
        <v>885</v>
      </c>
      <c r="F319" s="1">
        <v>2.7598539290271699E-9</v>
      </c>
      <c r="G319" s="1">
        <v>9.25682606335002E-5</v>
      </c>
      <c r="H319" s="1">
        <v>6.61201861667859E-7</v>
      </c>
      <c r="I319">
        <v>24</v>
      </c>
      <c r="J319">
        <v>4.3243243243243197E-2</v>
      </c>
      <c r="K319">
        <v>1.0679024783397099E-2</v>
      </c>
      <c r="L319">
        <v>4.0493625701172897</v>
      </c>
      <c r="M319">
        <v>555</v>
      </c>
      <c r="N319">
        <v>555</v>
      </c>
      <c r="O319">
        <v>0.22641509433962301</v>
      </c>
      <c r="P319">
        <v>106</v>
      </c>
      <c r="Q319" t="s">
        <v>1332</v>
      </c>
      <c r="R319" t="s">
        <v>1253</v>
      </c>
    </row>
    <row r="320" spans="1:18" x14ac:dyDescent="0.2">
      <c r="A320" t="s">
        <v>525</v>
      </c>
      <c r="B320">
        <v>1</v>
      </c>
      <c r="C320" t="s">
        <v>1333</v>
      </c>
      <c r="D320" t="s">
        <v>1334</v>
      </c>
      <c r="E320" t="s">
        <v>232</v>
      </c>
      <c r="F320" s="1">
        <v>1.09564757897969E-48</v>
      </c>
      <c r="G320" s="1">
        <v>3.6749115446557799E-44</v>
      </c>
      <c r="H320" s="1">
        <v>3.6749115446557799E-44</v>
      </c>
      <c r="I320">
        <v>32</v>
      </c>
      <c r="J320">
        <v>0.376470588235294</v>
      </c>
      <c r="K320">
        <v>7.5559137618376E-3</v>
      </c>
      <c r="L320">
        <v>49.824627450980401</v>
      </c>
      <c r="M320">
        <v>85</v>
      </c>
      <c r="N320">
        <v>85</v>
      </c>
      <c r="O320">
        <v>0.42666666666666703</v>
      </c>
      <c r="P320">
        <v>75</v>
      </c>
      <c r="Q320" t="s">
        <v>1335</v>
      </c>
      <c r="R320" t="s">
        <v>1336</v>
      </c>
    </row>
    <row r="321" spans="1:18" x14ac:dyDescent="0.2">
      <c r="A321" t="s">
        <v>525</v>
      </c>
      <c r="B321">
        <v>2</v>
      </c>
      <c r="C321" t="s">
        <v>1337</v>
      </c>
      <c r="D321" t="s">
        <v>1338</v>
      </c>
      <c r="E321" t="s">
        <v>232</v>
      </c>
      <c r="F321" s="1">
        <v>3.1153242692136702E-42</v>
      </c>
      <c r="G321" s="1">
        <v>1.04491091313696E-37</v>
      </c>
      <c r="H321" s="1">
        <v>5.2245545656847897E-38</v>
      </c>
      <c r="I321">
        <v>32</v>
      </c>
      <c r="J321">
        <v>0.376470588235294</v>
      </c>
      <c r="K321">
        <v>1.10820068506951E-2</v>
      </c>
      <c r="L321">
        <v>33.971336898395698</v>
      </c>
      <c r="M321">
        <v>85</v>
      </c>
      <c r="N321">
        <v>85</v>
      </c>
      <c r="O321">
        <v>0.29090909090909101</v>
      </c>
      <c r="P321">
        <v>110</v>
      </c>
      <c r="Q321" t="s">
        <v>1339</v>
      </c>
      <c r="R321" t="s">
        <v>1336</v>
      </c>
    </row>
    <row r="322" spans="1:18" x14ac:dyDescent="0.2">
      <c r="A322" t="s">
        <v>525</v>
      </c>
      <c r="B322">
        <v>3</v>
      </c>
      <c r="C322" t="s">
        <v>1340</v>
      </c>
      <c r="D322" t="s">
        <v>1341</v>
      </c>
      <c r="E322" t="s">
        <v>885</v>
      </c>
      <c r="F322" s="1">
        <v>2.9296890527926598E-32</v>
      </c>
      <c r="G322" s="1">
        <v>9.8264700519718591E-28</v>
      </c>
      <c r="H322" s="1">
        <v>3.2754900173239502E-28</v>
      </c>
      <c r="I322">
        <v>23</v>
      </c>
      <c r="J322">
        <v>0.27058823529411802</v>
      </c>
      <c r="K322">
        <v>6.6492041104170901E-3</v>
      </c>
      <c r="L322">
        <v>40.6948306595365</v>
      </c>
      <c r="M322">
        <v>85</v>
      </c>
      <c r="N322">
        <v>85</v>
      </c>
      <c r="O322">
        <v>0.34848484848484901</v>
      </c>
      <c r="P322">
        <v>66</v>
      </c>
      <c r="Q322" t="s">
        <v>1342</v>
      </c>
      <c r="R322" t="s">
        <v>1343</v>
      </c>
    </row>
    <row r="323" spans="1:18" x14ac:dyDescent="0.2">
      <c r="A323" t="s">
        <v>525</v>
      </c>
      <c r="B323">
        <v>4</v>
      </c>
      <c r="C323" t="s">
        <v>1344</v>
      </c>
      <c r="D323" t="s">
        <v>1345</v>
      </c>
      <c r="E323" t="s">
        <v>885</v>
      </c>
      <c r="F323" s="1">
        <v>2.5191679708194098E-31</v>
      </c>
      <c r="G323" s="1">
        <v>8.4495412909253695E-27</v>
      </c>
      <c r="H323" s="1">
        <v>2.1123853227313399E-27</v>
      </c>
      <c r="I323">
        <v>21</v>
      </c>
      <c r="J323">
        <v>0.247058823529412</v>
      </c>
      <c r="K323">
        <v>5.1380213580495696E-3</v>
      </c>
      <c r="L323">
        <v>48.084429065743898</v>
      </c>
      <c r="M323">
        <v>85</v>
      </c>
      <c r="N323">
        <v>85</v>
      </c>
      <c r="O323">
        <v>0.41176470588235298</v>
      </c>
      <c r="P323">
        <v>51</v>
      </c>
      <c r="Q323" t="s">
        <v>1346</v>
      </c>
      <c r="R323" t="s">
        <v>1347</v>
      </c>
    </row>
    <row r="324" spans="1:18" x14ac:dyDescent="0.2">
      <c r="A324" t="s">
        <v>525</v>
      </c>
      <c r="B324">
        <v>5</v>
      </c>
      <c r="C324" t="s">
        <v>1348</v>
      </c>
      <c r="D324" t="s">
        <v>1349</v>
      </c>
      <c r="E324" t="s">
        <v>885</v>
      </c>
      <c r="F324" s="1">
        <v>3.1567609729437499E-31</v>
      </c>
      <c r="G324" s="1">
        <v>1.05880919793506E-26</v>
      </c>
      <c r="H324" s="1">
        <v>2.1176183958701299E-27</v>
      </c>
      <c r="I324">
        <v>23</v>
      </c>
      <c r="J324">
        <v>0.27058823529411802</v>
      </c>
      <c r="K324">
        <v>7.2536772113640903E-3</v>
      </c>
      <c r="L324">
        <v>37.303594771241798</v>
      </c>
      <c r="M324">
        <v>85</v>
      </c>
      <c r="N324">
        <v>85</v>
      </c>
      <c r="O324">
        <v>0.31944444444444398</v>
      </c>
      <c r="P324">
        <v>72</v>
      </c>
      <c r="Q324" t="s">
        <v>1350</v>
      </c>
      <c r="R324" t="s">
        <v>1343</v>
      </c>
    </row>
    <row r="325" spans="1:18" x14ac:dyDescent="0.2">
      <c r="A325" t="s">
        <v>525</v>
      </c>
      <c r="B325">
        <v>6</v>
      </c>
      <c r="C325" t="s">
        <v>1351</v>
      </c>
      <c r="D325" t="s">
        <v>1352</v>
      </c>
      <c r="E325" t="s">
        <v>885</v>
      </c>
      <c r="F325" s="1">
        <v>1.3912221384997399E-29</v>
      </c>
      <c r="G325" s="1">
        <v>4.6662981747419802E-25</v>
      </c>
      <c r="H325" s="1">
        <v>7.7771636245699697E-26</v>
      </c>
      <c r="I325">
        <v>23</v>
      </c>
      <c r="J325">
        <v>0.27058823529411802</v>
      </c>
      <c r="K325">
        <v>8.3618778964336098E-3</v>
      </c>
      <c r="L325">
        <v>32.359744861800102</v>
      </c>
      <c r="M325">
        <v>85</v>
      </c>
      <c r="N325">
        <v>85</v>
      </c>
      <c r="O325">
        <v>0.27710843373493999</v>
      </c>
      <c r="P325">
        <v>83</v>
      </c>
      <c r="Q325" t="s">
        <v>1353</v>
      </c>
      <c r="R325" t="s">
        <v>1343</v>
      </c>
    </row>
    <row r="326" spans="1:18" x14ac:dyDescent="0.2">
      <c r="A326" t="s">
        <v>525</v>
      </c>
      <c r="B326">
        <v>7</v>
      </c>
      <c r="C326" t="s">
        <v>1354</v>
      </c>
      <c r="D326" t="s">
        <v>1355</v>
      </c>
      <c r="E326" t="s">
        <v>885</v>
      </c>
      <c r="F326" s="1">
        <v>8.3465533543163698E-29</v>
      </c>
      <c r="G326" s="1">
        <v>2.7995174605712501E-24</v>
      </c>
      <c r="H326" s="1">
        <v>3.49939682571407E-25</v>
      </c>
      <c r="I326">
        <v>21</v>
      </c>
      <c r="J326">
        <v>0.247058823529412</v>
      </c>
      <c r="K326">
        <v>6.4477130767680796E-3</v>
      </c>
      <c r="L326">
        <v>38.317279411764702</v>
      </c>
      <c r="M326">
        <v>85</v>
      </c>
      <c r="N326">
        <v>85</v>
      </c>
      <c r="O326">
        <v>0.328125</v>
      </c>
      <c r="P326">
        <v>64</v>
      </c>
      <c r="Q326" t="s">
        <v>1356</v>
      </c>
      <c r="R326" t="s">
        <v>1347</v>
      </c>
    </row>
    <row r="327" spans="1:18" x14ac:dyDescent="0.2">
      <c r="A327" t="s">
        <v>525</v>
      </c>
      <c r="B327">
        <v>8</v>
      </c>
      <c r="C327" t="s">
        <v>1357</v>
      </c>
      <c r="D327" t="s">
        <v>1358</v>
      </c>
      <c r="E327" t="s">
        <v>885</v>
      </c>
      <c r="F327" s="1">
        <v>8.3465533543163698E-29</v>
      </c>
      <c r="G327" s="1">
        <v>2.7995174605712501E-24</v>
      </c>
      <c r="H327" s="1">
        <v>3.49939682571407E-25</v>
      </c>
      <c r="I327">
        <v>21</v>
      </c>
      <c r="J327">
        <v>0.247058823529412</v>
      </c>
      <c r="K327">
        <v>6.4477130767680796E-3</v>
      </c>
      <c r="L327">
        <v>38.317279411764702</v>
      </c>
      <c r="M327">
        <v>85</v>
      </c>
      <c r="N327">
        <v>85</v>
      </c>
      <c r="O327">
        <v>0.328125</v>
      </c>
      <c r="P327">
        <v>64</v>
      </c>
      <c r="Q327" t="s">
        <v>1359</v>
      </c>
      <c r="R327" t="s">
        <v>1347</v>
      </c>
    </row>
    <row r="328" spans="1:18" x14ac:dyDescent="0.2">
      <c r="A328" t="s">
        <v>525</v>
      </c>
      <c r="B328">
        <v>9</v>
      </c>
      <c r="C328" t="s">
        <v>1360</v>
      </c>
      <c r="D328" t="s">
        <v>1361</v>
      </c>
      <c r="E328" t="s">
        <v>885</v>
      </c>
      <c r="F328" s="1">
        <v>3.0529537033740601E-20</v>
      </c>
      <c r="G328" s="1">
        <v>1.02399120164869E-15</v>
      </c>
      <c r="H328" s="1">
        <v>5.3894273770983897E-17</v>
      </c>
      <c r="I328">
        <v>14</v>
      </c>
      <c r="J328">
        <v>0.16470588235294101</v>
      </c>
      <c r="K328">
        <v>3.82832963933105E-3</v>
      </c>
      <c r="L328">
        <v>43.022910216718302</v>
      </c>
      <c r="M328">
        <v>85</v>
      </c>
      <c r="N328">
        <v>85</v>
      </c>
      <c r="O328">
        <v>0.36842105263157898</v>
      </c>
      <c r="P328">
        <v>38</v>
      </c>
      <c r="Q328" t="s">
        <v>1362</v>
      </c>
      <c r="R328" t="s">
        <v>1363</v>
      </c>
    </row>
    <row r="329" spans="1:18" x14ac:dyDescent="0.2">
      <c r="A329" t="s">
        <v>525</v>
      </c>
      <c r="B329">
        <v>10</v>
      </c>
      <c r="C329" t="s">
        <v>1364</v>
      </c>
      <c r="D329" t="s">
        <v>1365</v>
      </c>
      <c r="E329" t="s">
        <v>885</v>
      </c>
      <c r="F329" s="1">
        <v>3.0529537033740601E-20</v>
      </c>
      <c r="G329" s="1">
        <v>1.02399120164869E-15</v>
      </c>
      <c r="H329" s="1">
        <v>5.3894273770983897E-17</v>
      </c>
      <c r="I329">
        <v>14</v>
      </c>
      <c r="J329">
        <v>0.16470588235294101</v>
      </c>
      <c r="K329">
        <v>3.82832963933105E-3</v>
      </c>
      <c r="L329">
        <v>43.022910216718302</v>
      </c>
      <c r="M329">
        <v>85</v>
      </c>
      <c r="N329">
        <v>85</v>
      </c>
      <c r="O329">
        <v>0.36842105263157898</v>
      </c>
      <c r="P329">
        <v>38</v>
      </c>
      <c r="Q329" t="s">
        <v>1366</v>
      </c>
      <c r="R329" t="s">
        <v>1363</v>
      </c>
    </row>
    <row r="330" spans="1:18" x14ac:dyDescent="0.2">
      <c r="A330" t="s">
        <v>525</v>
      </c>
      <c r="B330">
        <v>11</v>
      </c>
      <c r="C330" t="s">
        <v>1367</v>
      </c>
      <c r="D330" t="s">
        <v>1368</v>
      </c>
      <c r="E330" t="s">
        <v>885</v>
      </c>
      <c r="F330" s="1">
        <v>4.7307182599232802E-20</v>
      </c>
      <c r="G330" s="1">
        <v>1.58673021156087E-15</v>
      </c>
      <c r="H330" s="1">
        <v>7.9336510578043299E-17</v>
      </c>
      <c r="I330">
        <v>14</v>
      </c>
      <c r="J330">
        <v>0.16470588235294101</v>
      </c>
      <c r="K330">
        <v>3.9290751561555501E-3</v>
      </c>
      <c r="L330">
        <v>41.9197586726998</v>
      </c>
      <c r="M330">
        <v>85</v>
      </c>
      <c r="N330">
        <v>85</v>
      </c>
      <c r="O330">
        <v>0.35897435897435898</v>
      </c>
      <c r="P330">
        <v>39</v>
      </c>
      <c r="Q330" t="s">
        <v>1369</v>
      </c>
      <c r="R330" t="s">
        <v>1363</v>
      </c>
    </row>
    <row r="331" spans="1:18" x14ac:dyDescent="0.2">
      <c r="A331" t="s">
        <v>525</v>
      </c>
      <c r="B331">
        <v>12</v>
      </c>
      <c r="C331" t="s">
        <v>1370</v>
      </c>
      <c r="D331" t="s">
        <v>1371</v>
      </c>
      <c r="E331" t="s">
        <v>885</v>
      </c>
      <c r="F331" s="1">
        <v>3.4860650811690602E-19</v>
      </c>
      <c r="G331" s="1">
        <v>1.16926108887491E-14</v>
      </c>
      <c r="H331" s="1">
        <v>5.5679099470234004E-16</v>
      </c>
      <c r="I331">
        <v>14</v>
      </c>
      <c r="J331">
        <v>0.16470588235294101</v>
      </c>
      <c r="K331">
        <v>4.4328027402780598E-3</v>
      </c>
      <c r="L331">
        <v>37.1561497326203</v>
      </c>
      <c r="M331">
        <v>85</v>
      </c>
      <c r="N331">
        <v>85</v>
      </c>
      <c r="O331">
        <v>0.31818181818181801</v>
      </c>
      <c r="P331">
        <v>44</v>
      </c>
      <c r="Q331" t="s">
        <v>1372</v>
      </c>
      <c r="R331" t="s">
        <v>1363</v>
      </c>
    </row>
    <row r="332" spans="1:18" x14ac:dyDescent="0.2">
      <c r="A332" t="s">
        <v>525</v>
      </c>
      <c r="B332">
        <v>13</v>
      </c>
      <c r="C332" t="s">
        <v>1373</v>
      </c>
      <c r="D332" t="s">
        <v>1374</v>
      </c>
      <c r="E332" t="s">
        <v>885</v>
      </c>
      <c r="F332" s="1">
        <v>6.4959659695841601E-19</v>
      </c>
      <c r="G332" s="1">
        <v>2.1788119458582201E-14</v>
      </c>
      <c r="H332" s="1">
        <v>9.8172802023055391E-16</v>
      </c>
      <c r="I332">
        <v>13</v>
      </c>
      <c r="J332">
        <v>0.152941176470588</v>
      </c>
      <c r="K332">
        <v>3.5260930888575499E-3</v>
      </c>
      <c r="L332">
        <v>43.374117647058803</v>
      </c>
      <c r="M332">
        <v>85</v>
      </c>
      <c r="N332">
        <v>85</v>
      </c>
      <c r="O332">
        <v>0.371428571428571</v>
      </c>
      <c r="P332">
        <v>35</v>
      </c>
      <c r="Q332" t="s">
        <v>1375</v>
      </c>
      <c r="R332" t="s">
        <v>1376</v>
      </c>
    </row>
    <row r="333" spans="1:18" x14ac:dyDescent="0.2">
      <c r="A333" t="s">
        <v>525</v>
      </c>
      <c r="B333">
        <v>14</v>
      </c>
      <c r="C333" t="s">
        <v>1377</v>
      </c>
      <c r="D333" t="s">
        <v>1378</v>
      </c>
      <c r="E333" t="s">
        <v>885</v>
      </c>
      <c r="F333" s="1">
        <v>1.97469136190056E-13</v>
      </c>
      <c r="G333" s="1">
        <v>6.62331229695068E-9</v>
      </c>
      <c r="H333" s="1">
        <v>8.0772101182325406E-11</v>
      </c>
      <c r="I333">
        <v>13</v>
      </c>
      <c r="J333">
        <v>0.152941176470588</v>
      </c>
      <c r="K333">
        <v>8.4626234132581107E-3</v>
      </c>
      <c r="L333">
        <v>18.072549019607798</v>
      </c>
      <c r="M333">
        <v>85</v>
      </c>
      <c r="N333">
        <v>85</v>
      </c>
      <c r="O333">
        <v>0.15476190476190499</v>
      </c>
      <c r="P333">
        <v>84</v>
      </c>
      <c r="Q333" t="s">
        <v>1379</v>
      </c>
      <c r="R333" t="s">
        <v>1380</v>
      </c>
    </row>
    <row r="334" spans="1:18" x14ac:dyDescent="0.2">
      <c r="A334" t="s">
        <v>525</v>
      </c>
      <c r="B334">
        <v>15</v>
      </c>
      <c r="C334" t="s">
        <v>1381</v>
      </c>
      <c r="D334" t="s">
        <v>1382</v>
      </c>
      <c r="E334" t="s">
        <v>885</v>
      </c>
      <c r="F334" s="1">
        <v>1.97469136190056E-13</v>
      </c>
      <c r="G334" s="1">
        <v>6.62331229695068E-9</v>
      </c>
      <c r="H334" s="1">
        <v>8.0772101182325406E-11</v>
      </c>
      <c r="I334">
        <v>13</v>
      </c>
      <c r="J334">
        <v>0.152941176470588</v>
      </c>
      <c r="K334">
        <v>8.4626234132581107E-3</v>
      </c>
      <c r="L334">
        <v>18.072549019607798</v>
      </c>
      <c r="M334">
        <v>85</v>
      </c>
      <c r="N334">
        <v>85</v>
      </c>
      <c r="O334">
        <v>0.15476190476190499</v>
      </c>
      <c r="P334">
        <v>84</v>
      </c>
      <c r="Q334" t="s">
        <v>1383</v>
      </c>
      <c r="R334" t="s">
        <v>1380</v>
      </c>
    </row>
    <row r="335" spans="1:18" x14ac:dyDescent="0.2">
      <c r="A335" t="s">
        <v>525</v>
      </c>
      <c r="B335">
        <v>16</v>
      </c>
      <c r="C335" t="s">
        <v>1384</v>
      </c>
      <c r="D335" t="s">
        <v>1385</v>
      </c>
      <c r="E335" t="s">
        <v>885</v>
      </c>
      <c r="F335" s="1">
        <v>1.97469136190056E-13</v>
      </c>
      <c r="G335" s="1">
        <v>6.62331229695068E-9</v>
      </c>
      <c r="H335" s="1">
        <v>8.0772101182325406E-11</v>
      </c>
      <c r="I335">
        <v>13</v>
      </c>
      <c r="J335">
        <v>0.152941176470588</v>
      </c>
      <c r="K335">
        <v>8.4626234132581107E-3</v>
      </c>
      <c r="L335">
        <v>18.072549019607798</v>
      </c>
      <c r="M335">
        <v>85</v>
      </c>
      <c r="N335">
        <v>85</v>
      </c>
      <c r="O335">
        <v>0.15476190476190499</v>
      </c>
      <c r="P335">
        <v>84</v>
      </c>
      <c r="Q335" t="s">
        <v>1386</v>
      </c>
      <c r="R335" t="s">
        <v>1380</v>
      </c>
    </row>
    <row r="336" spans="1:18" x14ac:dyDescent="0.2">
      <c r="A336" t="s">
        <v>525</v>
      </c>
      <c r="B336">
        <v>17</v>
      </c>
      <c r="C336" t="s">
        <v>1387</v>
      </c>
      <c r="D336" t="s">
        <v>1388</v>
      </c>
      <c r="E336" t="s">
        <v>885</v>
      </c>
      <c r="F336" s="1">
        <v>2.1726165416993699E-13</v>
      </c>
      <c r="G336" s="1">
        <v>7.2871731425138599E-9</v>
      </c>
      <c r="H336" s="1">
        <v>8.6752061220403106E-11</v>
      </c>
      <c r="I336">
        <v>28</v>
      </c>
      <c r="J336">
        <v>0.32941176470588202</v>
      </c>
      <c r="K336">
        <v>6.4980858351803297E-2</v>
      </c>
      <c r="L336">
        <v>5.0693661650706803</v>
      </c>
      <c r="M336">
        <v>85</v>
      </c>
      <c r="N336">
        <v>85</v>
      </c>
      <c r="O336">
        <v>4.3410852713178301E-2</v>
      </c>
      <c r="P336">
        <v>645</v>
      </c>
      <c r="Q336" t="s">
        <v>1389</v>
      </c>
      <c r="R336" t="s">
        <v>1390</v>
      </c>
    </row>
    <row r="337" spans="1:18" x14ac:dyDescent="0.2">
      <c r="A337" t="s">
        <v>525</v>
      </c>
      <c r="B337">
        <v>18</v>
      </c>
      <c r="C337" t="s">
        <v>1193</v>
      </c>
      <c r="D337" t="s">
        <v>1194</v>
      </c>
      <c r="E337" t="s">
        <v>885</v>
      </c>
      <c r="F337" s="1">
        <v>8.3788953832845199E-12</v>
      </c>
      <c r="G337" s="1">
        <v>2.81036530050746E-7</v>
      </c>
      <c r="H337" s="1">
        <v>2.6021900930624599E-9</v>
      </c>
      <c r="I337">
        <v>28</v>
      </c>
      <c r="J337">
        <v>0.32941176470588202</v>
      </c>
      <c r="K337">
        <v>7.5458392101551502E-2</v>
      </c>
      <c r="L337">
        <v>4.3654755360088</v>
      </c>
      <c r="M337">
        <v>85</v>
      </c>
      <c r="N337">
        <v>85</v>
      </c>
      <c r="O337">
        <v>3.7383177570093497E-2</v>
      </c>
      <c r="P337">
        <v>749</v>
      </c>
      <c r="Q337" t="s">
        <v>1195</v>
      </c>
      <c r="R337" t="s">
        <v>1391</v>
      </c>
    </row>
    <row r="338" spans="1:18" x14ac:dyDescent="0.2">
      <c r="A338" t="s">
        <v>581</v>
      </c>
      <c r="B338">
        <v>1</v>
      </c>
      <c r="C338" t="s">
        <v>1340</v>
      </c>
      <c r="D338" t="s">
        <v>1341</v>
      </c>
      <c r="E338" t="s">
        <v>885</v>
      </c>
      <c r="F338" s="1">
        <v>3.1254230791678299E-5</v>
      </c>
      <c r="G338">
        <v>1</v>
      </c>
      <c r="H338">
        <v>4.3679089790986704E-3</v>
      </c>
      <c r="I338">
        <v>6</v>
      </c>
      <c r="J338">
        <v>6.5217391304347797E-2</v>
      </c>
      <c r="K338">
        <v>6.6492041104170901E-3</v>
      </c>
      <c r="L338">
        <v>9.8083003952569197</v>
      </c>
      <c r="M338">
        <v>92</v>
      </c>
      <c r="N338">
        <v>92</v>
      </c>
      <c r="O338">
        <v>9.0909090909090898E-2</v>
      </c>
      <c r="P338">
        <v>66</v>
      </c>
      <c r="Q338" t="s">
        <v>1342</v>
      </c>
      <c r="R338" t="s">
        <v>1392</v>
      </c>
    </row>
    <row r="339" spans="1:18" x14ac:dyDescent="0.2">
      <c r="A339" t="s">
        <v>581</v>
      </c>
      <c r="B339">
        <v>2</v>
      </c>
      <c r="C339" t="s">
        <v>1348</v>
      </c>
      <c r="D339" t="s">
        <v>1349</v>
      </c>
      <c r="E339" t="s">
        <v>885</v>
      </c>
      <c r="F339" s="1">
        <v>5.1403079686667898E-5</v>
      </c>
      <c r="G339">
        <v>1</v>
      </c>
      <c r="H339">
        <v>6.9520592571392301E-3</v>
      </c>
      <c r="I339">
        <v>6</v>
      </c>
      <c r="J339">
        <v>6.5217391304347797E-2</v>
      </c>
      <c r="K339">
        <v>7.2536772113640903E-3</v>
      </c>
      <c r="L339">
        <v>8.9909420289855095</v>
      </c>
      <c r="M339">
        <v>92</v>
      </c>
      <c r="N339">
        <v>92</v>
      </c>
      <c r="O339">
        <v>8.3333333333333301E-2</v>
      </c>
      <c r="P339">
        <v>72</v>
      </c>
      <c r="Q339" t="s">
        <v>1350</v>
      </c>
      <c r="R339" t="s">
        <v>1392</v>
      </c>
    </row>
    <row r="340" spans="1:18" x14ac:dyDescent="0.2">
      <c r="A340" t="s">
        <v>581</v>
      </c>
      <c r="B340">
        <v>3</v>
      </c>
      <c r="C340" t="s">
        <v>1344</v>
      </c>
      <c r="D340" t="s">
        <v>1345</v>
      </c>
      <c r="E340" t="s">
        <v>885</v>
      </c>
      <c r="F340">
        <v>1.028745428577E-4</v>
      </c>
      <c r="G340">
        <v>1</v>
      </c>
      <c r="H340">
        <v>1.27325278302218E-2</v>
      </c>
      <c r="I340">
        <v>5</v>
      </c>
      <c r="J340">
        <v>5.4347826086956499E-2</v>
      </c>
      <c r="K340">
        <v>5.1380213580495696E-3</v>
      </c>
      <c r="L340">
        <v>10.57757885763</v>
      </c>
      <c r="M340">
        <v>92</v>
      </c>
      <c r="N340">
        <v>92</v>
      </c>
      <c r="O340">
        <v>9.8039215686274495E-2</v>
      </c>
      <c r="P340">
        <v>51</v>
      </c>
      <c r="Q340" t="s">
        <v>1346</v>
      </c>
      <c r="R340" t="s">
        <v>1393</v>
      </c>
    </row>
    <row r="341" spans="1:18" x14ac:dyDescent="0.2">
      <c r="A341" t="s">
        <v>581</v>
      </c>
      <c r="B341">
        <v>4</v>
      </c>
      <c r="C341" t="s">
        <v>1351</v>
      </c>
      <c r="D341" t="s">
        <v>1352</v>
      </c>
      <c r="E341" t="s">
        <v>885</v>
      </c>
      <c r="F341">
        <v>1.1445169627739299E-4</v>
      </c>
      <c r="G341">
        <v>1</v>
      </c>
      <c r="H341">
        <v>1.41133247972061E-2</v>
      </c>
      <c r="I341">
        <v>6</v>
      </c>
      <c r="J341">
        <v>6.5217391304347797E-2</v>
      </c>
      <c r="K341">
        <v>8.3618778964336098E-3</v>
      </c>
      <c r="L341">
        <v>7.79937139863803</v>
      </c>
      <c r="M341">
        <v>92</v>
      </c>
      <c r="N341">
        <v>92</v>
      </c>
      <c r="O341">
        <v>7.2289156626505993E-2</v>
      </c>
      <c r="P341">
        <v>83</v>
      </c>
      <c r="Q341" t="s">
        <v>1353</v>
      </c>
      <c r="R341" t="s">
        <v>1392</v>
      </c>
    </row>
    <row r="342" spans="1:18" x14ac:dyDescent="0.2">
      <c r="A342" t="s">
        <v>581</v>
      </c>
      <c r="B342">
        <v>5</v>
      </c>
      <c r="C342" t="s">
        <v>1354</v>
      </c>
      <c r="D342" t="s">
        <v>1355</v>
      </c>
      <c r="E342" t="s">
        <v>885</v>
      </c>
      <c r="F342">
        <v>3.0374314367623203E-4</v>
      </c>
      <c r="G342">
        <v>1</v>
      </c>
      <c r="H342">
        <v>3.22194370082243E-2</v>
      </c>
      <c r="I342">
        <v>5</v>
      </c>
      <c r="J342">
        <v>5.4347826086956499E-2</v>
      </c>
      <c r="K342">
        <v>6.4477130767680796E-3</v>
      </c>
      <c r="L342">
        <v>8.4290081521739104</v>
      </c>
      <c r="M342">
        <v>92</v>
      </c>
      <c r="N342">
        <v>92</v>
      </c>
      <c r="O342">
        <v>7.8125E-2</v>
      </c>
      <c r="P342">
        <v>64</v>
      </c>
      <c r="Q342" t="s">
        <v>1356</v>
      </c>
      <c r="R342" t="s">
        <v>1393</v>
      </c>
    </row>
    <row r="343" spans="1:18" x14ac:dyDescent="0.2">
      <c r="A343" t="s">
        <v>581</v>
      </c>
      <c r="B343">
        <v>6</v>
      </c>
      <c r="C343" t="s">
        <v>1357</v>
      </c>
      <c r="D343" t="s">
        <v>1358</v>
      </c>
      <c r="E343" t="s">
        <v>885</v>
      </c>
      <c r="F343">
        <v>3.0374314367623203E-4</v>
      </c>
      <c r="G343">
        <v>1</v>
      </c>
      <c r="H343">
        <v>3.22194370082243E-2</v>
      </c>
      <c r="I343">
        <v>5</v>
      </c>
      <c r="J343">
        <v>5.4347826086956499E-2</v>
      </c>
      <c r="K343">
        <v>6.4477130767680796E-3</v>
      </c>
      <c r="L343">
        <v>8.4290081521739104</v>
      </c>
      <c r="M343">
        <v>92</v>
      </c>
      <c r="N343">
        <v>92</v>
      </c>
      <c r="O343">
        <v>7.8125E-2</v>
      </c>
      <c r="P343">
        <v>64</v>
      </c>
      <c r="Q343" t="s">
        <v>1359</v>
      </c>
      <c r="R343" t="s">
        <v>1393</v>
      </c>
    </row>
    <row r="344" spans="1:18" x14ac:dyDescent="0.2">
      <c r="A344" t="s">
        <v>581</v>
      </c>
      <c r="B344">
        <v>7</v>
      </c>
      <c r="C344" t="s">
        <v>1333</v>
      </c>
      <c r="D344" t="s">
        <v>1334</v>
      </c>
      <c r="E344" t="s">
        <v>232</v>
      </c>
      <c r="F344">
        <v>6.3472965711652504E-4</v>
      </c>
      <c r="G344">
        <v>1</v>
      </c>
      <c r="H344">
        <v>6.1176630544095903E-2</v>
      </c>
      <c r="I344">
        <v>5</v>
      </c>
      <c r="J344">
        <v>5.4347826086956499E-2</v>
      </c>
      <c r="K344">
        <v>7.5559137618376E-3</v>
      </c>
      <c r="L344">
        <v>7.1927536231884099</v>
      </c>
      <c r="M344">
        <v>92</v>
      </c>
      <c r="N344">
        <v>92</v>
      </c>
      <c r="O344">
        <v>6.6666666666666693E-2</v>
      </c>
      <c r="P344">
        <v>75</v>
      </c>
      <c r="Q344" t="s">
        <v>1335</v>
      </c>
      <c r="R344" t="s">
        <v>1394</v>
      </c>
    </row>
    <row r="345" spans="1:18" x14ac:dyDescent="0.2">
      <c r="A345" t="s">
        <v>581</v>
      </c>
      <c r="B345">
        <v>8</v>
      </c>
      <c r="C345" t="s">
        <v>1395</v>
      </c>
      <c r="D345" t="s">
        <v>1396</v>
      </c>
      <c r="E345" t="s">
        <v>885</v>
      </c>
      <c r="F345">
        <v>1.4306023216408899E-3</v>
      </c>
      <c r="G345">
        <v>1</v>
      </c>
      <c r="H345">
        <v>0.119660430100142</v>
      </c>
      <c r="I345">
        <v>4</v>
      </c>
      <c r="J345">
        <v>4.3478260869565202E-2</v>
      </c>
      <c r="K345">
        <v>5.3395123916985697E-3</v>
      </c>
      <c r="L345">
        <v>8.1427399507793297</v>
      </c>
      <c r="M345">
        <v>92</v>
      </c>
      <c r="N345">
        <v>92</v>
      </c>
      <c r="O345">
        <v>7.5471698113207503E-2</v>
      </c>
      <c r="P345">
        <v>53</v>
      </c>
      <c r="Q345" t="s">
        <v>1397</v>
      </c>
      <c r="R345" t="s">
        <v>1398</v>
      </c>
    </row>
    <row r="346" spans="1:18" x14ac:dyDescent="0.2">
      <c r="A346" t="s">
        <v>581</v>
      </c>
      <c r="B346">
        <v>9</v>
      </c>
      <c r="C346" t="s">
        <v>1399</v>
      </c>
      <c r="D346" t="s">
        <v>1400</v>
      </c>
      <c r="E346" t="s">
        <v>885</v>
      </c>
      <c r="F346">
        <v>2.74093127716517E-3</v>
      </c>
      <c r="G346">
        <v>1</v>
      </c>
      <c r="H346">
        <v>0.19313776463738899</v>
      </c>
      <c r="I346">
        <v>5</v>
      </c>
      <c r="J346">
        <v>5.4347826086956499E-2</v>
      </c>
      <c r="K346">
        <v>1.0477533749748099E-2</v>
      </c>
      <c r="L346">
        <v>5.18708193979933</v>
      </c>
      <c r="M346">
        <v>92</v>
      </c>
      <c r="N346">
        <v>92</v>
      </c>
      <c r="O346">
        <v>4.80769230769231E-2</v>
      </c>
      <c r="P346">
        <v>104</v>
      </c>
      <c r="Q346" t="s">
        <v>1401</v>
      </c>
      <c r="R346" t="s">
        <v>1402</v>
      </c>
    </row>
    <row r="347" spans="1:18" x14ac:dyDescent="0.2">
      <c r="A347" t="s">
        <v>581</v>
      </c>
      <c r="B347">
        <v>10</v>
      </c>
      <c r="C347" t="s">
        <v>1337</v>
      </c>
      <c r="D347" t="s">
        <v>1338</v>
      </c>
      <c r="E347" t="s">
        <v>232</v>
      </c>
      <c r="F347">
        <v>3.49307802236147E-3</v>
      </c>
      <c r="G347">
        <v>1</v>
      </c>
      <c r="H347">
        <v>0.22552400774624301</v>
      </c>
      <c r="I347">
        <v>5</v>
      </c>
      <c r="J347">
        <v>5.4347826086956499E-2</v>
      </c>
      <c r="K347">
        <v>1.10820068506951E-2</v>
      </c>
      <c r="L347">
        <v>4.9041501976284598</v>
      </c>
      <c r="M347">
        <v>92</v>
      </c>
      <c r="N347">
        <v>92</v>
      </c>
      <c r="O347">
        <v>4.5454545454545497E-2</v>
      </c>
      <c r="P347">
        <v>110</v>
      </c>
      <c r="Q347" t="s">
        <v>1339</v>
      </c>
      <c r="R347" t="s">
        <v>1394</v>
      </c>
    </row>
    <row r="348" spans="1:18" x14ac:dyDescent="0.2">
      <c r="A348" t="s">
        <v>599</v>
      </c>
      <c r="B348">
        <v>1</v>
      </c>
      <c r="C348" t="s">
        <v>1168</v>
      </c>
      <c r="D348" t="s">
        <v>1169</v>
      </c>
      <c r="E348" t="s">
        <v>885</v>
      </c>
      <c r="F348" s="1">
        <v>9.0044991252030304E-24</v>
      </c>
      <c r="G348" s="1">
        <v>3.0201990515843502E-19</v>
      </c>
      <c r="H348" s="1">
        <v>3.0201990515843502E-20</v>
      </c>
      <c r="I348">
        <v>38</v>
      </c>
      <c r="J348">
        <v>0.28358208955223901</v>
      </c>
      <c r="K348">
        <v>3.6973604674592001E-2</v>
      </c>
      <c r="L348">
        <v>7.6698523730123203</v>
      </c>
      <c r="M348">
        <v>134</v>
      </c>
      <c r="N348">
        <v>134</v>
      </c>
      <c r="O348">
        <v>0.103542234332425</v>
      </c>
      <c r="P348">
        <v>367</v>
      </c>
      <c r="Q348" t="s">
        <v>1170</v>
      </c>
      <c r="R348" t="s">
        <v>1403</v>
      </c>
    </row>
    <row r="349" spans="1:18" x14ac:dyDescent="0.2">
      <c r="A349" t="s">
        <v>599</v>
      </c>
      <c r="B349">
        <v>2</v>
      </c>
      <c r="C349" t="s">
        <v>1138</v>
      </c>
      <c r="D349" t="s">
        <v>1139</v>
      </c>
      <c r="E349" t="s">
        <v>885</v>
      </c>
      <c r="F349" s="1">
        <v>1.9898450862215E-21</v>
      </c>
      <c r="G349" s="1">
        <v>6.6741394036955398E-17</v>
      </c>
      <c r="H349" s="1">
        <v>5.1339533874581098E-18</v>
      </c>
      <c r="I349">
        <v>33</v>
      </c>
      <c r="J349">
        <v>0.24626865671641801</v>
      </c>
      <c r="K349">
        <v>3.02236550473504E-2</v>
      </c>
      <c r="L349">
        <v>8.1482089552238808</v>
      </c>
      <c r="M349">
        <v>134</v>
      </c>
      <c r="N349">
        <v>134</v>
      </c>
      <c r="O349">
        <v>0.11</v>
      </c>
      <c r="P349">
        <v>300</v>
      </c>
      <c r="Q349" t="s">
        <v>1140</v>
      </c>
      <c r="R349" t="s">
        <v>1404</v>
      </c>
    </row>
    <row r="350" spans="1:18" x14ac:dyDescent="0.2">
      <c r="A350" t="s">
        <v>599</v>
      </c>
      <c r="B350">
        <v>3</v>
      </c>
      <c r="C350" t="s">
        <v>1204</v>
      </c>
      <c r="D350" t="s">
        <v>1205</v>
      </c>
      <c r="E350" t="s">
        <v>885</v>
      </c>
      <c r="F350" s="1">
        <v>4.4864074866229503E-15</v>
      </c>
      <c r="G350" s="1">
        <v>1.5047859350882001E-10</v>
      </c>
      <c r="H350" s="1">
        <v>2.5079765584803401E-12</v>
      </c>
      <c r="I350">
        <v>19</v>
      </c>
      <c r="J350">
        <v>0.14179104477611901</v>
      </c>
      <c r="K350">
        <v>1.27946806367117E-2</v>
      </c>
      <c r="L350">
        <v>11.0820307909273</v>
      </c>
      <c r="M350">
        <v>134</v>
      </c>
      <c r="N350">
        <v>134</v>
      </c>
      <c r="O350">
        <v>0.14960629921259799</v>
      </c>
      <c r="P350">
        <v>127</v>
      </c>
      <c r="Q350" t="s">
        <v>1206</v>
      </c>
      <c r="R350" t="s">
        <v>1405</v>
      </c>
    </row>
    <row r="351" spans="1:18" x14ac:dyDescent="0.2">
      <c r="A351" t="s">
        <v>599</v>
      </c>
      <c r="B351">
        <v>4</v>
      </c>
      <c r="C351" t="s">
        <v>1171</v>
      </c>
      <c r="D351" t="s">
        <v>1172</v>
      </c>
      <c r="E351" t="s">
        <v>885</v>
      </c>
      <c r="F351" s="1">
        <v>6.0515060119973101E-15</v>
      </c>
      <c r="G351" s="1">
        <v>2.0297356314840201E-10</v>
      </c>
      <c r="H351" s="1">
        <v>3.1714619241937798E-12</v>
      </c>
      <c r="I351">
        <v>21</v>
      </c>
      <c r="J351">
        <v>0.15671641791044799</v>
      </c>
      <c r="K351">
        <v>1.6925246826516201E-2</v>
      </c>
      <c r="L351">
        <v>9.2593283582089505</v>
      </c>
      <c r="M351">
        <v>134</v>
      </c>
      <c r="N351">
        <v>134</v>
      </c>
      <c r="O351">
        <v>0.125</v>
      </c>
      <c r="P351">
        <v>168</v>
      </c>
      <c r="Q351" t="s">
        <v>1173</v>
      </c>
      <c r="R351" t="s">
        <v>1406</v>
      </c>
    </row>
    <row r="352" spans="1:18" x14ac:dyDescent="0.2">
      <c r="A352" t="s">
        <v>599</v>
      </c>
      <c r="B352">
        <v>5</v>
      </c>
      <c r="C352" t="s">
        <v>1190</v>
      </c>
      <c r="D352" t="s">
        <v>1191</v>
      </c>
      <c r="E352" t="s">
        <v>885</v>
      </c>
      <c r="F352" s="1">
        <v>5.6942463150226998E-14</v>
      </c>
      <c r="G352" s="1">
        <v>1.90990715652176E-9</v>
      </c>
      <c r="H352" s="1">
        <v>2.5809556169213002E-11</v>
      </c>
      <c r="I352">
        <v>18</v>
      </c>
      <c r="J352">
        <v>0.134328358208955</v>
      </c>
      <c r="K352">
        <v>1.2693935119887201E-2</v>
      </c>
      <c r="L352">
        <v>10.5820895522388</v>
      </c>
      <c r="M352">
        <v>134</v>
      </c>
      <c r="N352">
        <v>134</v>
      </c>
      <c r="O352">
        <v>0.14285714285714299</v>
      </c>
      <c r="P352">
        <v>126</v>
      </c>
      <c r="Q352" t="s">
        <v>1192</v>
      </c>
      <c r="R352" t="s">
        <v>1407</v>
      </c>
    </row>
    <row r="353" spans="1:18" x14ac:dyDescent="0.2">
      <c r="A353" t="s">
        <v>599</v>
      </c>
      <c r="B353">
        <v>6</v>
      </c>
      <c r="C353" t="s">
        <v>1408</v>
      </c>
      <c r="D353" t="s">
        <v>1409</v>
      </c>
      <c r="E353" t="s">
        <v>885</v>
      </c>
      <c r="F353" s="1">
        <v>1.28261800784678E-13</v>
      </c>
      <c r="G353" s="1">
        <v>4.3020290601188702E-9</v>
      </c>
      <c r="H353" s="1">
        <v>5.5154218719472698E-11</v>
      </c>
      <c r="I353">
        <v>15</v>
      </c>
      <c r="J353">
        <v>0.111940298507463</v>
      </c>
      <c r="K353">
        <v>8.0596413459601106E-3</v>
      </c>
      <c r="L353">
        <v>13.888992537313399</v>
      </c>
      <c r="M353">
        <v>134</v>
      </c>
      <c r="N353">
        <v>134</v>
      </c>
      <c r="O353">
        <v>0.1875</v>
      </c>
      <c r="P353">
        <v>80</v>
      </c>
      <c r="Q353" t="s">
        <v>1410</v>
      </c>
      <c r="R353" t="s">
        <v>1411</v>
      </c>
    </row>
    <row r="354" spans="1:18" x14ac:dyDescent="0.2">
      <c r="A354" t="s">
        <v>599</v>
      </c>
      <c r="B354">
        <v>7</v>
      </c>
      <c r="C354" t="s">
        <v>1412</v>
      </c>
      <c r="D354" t="s">
        <v>1413</v>
      </c>
      <c r="E354" t="s">
        <v>885</v>
      </c>
      <c r="F354" s="1">
        <v>4.6989076191248999E-13</v>
      </c>
      <c r="G354" s="1">
        <v>1.5760606045306801E-8</v>
      </c>
      <c r="H354" s="1">
        <v>1.79097795969396E-10</v>
      </c>
      <c r="I354">
        <v>15</v>
      </c>
      <c r="J354">
        <v>0.111940298507463</v>
      </c>
      <c r="K354">
        <v>8.76485996373161E-3</v>
      </c>
      <c r="L354">
        <v>12.771487390633</v>
      </c>
      <c r="M354">
        <v>134</v>
      </c>
      <c r="N354">
        <v>134</v>
      </c>
      <c r="O354">
        <v>0.17241379310344801</v>
      </c>
      <c r="P354">
        <v>87</v>
      </c>
      <c r="Q354" t="s">
        <v>1414</v>
      </c>
      <c r="R354" t="s">
        <v>1411</v>
      </c>
    </row>
    <row r="355" spans="1:18" x14ac:dyDescent="0.2">
      <c r="A355" t="s">
        <v>599</v>
      </c>
      <c r="B355">
        <v>8</v>
      </c>
      <c r="C355" t="s">
        <v>1179</v>
      </c>
      <c r="D355" t="s">
        <v>1180</v>
      </c>
      <c r="E355" t="s">
        <v>885</v>
      </c>
      <c r="F355" s="1">
        <v>5.2206908650782401E-13</v>
      </c>
      <c r="G355" s="1">
        <v>1.7510719230558901E-8</v>
      </c>
      <c r="H355" s="1">
        <v>1.9674965427594299E-10</v>
      </c>
      <c r="I355">
        <v>17</v>
      </c>
      <c r="J355">
        <v>0.12686567164179099</v>
      </c>
      <c r="K355">
        <v>1.23916985694137E-2</v>
      </c>
      <c r="L355">
        <v>10.237956558670099</v>
      </c>
      <c r="M355">
        <v>134</v>
      </c>
      <c r="N355">
        <v>134</v>
      </c>
      <c r="O355">
        <v>0.138211382113821</v>
      </c>
      <c r="P355">
        <v>123</v>
      </c>
      <c r="Q355" t="s">
        <v>1181</v>
      </c>
      <c r="R355" t="s">
        <v>1415</v>
      </c>
    </row>
    <row r="356" spans="1:18" x14ac:dyDescent="0.2">
      <c r="A356" t="s">
        <v>599</v>
      </c>
      <c r="B356">
        <v>9</v>
      </c>
      <c r="C356" t="s">
        <v>1416</v>
      </c>
      <c r="D356" t="s">
        <v>1417</v>
      </c>
      <c r="E356" t="s">
        <v>885</v>
      </c>
      <c r="F356" s="1">
        <v>5.5479011424579197E-11</v>
      </c>
      <c r="G356" s="1">
        <v>1.8608215221918099E-6</v>
      </c>
      <c r="H356" s="1">
        <v>1.6764157857583902E-8</v>
      </c>
      <c r="I356">
        <v>13</v>
      </c>
      <c r="J356">
        <v>9.7014925373134303E-2</v>
      </c>
      <c r="K356">
        <v>8.2611323796091107E-3</v>
      </c>
      <c r="L356">
        <v>11.7435384055333</v>
      </c>
      <c r="M356">
        <v>134</v>
      </c>
      <c r="N356">
        <v>134</v>
      </c>
      <c r="O356">
        <v>0.15853658536585399</v>
      </c>
      <c r="P356">
        <v>82</v>
      </c>
      <c r="Q356" t="s">
        <v>1418</v>
      </c>
      <c r="R356" t="s">
        <v>1419</v>
      </c>
    </row>
    <row r="357" spans="1:18" x14ac:dyDescent="0.2">
      <c r="A357" t="s">
        <v>599</v>
      </c>
      <c r="B357">
        <v>10</v>
      </c>
      <c r="C357" t="s">
        <v>1420</v>
      </c>
      <c r="D357" t="s">
        <v>1421</v>
      </c>
      <c r="E357" t="s">
        <v>885</v>
      </c>
      <c r="F357" s="1">
        <v>3.1465521770243201E-10</v>
      </c>
      <c r="G357" s="1">
        <v>1.0553850656957299E-5</v>
      </c>
      <c r="H357" s="1">
        <v>8.18127957903665E-8</v>
      </c>
      <c r="I357">
        <v>18</v>
      </c>
      <c r="J357">
        <v>0.134328358208955</v>
      </c>
      <c r="K357">
        <v>2.0955067499496299E-2</v>
      </c>
      <c r="L357">
        <v>6.4103042479908199</v>
      </c>
      <c r="M357">
        <v>134</v>
      </c>
      <c r="N357">
        <v>134</v>
      </c>
      <c r="O357">
        <v>8.6538461538461495E-2</v>
      </c>
      <c r="P357">
        <v>208</v>
      </c>
      <c r="Q357" t="s">
        <v>1422</v>
      </c>
      <c r="R357" t="s">
        <v>1423</v>
      </c>
    </row>
    <row r="358" spans="1:18" x14ac:dyDescent="0.2">
      <c r="A358" t="s">
        <v>629</v>
      </c>
      <c r="B358">
        <v>1</v>
      </c>
      <c r="C358" t="s">
        <v>1424</v>
      </c>
      <c r="D358" t="s">
        <v>1425</v>
      </c>
      <c r="E358" t="s">
        <v>232</v>
      </c>
      <c r="F358" s="1">
        <v>6.4916672090420899E-6</v>
      </c>
      <c r="G358">
        <v>0.21773700985848099</v>
      </c>
      <c r="H358">
        <v>1.0319289566752599E-3</v>
      </c>
      <c r="I358">
        <v>441</v>
      </c>
      <c r="J358">
        <v>9.0442986054142693E-2</v>
      </c>
      <c r="K358">
        <v>7.8380012089462006E-2</v>
      </c>
      <c r="L358">
        <v>1.1539037012511799</v>
      </c>
      <c r="M358">
        <v>4877</v>
      </c>
      <c r="N358">
        <v>4876</v>
      </c>
      <c r="O358">
        <v>0.56683804627249401</v>
      </c>
      <c r="P358">
        <v>778</v>
      </c>
      <c r="Q358" t="s">
        <v>1426</v>
      </c>
      <c r="R358" t="s">
        <v>464</v>
      </c>
    </row>
    <row r="359" spans="1:18" x14ac:dyDescent="0.2">
      <c r="A359" t="s">
        <v>629</v>
      </c>
      <c r="B359">
        <v>2</v>
      </c>
      <c r="C359" t="s">
        <v>1275</v>
      </c>
      <c r="D359" t="s">
        <v>1276</v>
      </c>
      <c r="E359" t="s">
        <v>885</v>
      </c>
      <c r="F359" s="1">
        <v>9.1675003178324295E-5</v>
      </c>
      <c r="G359">
        <v>1</v>
      </c>
      <c r="H359">
        <v>1.1647239703046101E-2</v>
      </c>
      <c r="I359">
        <v>508</v>
      </c>
      <c r="J359">
        <v>0.10418375717801499</v>
      </c>
      <c r="K359">
        <v>9.2988112029014705E-2</v>
      </c>
      <c r="L359">
        <v>1.12039867145068</v>
      </c>
      <c r="M359">
        <v>4877</v>
      </c>
      <c r="N359">
        <v>4876</v>
      </c>
      <c r="O359">
        <v>0.55037919826652204</v>
      </c>
      <c r="P359">
        <v>923</v>
      </c>
      <c r="Q359" t="s">
        <v>1277</v>
      </c>
      <c r="R359" t="s">
        <v>464</v>
      </c>
    </row>
    <row r="360" spans="1:18" x14ac:dyDescent="0.2">
      <c r="A360" t="s">
        <v>629</v>
      </c>
      <c r="B360">
        <v>3</v>
      </c>
      <c r="C360" t="s">
        <v>1427</v>
      </c>
      <c r="D360" t="s">
        <v>1428</v>
      </c>
      <c r="E360" t="s">
        <v>885</v>
      </c>
      <c r="F360">
        <v>3.0450975020443997E-4</v>
      </c>
      <c r="G360">
        <v>1</v>
      </c>
      <c r="H360">
        <v>3.22194370082243E-2</v>
      </c>
      <c r="I360">
        <v>25</v>
      </c>
      <c r="J360">
        <v>5.12715340442986E-3</v>
      </c>
      <c r="K360">
        <v>3.1231110215595402E-3</v>
      </c>
      <c r="L360">
        <v>1.6416814416893799</v>
      </c>
      <c r="M360">
        <v>4877</v>
      </c>
      <c r="N360">
        <v>4876</v>
      </c>
      <c r="O360">
        <v>0.80645161290322598</v>
      </c>
      <c r="P360">
        <v>31</v>
      </c>
      <c r="Q360" t="s">
        <v>1429</v>
      </c>
      <c r="R360" t="s">
        <v>1430</v>
      </c>
    </row>
    <row r="361" spans="1:18" x14ac:dyDescent="0.2">
      <c r="A361" t="s">
        <v>629</v>
      </c>
      <c r="B361">
        <v>4</v>
      </c>
      <c r="C361" t="s">
        <v>1431</v>
      </c>
      <c r="D361" t="s">
        <v>1432</v>
      </c>
      <c r="E361" t="s">
        <v>885</v>
      </c>
      <c r="F361">
        <v>5.0491038558512103E-4</v>
      </c>
      <c r="G361">
        <v>1</v>
      </c>
      <c r="H361">
        <v>5.0107539103015401E-2</v>
      </c>
      <c r="I361">
        <v>16</v>
      </c>
      <c r="J361">
        <v>3.2813781788351101E-3</v>
      </c>
      <c r="K361">
        <v>1.81341930284102E-3</v>
      </c>
      <c r="L361">
        <v>1.80949776683985</v>
      </c>
      <c r="M361">
        <v>4877</v>
      </c>
      <c r="N361">
        <v>4876</v>
      </c>
      <c r="O361">
        <v>0.88888888888888895</v>
      </c>
      <c r="P361">
        <v>18</v>
      </c>
      <c r="Q361" t="s">
        <v>1433</v>
      </c>
      <c r="R361" t="s">
        <v>1434</v>
      </c>
    </row>
    <row r="362" spans="1:18" x14ac:dyDescent="0.2">
      <c r="A362" t="s">
        <v>629</v>
      </c>
      <c r="B362">
        <v>5</v>
      </c>
      <c r="C362" t="s">
        <v>1435</v>
      </c>
      <c r="D362" t="s">
        <v>1436</v>
      </c>
      <c r="E362" t="s">
        <v>232</v>
      </c>
      <c r="F362">
        <v>7.3337749512060501E-4</v>
      </c>
      <c r="G362">
        <v>1</v>
      </c>
      <c r="H362">
        <v>6.8743823985206995E-2</v>
      </c>
      <c r="I362">
        <v>13</v>
      </c>
      <c r="J362">
        <v>2.6661197703035299E-3</v>
      </c>
      <c r="K362">
        <v>1.41043723554302E-3</v>
      </c>
      <c r="L362">
        <v>1.8902789171451999</v>
      </c>
      <c r="M362">
        <v>4877</v>
      </c>
      <c r="N362">
        <v>4876</v>
      </c>
      <c r="O362">
        <v>0.92857142857142905</v>
      </c>
      <c r="P362">
        <v>14</v>
      </c>
      <c r="Q362" t="s">
        <v>1437</v>
      </c>
      <c r="R362" t="s">
        <v>1438</v>
      </c>
    </row>
    <row r="363" spans="1:18" x14ac:dyDescent="0.2">
      <c r="A363" t="s">
        <v>629</v>
      </c>
      <c r="B363">
        <v>6</v>
      </c>
      <c r="C363" t="s">
        <v>1439</v>
      </c>
      <c r="D363" t="s">
        <v>1440</v>
      </c>
      <c r="E363" t="s">
        <v>885</v>
      </c>
      <c r="F363">
        <v>1.0337752050104099E-3</v>
      </c>
      <c r="G363">
        <v>1</v>
      </c>
      <c r="H363">
        <v>9.1007491210640806E-2</v>
      </c>
      <c r="I363">
        <v>26</v>
      </c>
      <c r="J363">
        <v>5.3322395406070503E-3</v>
      </c>
      <c r="K363">
        <v>3.4253475720330399E-3</v>
      </c>
      <c r="L363">
        <v>1.55670028470781</v>
      </c>
      <c r="M363">
        <v>4877</v>
      </c>
      <c r="N363">
        <v>4876</v>
      </c>
      <c r="O363">
        <v>0.76470588235294101</v>
      </c>
      <c r="P363">
        <v>34</v>
      </c>
      <c r="Q363" t="s">
        <v>1441</v>
      </c>
      <c r="R363" t="s">
        <v>1442</v>
      </c>
    </row>
    <row r="364" spans="1:18" x14ac:dyDescent="0.2">
      <c r="A364" t="s">
        <v>629</v>
      </c>
      <c r="B364">
        <v>7</v>
      </c>
      <c r="C364" t="s">
        <v>1443</v>
      </c>
      <c r="D364" t="s">
        <v>1444</v>
      </c>
      <c r="E364" t="s">
        <v>885</v>
      </c>
      <c r="F364">
        <v>1.1541341701751199E-3</v>
      </c>
      <c r="G364">
        <v>1</v>
      </c>
      <c r="H364">
        <v>9.9004639902413497E-2</v>
      </c>
      <c r="I364">
        <v>161</v>
      </c>
      <c r="J364">
        <v>3.3018867924528301E-2</v>
      </c>
      <c r="K364">
        <v>2.7805762643562399E-2</v>
      </c>
      <c r="L364">
        <v>1.1874829094886501</v>
      </c>
      <c r="M364">
        <v>4877</v>
      </c>
      <c r="N364">
        <v>4876</v>
      </c>
      <c r="O364">
        <v>0.58333333333333304</v>
      </c>
      <c r="P364">
        <v>276</v>
      </c>
      <c r="Q364" t="s">
        <v>1445</v>
      </c>
      <c r="R364" t="s">
        <v>464</v>
      </c>
    </row>
    <row r="365" spans="1:18" x14ac:dyDescent="0.2">
      <c r="A365" t="s">
        <v>629</v>
      </c>
      <c r="B365">
        <v>8</v>
      </c>
      <c r="C365" t="s">
        <v>1446</v>
      </c>
      <c r="D365" t="s">
        <v>1447</v>
      </c>
      <c r="E365" t="s">
        <v>885</v>
      </c>
      <c r="F365">
        <v>1.3954398482500399E-3</v>
      </c>
      <c r="G365">
        <v>1</v>
      </c>
      <c r="H365">
        <v>0.118188705230539</v>
      </c>
      <c r="I365">
        <v>42</v>
      </c>
      <c r="J365">
        <v>8.6136177194421695E-3</v>
      </c>
      <c r="K365">
        <v>6.1454765262945804E-3</v>
      </c>
      <c r="L365">
        <v>1.40161917185546</v>
      </c>
      <c r="M365">
        <v>4877</v>
      </c>
      <c r="N365">
        <v>4876</v>
      </c>
      <c r="O365">
        <v>0.68852459016393397</v>
      </c>
      <c r="P365">
        <v>61</v>
      </c>
      <c r="Q365" t="s">
        <v>1448</v>
      </c>
      <c r="R365" t="s">
        <v>1449</v>
      </c>
    </row>
    <row r="366" spans="1:18" x14ac:dyDescent="0.2">
      <c r="A366" t="s">
        <v>629</v>
      </c>
      <c r="B366">
        <v>9</v>
      </c>
      <c r="C366" t="s">
        <v>1450</v>
      </c>
      <c r="D366" t="s">
        <v>1451</v>
      </c>
      <c r="E366" t="s">
        <v>232</v>
      </c>
      <c r="F366">
        <v>1.99040563192806E-3</v>
      </c>
      <c r="G366">
        <v>1</v>
      </c>
      <c r="H366">
        <v>0.15453748912152501</v>
      </c>
      <c r="I366">
        <v>41</v>
      </c>
      <c r="J366">
        <v>8.4085315832649696E-3</v>
      </c>
      <c r="K366">
        <v>6.0447310094700803E-3</v>
      </c>
      <c r="L366">
        <v>1.39105140825814</v>
      </c>
      <c r="M366">
        <v>4877</v>
      </c>
      <c r="N366">
        <v>4876</v>
      </c>
      <c r="O366">
        <v>0.68333333333333302</v>
      </c>
      <c r="P366">
        <v>60</v>
      </c>
      <c r="Q366" t="s">
        <v>1452</v>
      </c>
      <c r="R366" t="s">
        <v>1453</v>
      </c>
    </row>
    <row r="367" spans="1:18" x14ac:dyDescent="0.2">
      <c r="A367" t="s">
        <v>629</v>
      </c>
      <c r="B367">
        <v>10</v>
      </c>
      <c r="C367" t="s">
        <v>1454</v>
      </c>
      <c r="D367" t="s">
        <v>1455</v>
      </c>
      <c r="E367" t="s">
        <v>232</v>
      </c>
      <c r="F367">
        <v>2.6653565207715199E-3</v>
      </c>
      <c r="G367">
        <v>1</v>
      </c>
      <c r="H367">
        <v>0.19021004907063299</v>
      </c>
      <c r="I367">
        <v>47</v>
      </c>
      <c r="J367">
        <v>9.6390484003281394E-3</v>
      </c>
      <c r="K367">
        <v>7.1529316945395903E-3</v>
      </c>
      <c r="L367">
        <v>1.34756611861489</v>
      </c>
      <c r="M367">
        <v>4877</v>
      </c>
      <c r="N367">
        <v>4876</v>
      </c>
      <c r="O367">
        <v>0.66197183098591506</v>
      </c>
      <c r="P367">
        <v>71</v>
      </c>
      <c r="Q367" t="s">
        <v>1456</v>
      </c>
      <c r="R367" t="s">
        <v>1457</v>
      </c>
    </row>
    <row r="368" spans="1:18" x14ac:dyDescent="0.2">
      <c r="A368" t="s">
        <v>654</v>
      </c>
      <c r="B368">
        <v>1</v>
      </c>
      <c r="C368" t="s">
        <v>1333</v>
      </c>
      <c r="D368" t="s">
        <v>1334</v>
      </c>
      <c r="E368" t="s">
        <v>232</v>
      </c>
      <c r="F368" s="1">
        <v>3.6972221639062899E-14</v>
      </c>
      <c r="G368" s="1">
        <v>1.2400852859958101E-9</v>
      </c>
      <c r="H368" s="1">
        <v>1.7465989943602901E-11</v>
      </c>
      <c r="I368">
        <v>10</v>
      </c>
      <c r="J368">
        <v>0.29411764705882398</v>
      </c>
      <c r="K368">
        <v>7.5559137618376E-3</v>
      </c>
      <c r="L368">
        <v>38.9254901960784</v>
      </c>
      <c r="M368">
        <v>34</v>
      </c>
      <c r="N368">
        <v>34</v>
      </c>
      <c r="O368">
        <v>0.133333333333333</v>
      </c>
      <c r="P368">
        <v>75</v>
      </c>
      <c r="Q368" t="s">
        <v>1335</v>
      </c>
      <c r="R368" t="s">
        <v>1458</v>
      </c>
    </row>
    <row r="369" spans="1:18" x14ac:dyDescent="0.2">
      <c r="A369" t="s">
        <v>654</v>
      </c>
      <c r="B369">
        <v>2</v>
      </c>
      <c r="C369" t="s">
        <v>1337</v>
      </c>
      <c r="D369" t="s">
        <v>1338</v>
      </c>
      <c r="E369" t="s">
        <v>232</v>
      </c>
      <c r="F369" s="1">
        <v>1.9356293688111699E-12</v>
      </c>
      <c r="G369" s="1">
        <v>6.4922944659295506E-8</v>
      </c>
      <c r="H369" s="1">
        <v>6.5578731979086405E-10</v>
      </c>
      <c r="I369">
        <v>10</v>
      </c>
      <c r="J369">
        <v>0.29411764705882398</v>
      </c>
      <c r="K369">
        <v>1.10820068506951E-2</v>
      </c>
      <c r="L369">
        <v>26.540106951871699</v>
      </c>
      <c r="M369">
        <v>34</v>
      </c>
      <c r="N369">
        <v>34</v>
      </c>
      <c r="O369">
        <v>9.0909090909090898E-2</v>
      </c>
      <c r="P369">
        <v>110</v>
      </c>
      <c r="Q369" t="s">
        <v>1339</v>
      </c>
      <c r="R369" t="s">
        <v>1458</v>
      </c>
    </row>
    <row r="370" spans="1:18" x14ac:dyDescent="0.2">
      <c r="A370" t="s">
        <v>654</v>
      </c>
      <c r="B370">
        <v>3</v>
      </c>
      <c r="C370" t="s">
        <v>1344</v>
      </c>
      <c r="D370" t="s">
        <v>1345</v>
      </c>
      <c r="E370" t="s">
        <v>885</v>
      </c>
      <c r="F370" s="1">
        <v>2.5587259046701899E-5</v>
      </c>
      <c r="G370">
        <v>0.85822225568542898</v>
      </c>
      <c r="H370">
        <v>3.69923386071306E-3</v>
      </c>
      <c r="I370">
        <v>4</v>
      </c>
      <c r="J370">
        <v>0.11764705882352899</v>
      </c>
      <c r="K370">
        <v>5.1380213580495696E-3</v>
      </c>
      <c r="L370">
        <v>22.897347174163801</v>
      </c>
      <c r="M370">
        <v>34</v>
      </c>
      <c r="N370">
        <v>34</v>
      </c>
      <c r="O370">
        <v>7.8431372549019607E-2</v>
      </c>
      <c r="P370">
        <v>51</v>
      </c>
      <c r="Q370" t="s">
        <v>1346</v>
      </c>
      <c r="R370" t="s">
        <v>1459</v>
      </c>
    </row>
    <row r="371" spans="1:18" x14ac:dyDescent="0.2">
      <c r="A371" t="s">
        <v>654</v>
      </c>
      <c r="B371">
        <v>4</v>
      </c>
      <c r="C371" t="s">
        <v>1354</v>
      </c>
      <c r="D371" t="s">
        <v>1355</v>
      </c>
      <c r="E371" t="s">
        <v>885</v>
      </c>
      <c r="F371" s="1">
        <v>6.3041890895251405E-5</v>
      </c>
      <c r="G371">
        <v>1</v>
      </c>
      <c r="H371">
        <v>8.2921100490887401E-3</v>
      </c>
      <c r="I371">
        <v>4</v>
      </c>
      <c r="J371">
        <v>0.11764705882352899</v>
      </c>
      <c r="K371">
        <v>6.4477130767680796E-3</v>
      </c>
      <c r="L371">
        <v>18.2463235294118</v>
      </c>
      <c r="M371">
        <v>34</v>
      </c>
      <c r="N371">
        <v>34</v>
      </c>
      <c r="O371">
        <v>6.25E-2</v>
      </c>
      <c r="P371">
        <v>64</v>
      </c>
      <c r="Q371" t="s">
        <v>1356</v>
      </c>
      <c r="R371" t="s">
        <v>1459</v>
      </c>
    </row>
    <row r="372" spans="1:18" x14ac:dyDescent="0.2">
      <c r="A372" t="s">
        <v>654</v>
      </c>
      <c r="B372">
        <v>5</v>
      </c>
      <c r="C372" t="s">
        <v>1357</v>
      </c>
      <c r="D372" t="s">
        <v>1358</v>
      </c>
      <c r="E372" t="s">
        <v>885</v>
      </c>
      <c r="F372" s="1">
        <v>6.3041890895251405E-5</v>
      </c>
      <c r="G372">
        <v>1</v>
      </c>
      <c r="H372">
        <v>8.2921100490887401E-3</v>
      </c>
      <c r="I372">
        <v>4</v>
      </c>
      <c r="J372">
        <v>0.11764705882352899</v>
      </c>
      <c r="K372">
        <v>6.4477130767680796E-3</v>
      </c>
      <c r="L372">
        <v>18.2463235294118</v>
      </c>
      <c r="M372">
        <v>34</v>
      </c>
      <c r="N372">
        <v>34</v>
      </c>
      <c r="O372">
        <v>6.25E-2</v>
      </c>
      <c r="P372">
        <v>64</v>
      </c>
      <c r="Q372" t="s">
        <v>1359</v>
      </c>
      <c r="R372" t="s">
        <v>1459</v>
      </c>
    </row>
    <row r="373" spans="1:18" x14ac:dyDescent="0.2">
      <c r="A373" t="s">
        <v>654</v>
      </c>
      <c r="B373">
        <v>6</v>
      </c>
      <c r="C373" t="s">
        <v>1340</v>
      </c>
      <c r="D373" t="s">
        <v>1341</v>
      </c>
      <c r="E373" t="s">
        <v>885</v>
      </c>
      <c r="F373" s="1">
        <v>7.1164588740078294E-5</v>
      </c>
      <c r="G373">
        <v>1</v>
      </c>
      <c r="H373">
        <v>9.2159516252160803E-3</v>
      </c>
      <c r="I373">
        <v>4</v>
      </c>
      <c r="J373">
        <v>0.11764705882352899</v>
      </c>
      <c r="K373">
        <v>6.6492041104170901E-3</v>
      </c>
      <c r="L373">
        <v>17.6934046345811</v>
      </c>
      <c r="M373">
        <v>34</v>
      </c>
      <c r="N373">
        <v>34</v>
      </c>
      <c r="O373">
        <v>6.0606060606060601E-2</v>
      </c>
      <c r="P373">
        <v>66</v>
      </c>
      <c r="Q373" t="s">
        <v>1342</v>
      </c>
      <c r="R373" t="s">
        <v>1459</v>
      </c>
    </row>
    <row r="374" spans="1:18" x14ac:dyDescent="0.2">
      <c r="A374" t="s">
        <v>654</v>
      </c>
      <c r="B374">
        <v>7</v>
      </c>
      <c r="C374" t="s">
        <v>1348</v>
      </c>
      <c r="D374" t="s">
        <v>1349</v>
      </c>
      <c r="E374" t="s">
        <v>885</v>
      </c>
      <c r="F374">
        <v>1.00120152784487E-4</v>
      </c>
      <c r="G374">
        <v>1</v>
      </c>
      <c r="H374">
        <v>1.25440306064621E-2</v>
      </c>
      <c r="I374">
        <v>4</v>
      </c>
      <c r="J374">
        <v>0.11764705882352899</v>
      </c>
      <c r="K374">
        <v>7.2536772113640903E-3</v>
      </c>
      <c r="L374">
        <v>16.218954248366</v>
      </c>
      <c r="M374">
        <v>34</v>
      </c>
      <c r="N374">
        <v>34</v>
      </c>
      <c r="O374">
        <v>5.5555555555555601E-2</v>
      </c>
      <c r="P374">
        <v>72</v>
      </c>
      <c r="Q374" t="s">
        <v>1350</v>
      </c>
      <c r="R374" t="s">
        <v>1459</v>
      </c>
    </row>
    <row r="375" spans="1:18" x14ac:dyDescent="0.2">
      <c r="A375" t="s">
        <v>654</v>
      </c>
      <c r="B375">
        <v>8</v>
      </c>
      <c r="C375" t="s">
        <v>1351</v>
      </c>
      <c r="D375" t="s">
        <v>1352</v>
      </c>
      <c r="E375" t="s">
        <v>885</v>
      </c>
      <c r="F375">
        <v>1.7413976788094499E-4</v>
      </c>
      <c r="G375">
        <v>1</v>
      </c>
      <c r="H375">
        <v>2.0210456589947402E-2</v>
      </c>
      <c r="I375">
        <v>4</v>
      </c>
      <c r="J375">
        <v>0.11764705882352899</v>
      </c>
      <c r="K375">
        <v>8.3618778964336098E-3</v>
      </c>
      <c r="L375">
        <v>14.0694542877392</v>
      </c>
      <c r="M375">
        <v>34</v>
      </c>
      <c r="N375">
        <v>34</v>
      </c>
      <c r="O375">
        <v>4.81927710843374E-2</v>
      </c>
      <c r="P375">
        <v>83</v>
      </c>
      <c r="Q375" t="s">
        <v>1353</v>
      </c>
      <c r="R375" t="s">
        <v>1459</v>
      </c>
    </row>
    <row r="376" spans="1:18" x14ac:dyDescent="0.2">
      <c r="A376" t="s">
        <v>654</v>
      </c>
      <c r="B376">
        <v>9</v>
      </c>
      <c r="C376" t="s">
        <v>1377</v>
      </c>
      <c r="D376" t="s">
        <v>1378</v>
      </c>
      <c r="E376" t="s">
        <v>885</v>
      </c>
      <c r="F376">
        <v>2.8954369912808E-3</v>
      </c>
      <c r="G376">
        <v>1</v>
      </c>
      <c r="H376">
        <v>0.199416534136651</v>
      </c>
      <c r="I376">
        <v>3</v>
      </c>
      <c r="J376">
        <v>8.8235294117647106E-2</v>
      </c>
      <c r="K376">
        <v>8.4626234132581107E-3</v>
      </c>
      <c r="L376">
        <v>10.426470588235301</v>
      </c>
      <c r="M376">
        <v>34</v>
      </c>
      <c r="N376">
        <v>34</v>
      </c>
      <c r="O376">
        <v>3.5714285714285698E-2</v>
      </c>
      <c r="P376">
        <v>84</v>
      </c>
      <c r="Q376" t="s">
        <v>1379</v>
      </c>
      <c r="R376" t="s">
        <v>1460</v>
      </c>
    </row>
    <row r="377" spans="1:18" x14ac:dyDescent="0.2">
      <c r="A377" t="s">
        <v>654</v>
      </c>
      <c r="B377">
        <v>10</v>
      </c>
      <c r="C377" t="s">
        <v>1381</v>
      </c>
      <c r="D377" t="s">
        <v>1382</v>
      </c>
      <c r="E377" t="s">
        <v>885</v>
      </c>
      <c r="F377">
        <v>2.8954369912808E-3</v>
      </c>
      <c r="G377">
        <v>1</v>
      </c>
      <c r="H377">
        <v>0.199416534136651</v>
      </c>
      <c r="I377">
        <v>3</v>
      </c>
      <c r="J377">
        <v>8.8235294117647106E-2</v>
      </c>
      <c r="K377">
        <v>8.4626234132581107E-3</v>
      </c>
      <c r="L377">
        <v>10.426470588235301</v>
      </c>
      <c r="M377">
        <v>34</v>
      </c>
      <c r="N377">
        <v>34</v>
      </c>
      <c r="O377">
        <v>3.5714285714285698E-2</v>
      </c>
      <c r="P377">
        <v>84</v>
      </c>
      <c r="Q377" t="s">
        <v>1383</v>
      </c>
      <c r="R377" t="s">
        <v>1460</v>
      </c>
    </row>
    <row r="378" spans="1:18" x14ac:dyDescent="0.2">
      <c r="A378" t="s">
        <v>660</v>
      </c>
      <c r="B378">
        <v>1</v>
      </c>
      <c r="C378" t="s">
        <v>1461</v>
      </c>
      <c r="D378" t="s">
        <v>1462</v>
      </c>
      <c r="E378" t="s">
        <v>232</v>
      </c>
      <c r="F378" s="1">
        <v>6.2818838461439804E-6</v>
      </c>
      <c r="G378">
        <v>0.21070066608351501</v>
      </c>
      <c r="H378">
        <v>1.00813715829433E-3</v>
      </c>
      <c r="I378">
        <v>11</v>
      </c>
      <c r="J378">
        <v>5.6994818652849701E-2</v>
      </c>
      <c r="K378">
        <v>1.0679024783397099E-2</v>
      </c>
      <c r="L378">
        <v>5.3370808485678003</v>
      </c>
      <c r="M378">
        <v>193</v>
      </c>
      <c r="N378">
        <v>193</v>
      </c>
      <c r="O378">
        <v>0.10377358490565999</v>
      </c>
      <c r="P378">
        <v>106</v>
      </c>
      <c r="Q378" t="s">
        <v>1463</v>
      </c>
      <c r="R378" t="s">
        <v>1464</v>
      </c>
    </row>
    <row r="379" spans="1:18" x14ac:dyDescent="0.2">
      <c r="A379" t="s">
        <v>660</v>
      </c>
      <c r="B379">
        <v>2</v>
      </c>
      <c r="C379" t="s">
        <v>1465</v>
      </c>
      <c r="D379" t="s">
        <v>1466</v>
      </c>
      <c r="E379" t="s">
        <v>885</v>
      </c>
      <c r="F379" s="1">
        <v>2.2352856090289301E-5</v>
      </c>
      <c r="G379">
        <v>0.74973714612439202</v>
      </c>
      <c r="H379">
        <v>3.2597267222799699E-3</v>
      </c>
      <c r="I379">
        <v>33</v>
      </c>
      <c r="J379">
        <v>0.170984455958549</v>
      </c>
      <c r="K379">
        <v>7.9891194841829494E-2</v>
      </c>
      <c r="L379">
        <v>2.1402165319603501</v>
      </c>
      <c r="M379">
        <v>193</v>
      </c>
      <c r="N379">
        <v>193</v>
      </c>
      <c r="O379">
        <v>4.1614123581336697E-2</v>
      </c>
      <c r="P379">
        <v>793</v>
      </c>
      <c r="Q379" t="s">
        <v>1467</v>
      </c>
      <c r="R379" t="s">
        <v>1468</v>
      </c>
    </row>
    <row r="380" spans="1:18" x14ac:dyDescent="0.2">
      <c r="A380" t="s">
        <v>660</v>
      </c>
      <c r="B380">
        <v>3</v>
      </c>
      <c r="C380" t="s">
        <v>1469</v>
      </c>
      <c r="D380" t="s">
        <v>1470</v>
      </c>
      <c r="E380" t="s">
        <v>232</v>
      </c>
      <c r="F380" s="1">
        <v>2.9728223539640798E-5</v>
      </c>
      <c r="G380">
        <v>0.99711434574309299</v>
      </c>
      <c r="H380">
        <v>4.2184269004545503E-3</v>
      </c>
      <c r="I380">
        <v>6</v>
      </c>
      <c r="J380">
        <v>3.10880829015544E-2</v>
      </c>
      <c r="K380">
        <v>3.2238565383840398E-3</v>
      </c>
      <c r="L380">
        <v>9.6431347150259104</v>
      </c>
      <c r="M380">
        <v>193</v>
      </c>
      <c r="N380">
        <v>193</v>
      </c>
      <c r="O380">
        <v>0.1875</v>
      </c>
      <c r="P380">
        <v>32</v>
      </c>
      <c r="Q380" t="s">
        <v>1471</v>
      </c>
      <c r="R380" t="s">
        <v>1472</v>
      </c>
    </row>
    <row r="381" spans="1:18" x14ac:dyDescent="0.2">
      <c r="A381" t="s">
        <v>660</v>
      </c>
      <c r="B381">
        <v>4</v>
      </c>
      <c r="C381" t="s">
        <v>1473</v>
      </c>
      <c r="D381" t="s">
        <v>1474</v>
      </c>
      <c r="E381" t="s">
        <v>885</v>
      </c>
      <c r="F381" s="1">
        <v>3.0799844205441698E-5</v>
      </c>
      <c r="G381">
        <v>1</v>
      </c>
      <c r="H381">
        <v>4.3224166296850202E-3</v>
      </c>
      <c r="I381">
        <v>8</v>
      </c>
      <c r="J381">
        <v>4.1450777202072499E-2</v>
      </c>
      <c r="K381">
        <v>6.4477130767680796E-3</v>
      </c>
      <c r="L381">
        <v>6.4287564766839402</v>
      </c>
      <c r="M381">
        <v>193</v>
      </c>
      <c r="N381">
        <v>193</v>
      </c>
      <c r="O381">
        <v>0.125</v>
      </c>
      <c r="P381">
        <v>64</v>
      </c>
      <c r="Q381" t="s">
        <v>1475</v>
      </c>
      <c r="R381" t="s">
        <v>1476</v>
      </c>
    </row>
    <row r="382" spans="1:18" x14ac:dyDescent="0.2">
      <c r="A382" t="s">
        <v>660</v>
      </c>
      <c r="B382">
        <v>5</v>
      </c>
      <c r="C382" t="s">
        <v>1477</v>
      </c>
      <c r="D382" t="s">
        <v>1478</v>
      </c>
      <c r="E382" t="s">
        <v>232</v>
      </c>
      <c r="F382" s="1">
        <v>6.6776062900695597E-5</v>
      </c>
      <c r="G382">
        <v>1</v>
      </c>
      <c r="H382">
        <v>8.7489684599696502E-3</v>
      </c>
      <c r="I382">
        <v>5</v>
      </c>
      <c r="J382">
        <v>2.59067357512953E-2</v>
      </c>
      <c r="K382">
        <v>2.3171468869635299E-3</v>
      </c>
      <c r="L382">
        <v>11.1804460464068</v>
      </c>
      <c r="M382">
        <v>193</v>
      </c>
      <c r="N382">
        <v>193</v>
      </c>
      <c r="O382">
        <v>0.217391304347826</v>
      </c>
      <c r="P382">
        <v>23</v>
      </c>
      <c r="Q382" t="s">
        <v>1479</v>
      </c>
      <c r="R382" t="s">
        <v>1480</v>
      </c>
    </row>
    <row r="383" spans="1:18" x14ac:dyDescent="0.2">
      <c r="A383" t="s">
        <v>660</v>
      </c>
      <c r="B383">
        <v>6</v>
      </c>
      <c r="C383" t="s">
        <v>1481</v>
      </c>
      <c r="D383" t="s">
        <v>1482</v>
      </c>
      <c r="E383" t="s">
        <v>885</v>
      </c>
      <c r="F383" s="1">
        <v>7.7021431495596395E-5</v>
      </c>
      <c r="G383">
        <v>1</v>
      </c>
      <c r="H383">
        <v>9.8979917003593799E-3</v>
      </c>
      <c r="I383">
        <v>7</v>
      </c>
      <c r="J383">
        <v>3.6269430051813503E-2</v>
      </c>
      <c r="K383">
        <v>5.4402579085230697E-3</v>
      </c>
      <c r="L383">
        <v>6.6668585684129704</v>
      </c>
      <c r="M383">
        <v>193</v>
      </c>
      <c r="N383">
        <v>193</v>
      </c>
      <c r="O383">
        <v>0.12962962962963001</v>
      </c>
      <c r="P383">
        <v>54</v>
      </c>
      <c r="Q383" t="s">
        <v>1483</v>
      </c>
      <c r="R383" t="s">
        <v>1484</v>
      </c>
    </row>
    <row r="384" spans="1:18" x14ac:dyDescent="0.2">
      <c r="A384" t="s">
        <v>660</v>
      </c>
      <c r="B384">
        <v>7</v>
      </c>
      <c r="C384" t="s">
        <v>1485</v>
      </c>
      <c r="D384" t="s">
        <v>1486</v>
      </c>
      <c r="E384" t="s">
        <v>232</v>
      </c>
      <c r="F384" s="1">
        <v>9.5584287074824902E-5</v>
      </c>
      <c r="G384">
        <v>1</v>
      </c>
      <c r="H384">
        <v>1.2098085180289399E-2</v>
      </c>
      <c r="I384">
        <v>6</v>
      </c>
      <c r="J384">
        <v>3.10880829015544E-2</v>
      </c>
      <c r="K384">
        <v>3.9290751561555501E-3</v>
      </c>
      <c r="L384">
        <v>7.9123156636110004</v>
      </c>
      <c r="M384">
        <v>193</v>
      </c>
      <c r="N384">
        <v>193</v>
      </c>
      <c r="O384">
        <v>0.15384615384615399</v>
      </c>
      <c r="P384">
        <v>39</v>
      </c>
      <c r="Q384" t="s">
        <v>1487</v>
      </c>
      <c r="R384" t="s">
        <v>1488</v>
      </c>
    </row>
    <row r="385" spans="1:18" x14ac:dyDescent="0.2">
      <c r="A385" t="s">
        <v>660</v>
      </c>
      <c r="B385">
        <v>8</v>
      </c>
      <c r="C385" t="s">
        <v>1489</v>
      </c>
      <c r="D385" t="s">
        <v>1490</v>
      </c>
      <c r="E385" t="s">
        <v>885</v>
      </c>
      <c r="F385">
        <v>1.19048981906389E-4</v>
      </c>
      <c r="G385">
        <v>1</v>
      </c>
      <c r="H385">
        <v>1.4626453853927499E-2</v>
      </c>
      <c r="I385">
        <v>4</v>
      </c>
      <c r="J385">
        <v>2.0725388601036301E-2</v>
      </c>
      <c r="K385">
        <v>1.41043723554302E-3</v>
      </c>
      <c r="L385">
        <v>14.6943005181347</v>
      </c>
      <c r="M385">
        <v>193</v>
      </c>
      <c r="N385">
        <v>193</v>
      </c>
      <c r="O385">
        <v>0.28571428571428598</v>
      </c>
      <c r="P385">
        <v>14</v>
      </c>
      <c r="Q385" t="s">
        <v>1491</v>
      </c>
      <c r="R385" t="s">
        <v>1492</v>
      </c>
    </row>
    <row r="386" spans="1:18" x14ac:dyDescent="0.2">
      <c r="A386" t="s">
        <v>660</v>
      </c>
      <c r="B386">
        <v>9</v>
      </c>
      <c r="C386" t="s">
        <v>1493</v>
      </c>
      <c r="D386" t="s">
        <v>1494</v>
      </c>
      <c r="E386" t="s">
        <v>885</v>
      </c>
      <c r="F386">
        <v>1.6008357881927099E-4</v>
      </c>
      <c r="G386">
        <v>1</v>
      </c>
      <c r="H386">
        <v>1.9176297561346999E-2</v>
      </c>
      <c r="I386">
        <v>11</v>
      </c>
      <c r="J386">
        <v>5.6994818652849701E-2</v>
      </c>
      <c r="K386">
        <v>1.51118275236752E-2</v>
      </c>
      <c r="L386">
        <v>3.7715371329879099</v>
      </c>
      <c r="M386">
        <v>193</v>
      </c>
      <c r="N386">
        <v>193</v>
      </c>
      <c r="O386">
        <v>7.3333333333333306E-2</v>
      </c>
      <c r="P386">
        <v>150</v>
      </c>
      <c r="Q386" t="s">
        <v>1495</v>
      </c>
      <c r="R386" t="s">
        <v>1496</v>
      </c>
    </row>
    <row r="387" spans="1:18" x14ac:dyDescent="0.2">
      <c r="A387" t="s">
        <v>660</v>
      </c>
      <c r="B387">
        <v>10</v>
      </c>
      <c r="C387" t="s">
        <v>1497</v>
      </c>
      <c r="D387" t="s">
        <v>1498</v>
      </c>
      <c r="E387" t="s">
        <v>885</v>
      </c>
      <c r="F387">
        <v>2.9848372927817598E-4</v>
      </c>
      <c r="G387">
        <v>1</v>
      </c>
      <c r="H387">
        <v>3.1985440139678203E-2</v>
      </c>
      <c r="I387">
        <v>14</v>
      </c>
      <c r="J387">
        <v>7.2538860103626895E-2</v>
      </c>
      <c r="K387">
        <v>2.46826516220028E-2</v>
      </c>
      <c r="L387">
        <v>2.9388601036269399</v>
      </c>
      <c r="M387">
        <v>193</v>
      </c>
      <c r="N387">
        <v>193</v>
      </c>
      <c r="O387">
        <v>5.7142857142857099E-2</v>
      </c>
      <c r="P387">
        <v>245</v>
      </c>
      <c r="Q387" t="s">
        <v>1499</v>
      </c>
      <c r="R387" t="s">
        <v>1500</v>
      </c>
    </row>
    <row r="388" spans="1:18" x14ac:dyDescent="0.2">
      <c r="A388" t="s">
        <v>686</v>
      </c>
      <c r="B388">
        <v>1</v>
      </c>
      <c r="C388" t="s">
        <v>1501</v>
      </c>
      <c r="D388" t="s">
        <v>1502</v>
      </c>
      <c r="E388" t="s">
        <v>232</v>
      </c>
      <c r="F388">
        <v>2.32706966512237E-4</v>
      </c>
      <c r="G388">
        <v>1</v>
      </c>
      <c r="H388">
        <v>2.5845113787373999E-2</v>
      </c>
      <c r="I388">
        <v>6</v>
      </c>
      <c r="J388">
        <v>0.162162162162162</v>
      </c>
      <c r="K388">
        <v>2.4178924037880301E-2</v>
      </c>
      <c r="L388">
        <v>6.7067567567567599</v>
      </c>
      <c r="M388">
        <v>37</v>
      </c>
      <c r="N388">
        <v>37</v>
      </c>
      <c r="O388">
        <v>2.5000000000000001E-2</v>
      </c>
      <c r="P388">
        <v>240</v>
      </c>
      <c r="Q388" t="s">
        <v>1503</v>
      </c>
      <c r="R388" t="s">
        <v>1504</v>
      </c>
    </row>
    <row r="389" spans="1:18" x14ac:dyDescent="0.2">
      <c r="A389" t="s">
        <v>686</v>
      </c>
      <c r="B389">
        <v>2</v>
      </c>
      <c r="C389" t="s">
        <v>1505</v>
      </c>
      <c r="D389" t="s">
        <v>1506</v>
      </c>
      <c r="E389" t="s">
        <v>232</v>
      </c>
      <c r="F389">
        <v>5.3102277803972198E-4</v>
      </c>
      <c r="G389">
        <v>1</v>
      </c>
      <c r="H389">
        <v>5.2231774188358698E-2</v>
      </c>
      <c r="I389">
        <v>3</v>
      </c>
      <c r="J389">
        <v>8.1081081081081099E-2</v>
      </c>
      <c r="K389">
        <v>4.3320572234535597E-3</v>
      </c>
      <c r="L389">
        <v>18.716530483972299</v>
      </c>
      <c r="M389">
        <v>37</v>
      </c>
      <c r="N389">
        <v>37</v>
      </c>
      <c r="O389">
        <v>6.9767441860465101E-2</v>
      </c>
      <c r="P389">
        <v>43</v>
      </c>
      <c r="Q389" t="s">
        <v>1507</v>
      </c>
      <c r="R389" t="s">
        <v>1508</v>
      </c>
    </row>
    <row r="390" spans="1:18" x14ac:dyDescent="0.2">
      <c r="A390" t="s">
        <v>686</v>
      </c>
      <c r="B390">
        <v>3</v>
      </c>
      <c r="C390" t="s">
        <v>1509</v>
      </c>
      <c r="D390" t="s">
        <v>1510</v>
      </c>
      <c r="E390" t="s">
        <v>232</v>
      </c>
      <c r="F390">
        <v>1.2174770507385E-3</v>
      </c>
      <c r="G390">
        <v>1</v>
      </c>
      <c r="H390">
        <v>0.10364314151984801</v>
      </c>
      <c r="I390">
        <v>4</v>
      </c>
      <c r="J390">
        <v>0.108108108108108</v>
      </c>
      <c r="K390">
        <v>1.27946806367117E-2</v>
      </c>
      <c r="L390">
        <v>8.4494573313470909</v>
      </c>
      <c r="M390">
        <v>37</v>
      </c>
      <c r="N390">
        <v>37</v>
      </c>
      <c r="O390">
        <v>3.1496062992125998E-2</v>
      </c>
      <c r="P390">
        <v>127</v>
      </c>
      <c r="Q390" t="s">
        <v>1511</v>
      </c>
      <c r="R390" t="s">
        <v>1512</v>
      </c>
    </row>
    <row r="391" spans="1:18" x14ac:dyDescent="0.2">
      <c r="A391" t="s">
        <v>686</v>
      </c>
      <c r="B391">
        <v>4</v>
      </c>
      <c r="C391" t="s">
        <v>1513</v>
      </c>
      <c r="D391" t="s">
        <v>1514</v>
      </c>
      <c r="E391" t="s">
        <v>885</v>
      </c>
      <c r="F391">
        <v>1.9841512791035202E-3</v>
      </c>
      <c r="G391">
        <v>1</v>
      </c>
      <c r="H391">
        <v>0.15453748912152501</v>
      </c>
      <c r="I391">
        <v>4</v>
      </c>
      <c r="J391">
        <v>0.108108108108108</v>
      </c>
      <c r="K391">
        <v>1.4608099939552701E-2</v>
      </c>
      <c r="L391">
        <v>7.4005591798695196</v>
      </c>
      <c r="M391">
        <v>37</v>
      </c>
      <c r="N391">
        <v>37</v>
      </c>
      <c r="O391">
        <v>2.7586206896551699E-2</v>
      </c>
      <c r="P391">
        <v>145</v>
      </c>
      <c r="Q391" t="s">
        <v>1515</v>
      </c>
      <c r="R391" t="s">
        <v>1516</v>
      </c>
    </row>
    <row r="392" spans="1:18" x14ac:dyDescent="0.2">
      <c r="A392" t="s">
        <v>686</v>
      </c>
      <c r="B392">
        <v>5</v>
      </c>
      <c r="C392" t="s">
        <v>1517</v>
      </c>
      <c r="D392" t="s">
        <v>1518</v>
      </c>
      <c r="E392" t="s">
        <v>885</v>
      </c>
      <c r="F392">
        <v>3.7275841225068401E-3</v>
      </c>
      <c r="G392">
        <v>1</v>
      </c>
      <c r="H392">
        <v>0.23679336941856399</v>
      </c>
      <c r="I392">
        <v>1</v>
      </c>
      <c r="J392">
        <v>2.7027027027027001E-2</v>
      </c>
      <c r="K392">
        <v>1.00745516824501E-4</v>
      </c>
      <c r="L392">
        <v>268.27027027026998</v>
      </c>
      <c r="M392">
        <v>37</v>
      </c>
      <c r="N392">
        <v>37</v>
      </c>
      <c r="O392">
        <v>1</v>
      </c>
      <c r="P392">
        <v>1</v>
      </c>
      <c r="Q392" t="s">
        <v>1519</v>
      </c>
      <c r="R392" t="s">
        <v>1520</v>
      </c>
    </row>
    <row r="393" spans="1:18" x14ac:dyDescent="0.2">
      <c r="A393" t="s">
        <v>686</v>
      </c>
      <c r="B393">
        <v>6</v>
      </c>
      <c r="C393" t="s">
        <v>1521</v>
      </c>
      <c r="D393" t="s">
        <v>1522</v>
      </c>
      <c r="E393" t="s">
        <v>885</v>
      </c>
      <c r="F393">
        <v>3.8429485553628001E-3</v>
      </c>
      <c r="G393">
        <v>1</v>
      </c>
      <c r="H393">
        <v>0.24183177766496</v>
      </c>
      <c r="I393">
        <v>2</v>
      </c>
      <c r="J393">
        <v>5.4054054054054099E-2</v>
      </c>
      <c r="K393">
        <v>2.51863792061253E-3</v>
      </c>
      <c r="L393">
        <v>21.4616216216216</v>
      </c>
      <c r="M393">
        <v>37</v>
      </c>
      <c r="N393">
        <v>37</v>
      </c>
      <c r="O393">
        <v>0.08</v>
      </c>
      <c r="P393">
        <v>25</v>
      </c>
      <c r="Q393" t="s">
        <v>1523</v>
      </c>
      <c r="R393" t="s">
        <v>1524</v>
      </c>
    </row>
    <row r="394" spans="1:18" x14ac:dyDescent="0.2">
      <c r="A394" t="s">
        <v>686</v>
      </c>
      <c r="B394">
        <v>7</v>
      </c>
      <c r="C394" t="s">
        <v>1525</v>
      </c>
      <c r="D394" t="s">
        <v>1526</v>
      </c>
      <c r="E394" t="s">
        <v>885</v>
      </c>
      <c r="F394">
        <v>3.8429485553628001E-3</v>
      </c>
      <c r="G394">
        <v>1</v>
      </c>
      <c r="H394">
        <v>0.24183177766496</v>
      </c>
      <c r="I394">
        <v>2</v>
      </c>
      <c r="J394">
        <v>5.4054054054054099E-2</v>
      </c>
      <c r="K394">
        <v>2.51863792061253E-3</v>
      </c>
      <c r="L394">
        <v>21.4616216216216</v>
      </c>
      <c r="M394">
        <v>37</v>
      </c>
      <c r="N394">
        <v>37</v>
      </c>
      <c r="O394">
        <v>0.08</v>
      </c>
      <c r="P394">
        <v>25</v>
      </c>
      <c r="Q394" t="s">
        <v>1527</v>
      </c>
      <c r="R394" t="s">
        <v>1528</v>
      </c>
    </row>
    <row r="395" spans="1:18" x14ac:dyDescent="0.2">
      <c r="A395" t="s">
        <v>686</v>
      </c>
      <c r="B395">
        <v>8</v>
      </c>
      <c r="C395" t="s">
        <v>1529</v>
      </c>
      <c r="D395" t="s">
        <v>1530</v>
      </c>
      <c r="E395" t="s">
        <v>232</v>
      </c>
      <c r="F395">
        <v>4.1534556601590996E-3</v>
      </c>
      <c r="G395">
        <v>1</v>
      </c>
      <c r="H395">
        <v>0.25798343758777098</v>
      </c>
      <c r="I395">
        <v>2</v>
      </c>
      <c r="J395">
        <v>5.4054054054054099E-2</v>
      </c>
      <c r="K395">
        <v>2.61938343743703E-3</v>
      </c>
      <c r="L395">
        <v>20.636174636174601</v>
      </c>
      <c r="M395">
        <v>37</v>
      </c>
      <c r="N395">
        <v>37</v>
      </c>
      <c r="O395">
        <v>7.69230769230769E-2</v>
      </c>
      <c r="P395">
        <v>26</v>
      </c>
      <c r="Q395" t="s">
        <v>1531</v>
      </c>
      <c r="R395" t="s">
        <v>1532</v>
      </c>
    </row>
    <row r="396" spans="1:18" x14ac:dyDescent="0.2">
      <c r="A396" t="s">
        <v>686</v>
      </c>
      <c r="B396">
        <v>9</v>
      </c>
      <c r="C396" t="s">
        <v>1533</v>
      </c>
      <c r="D396" t="s">
        <v>1534</v>
      </c>
      <c r="E396" t="s">
        <v>885</v>
      </c>
      <c r="F396">
        <v>4.1534556601590996E-3</v>
      </c>
      <c r="G396">
        <v>1</v>
      </c>
      <c r="H396">
        <v>0.25798343758777098</v>
      </c>
      <c r="I396">
        <v>2</v>
      </c>
      <c r="J396">
        <v>5.4054054054054099E-2</v>
      </c>
      <c r="K396">
        <v>2.61938343743703E-3</v>
      </c>
      <c r="L396">
        <v>20.636174636174601</v>
      </c>
      <c r="M396">
        <v>37</v>
      </c>
      <c r="N396">
        <v>37</v>
      </c>
      <c r="O396">
        <v>7.69230769230769E-2</v>
      </c>
      <c r="P396">
        <v>26</v>
      </c>
      <c r="Q396" t="s">
        <v>1535</v>
      </c>
      <c r="R396" t="s">
        <v>1524</v>
      </c>
    </row>
    <row r="397" spans="1:18" x14ac:dyDescent="0.2">
      <c r="A397" t="s">
        <v>686</v>
      </c>
      <c r="B397">
        <v>10</v>
      </c>
      <c r="C397" t="s">
        <v>1536</v>
      </c>
      <c r="D397" t="s">
        <v>1537</v>
      </c>
      <c r="E397" t="s">
        <v>232</v>
      </c>
      <c r="F397">
        <v>4.8082219867517702E-3</v>
      </c>
      <c r="G397">
        <v>1</v>
      </c>
      <c r="H397">
        <v>0.29216045952471198</v>
      </c>
      <c r="I397">
        <v>2</v>
      </c>
      <c r="J397">
        <v>5.4054054054054099E-2</v>
      </c>
      <c r="K397">
        <v>2.8208744710860401E-3</v>
      </c>
      <c r="L397">
        <v>19.1621621621622</v>
      </c>
      <c r="M397">
        <v>37</v>
      </c>
      <c r="N397">
        <v>37</v>
      </c>
      <c r="O397">
        <v>7.1428571428571397E-2</v>
      </c>
      <c r="P397">
        <v>28</v>
      </c>
      <c r="Q397" t="s">
        <v>1538</v>
      </c>
      <c r="R397" t="s">
        <v>1539</v>
      </c>
    </row>
    <row r="398" spans="1:18" x14ac:dyDescent="0.2">
      <c r="A398" t="s">
        <v>712</v>
      </c>
      <c r="B398">
        <v>1</v>
      </c>
      <c r="C398" t="s">
        <v>1333</v>
      </c>
      <c r="D398" t="s">
        <v>1334</v>
      </c>
      <c r="E398" t="s">
        <v>232</v>
      </c>
      <c r="F398" s="1">
        <v>2.3016064210328401E-7</v>
      </c>
      <c r="G398">
        <v>7.7198180967862498E-3</v>
      </c>
      <c r="H398" s="1">
        <v>4.4366770671185297E-5</v>
      </c>
      <c r="I398">
        <v>11</v>
      </c>
      <c r="J398">
        <v>5.5837563451776699E-2</v>
      </c>
      <c r="K398">
        <v>7.5559137618376E-3</v>
      </c>
      <c r="L398">
        <v>7.38991539763113</v>
      </c>
      <c r="M398">
        <v>197</v>
      </c>
      <c r="N398">
        <v>197</v>
      </c>
      <c r="O398">
        <v>0.146666666666667</v>
      </c>
      <c r="P398">
        <v>75</v>
      </c>
      <c r="Q398" t="s">
        <v>1335</v>
      </c>
      <c r="R398" t="s">
        <v>1540</v>
      </c>
    </row>
    <row r="399" spans="1:18" x14ac:dyDescent="0.2">
      <c r="A399" t="s">
        <v>712</v>
      </c>
      <c r="B399">
        <v>2</v>
      </c>
      <c r="C399" t="s">
        <v>1337</v>
      </c>
      <c r="D399" t="s">
        <v>1338</v>
      </c>
      <c r="E399" t="s">
        <v>232</v>
      </c>
      <c r="F399" s="1">
        <v>1.09404227814127E-5</v>
      </c>
      <c r="G399">
        <v>0.36695272051136202</v>
      </c>
      <c r="H399">
        <v>1.66041954982517E-3</v>
      </c>
      <c r="I399">
        <v>11</v>
      </c>
      <c r="J399">
        <v>5.5837563451776699E-2</v>
      </c>
      <c r="K399">
        <v>1.10820068506951E-2</v>
      </c>
      <c r="L399">
        <v>5.0385786802030497</v>
      </c>
      <c r="M399">
        <v>197</v>
      </c>
      <c r="N399">
        <v>197</v>
      </c>
      <c r="O399">
        <v>0.1</v>
      </c>
      <c r="P399">
        <v>110</v>
      </c>
      <c r="Q399" t="s">
        <v>1339</v>
      </c>
      <c r="R399" t="s">
        <v>1540</v>
      </c>
    </row>
    <row r="400" spans="1:18" x14ac:dyDescent="0.2">
      <c r="A400" t="s">
        <v>712</v>
      </c>
      <c r="B400">
        <v>3</v>
      </c>
      <c r="C400" t="s">
        <v>1351</v>
      </c>
      <c r="D400" t="s">
        <v>1352</v>
      </c>
      <c r="E400" t="s">
        <v>885</v>
      </c>
      <c r="F400" s="1">
        <v>3.6811930502216E-5</v>
      </c>
      <c r="G400">
        <v>1</v>
      </c>
      <c r="H400">
        <v>5.0602826269460204E-3</v>
      </c>
      <c r="I400">
        <v>9</v>
      </c>
      <c r="J400">
        <v>4.5685279187817299E-2</v>
      </c>
      <c r="K400">
        <v>8.3618778964336098E-3</v>
      </c>
      <c r="L400">
        <v>5.4635190508225797</v>
      </c>
      <c r="M400">
        <v>197</v>
      </c>
      <c r="N400">
        <v>197</v>
      </c>
      <c r="O400">
        <v>0.108433734939759</v>
      </c>
      <c r="P400">
        <v>83</v>
      </c>
      <c r="Q400" t="s">
        <v>1353</v>
      </c>
      <c r="R400" t="s">
        <v>1541</v>
      </c>
    </row>
    <row r="401" spans="1:18" x14ac:dyDescent="0.2">
      <c r="A401" t="s">
        <v>712</v>
      </c>
      <c r="B401">
        <v>4</v>
      </c>
      <c r="C401" t="s">
        <v>1344</v>
      </c>
      <c r="D401" t="s">
        <v>1345</v>
      </c>
      <c r="E401" t="s">
        <v>885</v>
      </c>
      <c r="F401" s="1">
        <v>6.0246301918263602E-5</v>
      </c>
      <c r="G401">
        <v>1</v>
      </c>
      <c r="H401">
        <v>7.9870403661679006E-3</v>
      </c>
      <c r="I401">
        <v>7</v>
      </c>
      <c r="J401">
        <v>3.5532994923857898E-2</v>
      </c>
      <c r="K401">
        <v>5.1380213580495696E-3</v>
      </c>
      <c r="L401">
        <v>6.9156962277296703</v>
      </c>
      <c r="M401">
        <v>197</v>
      </c>
      <c r="N401">
        <v>197</v>
      </c>
      <c r="O401">
        <v>0.13725490196078399</v>
      </c>
      <c r="P401">
        <v>51</v>
      </c>
      <c r="Q401" t="s">
        <v>1346</v>
      </c>
      <c r="R401" t="s">
        <v>1542</v>
      </c>
    </row>
    <row r="402" spans="1:18" x14ac:dyDescent="0.2">
      <c r="A402" t="s">
        <v>712</v>
      </c>
      <c r="B402">
        <v>5</v>
      </c>
      <c r="C402" t="s">
        <v>1354</v>
      </c>
      <c r="D402" t="s">
        <v>1355</v>
      </c>
      <c r="E402" t="s">
        <v>885</v>
      </c>
      <c r="F402">
        <v>2.6008353718951898E-4</v>
      </c>
      <c r="G402">
        <v>1</v>
      </c>
      <c r="H402">
        <v>2.8415185410011898E-2</v>
      </c>
      <c r="I402">
        <v>7</v>
      </c>
      <c r="J402">
        <v>3.5532994923857898E-2</v>
      </c>
      <c r="K402">
        <v>6.4477130767680796E-3</v>
      </c>
      <c r="L402">
        <v>5.5109454314720798</v>
      </c>
      <c r="M402">
        <v>197</v>
      </c>
      <c r="N402">
        <v>197</v>
      </c>
      <c r="O402">
        <v>0.109375</v>
      </c>
      <c r="P402">
        <v>64</v>
      </c>
      <c r="Q402" t="s">
        <v>1356</v>
      </c>
      <c r="R402" t="s">
        <v>1542</v>
      </c>
    </row>
    <row r="403" spans="1:18" x14ac:dyDescent="0.2">
      <c r="A403" t="s">
        <v>712</v>
      </c>
      <c r="B403">
        <v>6</v>
      </c>
      <c r="C403" t="s">
        <v>1357</v>
      </c>
      <c r="D403" t="s">
        <v>1358</v>
      </c>
      <c r="E403" t="s">
        <v>885</v>
      </c>
      <c r="F403">
        <v>2.6008353718951898E-4</v>
      </c>
      <c r="G403">
        <v>1</v>
      </c>
      <c r="H403">
        <v>2.8415185410011898E-2</v>
      </c>
      <c r="I403">
        <v>7</v>
      </c>
      <c r="J403">
        <v>3.5532994923857898E-2</v>
      </c>
      <c r="K403">
        <v>6.4477130767680796E-3</v>
      </c>
      <c r="L403">
        <v>5.5109454314720798</v>
      </c>
      <c r="M403">
        <v>197</v>
      </c>
      <c r="N403">
        <v>197</v>
      </c>
      <c r="O403">
        <v>0.109375</v>
      </c>
      <c r="P403">
        <v>64</v>
      </c>
      <c r="Q403" t="s">
        <v>1359</v>
      </c>
      <c r="R403" t="s">
        <v>1542</v>
      </c>
    </row>
    <row r="404" spans="1:18" x14ac:dyDescent="0.2">
      <c r="A404" t="s">
        <v>712</v>
      </c>
      <c r="B404">
        <v>7</v>
      </c>
      <c r="C404" t="s">
        <v>1340</v>
      </c>
      <c r="D404" t="s">
        <v>1341</v>
      </c>
      <c r="E404" t="s">
        <v>885</v>
      </c>
      <c r="F404">
        <v>3.1534503319333699E-4</v>
      </c>
      <c r="G404">
        <v>1</v>
      </c>
      <c r="H404">
        <v>3.2645023945486802E-2</v>
      </c>
      <c r="I404">
        <v>7</v>
      </c>
      <c r="J404">
        <v>3.5532994923857898E-2</v>
      </c>
      <c r="K404">
        <v>6.6492041104170901E-3</v>
      </c>
      <c r="L404">
        <v>5.3439470850638404</v>
      </c>
      <c r="M404">
        <v>197</v>
      </c>
      <c r="N404">
        <v>197</v>
      </c>
      <c r="O404">
        <v>0.10606060606060599</v>
      </c>
      <c r="P404">
        <v>66</v>
      </c>
      <c r="Q404" t="s">
        <v>1342</v>
      </c>
      <c r="R404" t="s">
        <v>1542</v>
      </c>
    </row>
    <row r="405" spans="1:18" x14ac:dyDescent="0.2">
      <c r="A405" t="s">
        <v>712</v>
      </c>
      <c r="B405">
        <v>8</v>
      </c>
      <c r="C405" t="s">
        <v>1348</v>
      </c>
      <c r="D405" t="s">
        <v>1349</v>
      </c>
      <c r="E405" t="s">
        <v>885</v>
      </c>
      <c r="F405">
        <v>5.3967376324866301E-4</v>
      </c>
      <c r="G405">
        <v>1</v>
      </c>
      <c r="H405">
        <v>5.29274786348638E-2</v>
      </c>
      <c r="I405">
        <v>7</v>
      </c>
      <c r="J405">
        <v>3.5532994923857898E-2</v>
      </c>
      <c r="K405">
        <v>7.2536772113640903E-3</v>
      </c>
      <c r="L405">
        <v>4.8986181613085202</v>
      </c>
      <c r="M405">
        <v>197</v>
      </c>
      <c r="N405">
        <v>197</v>
      </c>
      <c r="O405">
        <v>9.7222222222222196E-2</v>
      </c>
      <c r="P405">
        <v>72</v>
      </c>
      <c r="Q405" t="s">
        <v>1350</v>
      </c>
      <c r="R405" t="s">
        <v>1542</v>
      </c>
    </row>
    <row r="406" spans="1:18" x14ac:dyDescent="0.2">
      <c r="A406" t="s">
        <v>712</v>
      </c>
      <c r="B406">
        <v>9</v>
      </c>
      <c r="C406" t="s">
        <v>1543</v>
      </c>
      <c r="D406" t="s">
        <v>1544</v>
      </c>
      <c r="E406" t="s">
        <v>885</v>
      </c>
      <c r="F406">
        <v>9.9126223639548492E-4</v>
      </c>
      <c r="G406">
        <v>1</v>
      </c>
      <c r="H406">
        <v>8.8954485157722002E-2</v>
      </c>
      <c r="I406">
        <v>4</v>
      </c>
      <c r="J406">
        <v>2.0304568527918801E-2</v>
      </c>
      <c r="K406">
        <v>2.3171468869635299E-3</v>
      </c>
      <c r="L406">
        <v>8.7627455307878996</v>
      </c>
      <c r="M406">
        <v>197</v>
      </c>
      <c r="N406">
        <v>197</v>
      </c>
      <c r="O406">
        <v>0.173913043478261</v>
      </c>
      <c r="P406">
        <v>23</v>
      </c>
      <c r="Q406" t="s">
        <v>1545</v>
      </c>
      <c r="R406" t="s">
        <v>1546</v>
      </c>
    </row>
    <row r="407" spans="1:18" x14ac:dyDescent="0.2">
      <c r="A407" t="s">
        <v>712</v>
      </c>
      <c r="B407">
        <v>10</v>
      </c>
      <c r="C407" t="s">
        <v>1547</v>
      </c>
      <c r="D407" t="s">
        <v>1548</v>
      </c>
      <c r="E407" t="s">
        <v>885</v>
      </c>
      <c r="F407">
        <v>2.2904698600566399E-3</v>
      </c>
      <c r="G407">
        <v>1</v>
      </c>
      <c r="H407">
        <v>0.17263966196889799</v>
      </c>
      <c r="I407">
        <v>2</v>
      </c>
      <c r="J407">
        <v>1.01522842639594E-2</v>
      </c>
      <c r="K407">
        <v>4.0298206729800498E-4</v>
      </c>
      <c r="L407">
        <v>25.192893401015201</v>
      </c>
      <c r="M407">
        <v>197</v>
      </c>
      <c r="N407">
        <v>197</v>
      </c>
      <c r="O407">
        <v>0.5</v>
      </c>
      <c r="P407">
        <v>4</v>
      </c>
      <c r="Q407" t="s">
        <v>1549</v>
      </c>
      <c r="R407" t="s">
        <v>1550</v>
      </c>
    </row>
    <row r="408" spans="1:18" x14ac:dyDescent="0.2">
      <c r="A408" t="s">
        <v>732</v>
      </c>
      <c r="B408">
        <v>1</v>
      </c>
      <c r="C408" t="s">
        <v>1469</v>
      </c>
      <c r="D408" t="s">
        <v>1470</v>
      </c>
      <c r="E408" t="s">
        <v>232</v>
      </c>
      <c r="F408" s="1">
        <v>2.06736471386366E-5</v>
      </c>
      <c r="G408">
        <v>0.69341479867700895</v>
      </c>
      <c r="H408">
        <v>3.0393686425877402E-3</v>
      </c>
      <c r="I408">
        <v>6</v>
      </c>
      <c r="J408">
        <v>3.3149171270718203E-2</v>
      </c>
      <c r="K408">
        <v>3.2238565383840398E-3</v>
      </c>
      <c r="L408">
        <v>10.282458563535901</v>
      </c>
      <c r="M408">
        <v>181</v>
      </c>
      <c r="N408">
        <v>181</v>
      </c>
      <c r="O408">
        <v>0.1875</v>
      </c>
      <c r="P408">
        <v>32</v>
      </c>
      <c r="Q408" t="s">
        <v>1471</v>
      </c>
      <c r="R408" t="s">
        <v>1551</v>
      </c>
    </row>
    <row r="409" spans="1:18" x14ac:dyDescent="0.2">
      <c r="A409" t="s">
        <v>732</v>
      </c>
      <c r="B409">
        <v>2</v>
      </c>
      <c r="C409" t="s">
        <v>1552</v>
      </c>
      <c r="D409" t="s">
        <v>1553</v>
      </c>
      <c r="E409" t="s">
        <v>885</v>
      </c>
      <c r="F409" s="1">
        <v>2.07511827063174E-5</v>
      </c>
      <c r="G409">
        <v>0.69601541915259202</v>
      </c>
      <c r="H409">
        <v>3.0393686425877402E-3</v>
      </c>
      <c r="I409">
        <v>9</v>
      </c>
      <c r="J409">
        <v>4.9723756906077297E-2</v>
      </c>
      <c r="K409">
        <v>8.4626234132581107E-3</v>
      </c>
      <c r="L409">
        <v>5.8756906077348097</v>
      </c>
      <c r="M409">
        <v>181</v>
      </c>
      <c r="N409">
        <v>181</v>
      </c>
      <c r="O409">
        <v>0.107142857142857</v>
      </c>
      <c r="P409">
        <v>84</v>
      </c>
      <c r="Q409" t="s">
        <v>1554</v>
      </c>
      <c r="R409" t="s">
        <v>1555</v>
      </c>
    </row>
    <row r="410" spans="1:18" x14ac:dyDescent="0.2">
      <c r="A410" t="s">
        <v>732</v>
      </c>
      <c r="B410">
        <v>3</v>
      </c>
      <c r="C410" t="s">
        <v>1556</v>
      </c>
      <c r="D410" t="s">
        <v>1557</v>
      </c>
      <c r="E410" t="s">
        <v>885</v>
      </c>
      <c r="F410">
        <v>1.63971448973318E-4</v>
      </c>
      <c r="G410">
        <v>1</v>
      </c>
      <c r="H410">
        <v>1.95721223132173E-2</v>
      </c>
      <c r="I410">
        <v>4</v>
      </c>
      <c r="J410">
        <v>2.2099447513812199E-2</v>
      </c>
      <c r="K410">
        <v>1.6119282691920199E-3</v>
      </c>
      <c r="L410">
        <v>13.709944751381199</v>
      </c>
      <c r="M410">
        <v>181</v>
      </c>
      <c r="N410">
        <v>181</v>
      </c>
      <c r="O410">
        <v>0.25</v>
      </c>
      <c r="P410">
        <v>16</v>
      </c>
      <c r="Q410" t="s">
        <v>1558</v>
      </c>
      <c r="R410" t="s">
        <v>1559</v>
      </c>
    </row>
    <row r="411" spans="1:18" x14ac:dyDescent="0.2">
      <c r="A411" t="s">
        <v>732</v>
      </c>
      <c r="B411">
        <v>4</v>
      </c>
      <c r="C411" t="s">
        <v>1560</v>
      </c>
      <c r="D411" t="s">
        <v>1561</v>
      </c>
      <c r="E411" t="s">
        <v>232</v>
      </c>
      <c r="F411">
        <v>1.7252350583971899E-4</v>
      </c>
      <c r="G411">
        <v>1</v>
      </c>
      <c r="H411">
        <v>2.0210456589947402E-2</v>
      </c>
      <c r="I411">
        <v>12</v>
      </c>
      <c r="J411">
        <v>6.6298342541436503E-2</v>
      </c>
      <c r="K411">
        <v>1.9040902679830701E-2</v>
      </c>
      <c r="L411">
        <v>3.4818907305095101</v>
      </c>
      <c r="M411">
        <v>181</v>
      </c>
      <c r="N411">
        <v>181</v>
      </c>
      <c r="O411">
        <v>6.3492063492063502E-2</v>
      </c>
      <c r="P411">
        <v>189</v>
      </c>
      <c r="Q411" t="s">
        <v>1562</v>
      </c>
      <c r="R411" t="s">
        <v>1563</v>
      </c>
    </row>
    <row r="412" spans="1:18" x14ac:dyDescent="0.2">
      <c r="A412" t="s">
        <v>732</v>
      </c>
      <c r="B412">
        <v>5</v>
      </c>
      <c r="C412" t="s">
        <v>1564</v>
      </c>
      <c r="D412" t="s">
        <v>1565</v>
      </c>
      <c r="E412" t="s">
        <v>885</v>
      </c>
      <c r="F412">
        <v>2.6792710574568098E-4</v>
      </c>
      <c r="G412">
        <v>1</v>
      </c>
      <c r="H412">
        <v>2.9082663604582101E-2</v>
      </c>
      <c r="I412">
        <v>4</v>
      </c>
      <c r="J412">
        <v>2.2099447513812199E-2</v>
      </c>
      <c r="K412">
        <v>1.81341930284102E-3</v>
      </c>
      <c r="L412">
        <v>12.1866175567833</v>
      </c>
      <c r="M412">
        <v>181</v>
      </c>
      <c r="N412">
        <v>181</v>
      </c>
      <c r="O412">
        <v>0.22222222222222199</v>
      </c>
      <c r="P412">
        <v>18</v>
      </c>
      <c r="Q412" t="s">
        <v>1566</v>
      </c>
      <c r="R412" t="s">
        <v>1567</v>
      </c>
    </row>
    <row r="413" spans="1:18" x14ac:dyDescent="0.2">
      <c r="A413" t="s">
        <v>732</v>
      </c>
      <c r="B413">
        <v>6</v>
      </c>
      <c r="C413" t="s">
        <v>1568</v>
      </c>
      <c r="D413" t="s">
        <v>1569</v>
      </c>
      <c r="E413" t="s">
        <v>885</v>
      </c>
      <c r="F413">
        <v>3.8144228520593597E-4</v>
      </c>
      <c r="G413">
        <v>1</v>
      </c>
      <c r="H413">
        <v>3.8887403307271397E-2</v>
      </c>
      <c r="I413">
        <v>6</v>
      </c>
      <c r="J413">
        <v>3.3149171270718203E-2</v>
      </c>
      <c r="K413">
        <v>5.3395123916985697E-3</v>
      </c>
      <c r="L413">
        <v>6.2082768685499801</v>
      </c>
      <c r="M413">
        <v>181</v>
      </c>
      <c r="N413">
        <v>181</v>
      </c>
      <c r="O413">
        <v>0.113207547169811</v>
      </c>
      <c r="P413">
        <v>53</v>
      </c>
      <c r="Q413" t="s">
        <v>1570</v>
      </c>
      <c r="R413" t="s">
        <v>1571</v>
      </c>
    </row>
    <row r="414" spans="1:18" x14ac:dyDescent="0.2">
      <c r="A414" t="s">
        <v>732</v>
      </c>
      <c r="B414">
        <v>7</v>
      </c>
      <c r="C414" t="s">
        <v>1543</v>
      </c>
      <c r="D414" t="s">
        <v>1544</v>
      </c>
      <c r="E414" t="s">
        <v>885</v>
      </c>
      <c r="F414">
        <v>7.2200499425023395E-4</v>
      </c>
      <c r="G414">
        <v>1</v>
      </c>
      <c r="H414">
        <v>6.8024633461087405E-2</v>
      </c>
      <c r="I414">
        <v>4</v>
      </c>
      <c r="J414">
        <v>2.2099447513812199E-2</v>
      </c>
      <c r="K414">
        <v>2.3171468869635299E-3</v>
      </c>
      <c r="L414">
        <v>9.5373528705260604</v>
      </c>
      <c r="M414">
        <v>181</v>
      </c>
      <c r="N414">
        <v>181</v>
      </c>
      <c r="O414">
        <v>0.173913043478261</v>
      </c>
      <c r="P414">
        <v>23</v>
      </c>
      <c r="Q414" t="s">
        <v>1545</v>
      </c>
      <c r="R414" t="s">
        <v>1572</v>
      </c>
    </row>
    <row r="415" spans="1:18" x14ac:dyDescent="0.2">
      <c r="A415" t="s">
        <v>732</v>
      </c>
      <c r="B415">
        <v>8</v>
      </c>
      <c r="C415" t="s">
        <v>1501</v>
      </c>
      <c r="D415" t="s">
        <v>1502</v>
      </c>
      <c r="E415" t="s">
        <v>232</v>
      </c>
      <c r="F415">
        <v>1.46576473808227E-3</v>
      </c>
      <c r="G415">
        <v>1</v>
      </c>
      <c r="H415">
        <v>0.121993089528579</v>
      </c>
      <c r="I415">
        <v>12</v>
      </c>
      <c r="J415">
        <v>6.6298342541436503E-2</v>
      </c>
      <c r="K415">
        <v>2.4178924037880301E-2</v>
      </c>
      <c r="L415">
        <v>2.74198895027624</v>
      </c>
      <c r="M415">
        <v>181</v>
      </c>
      <c r="N415">
        <v>181</v>
      </c>
      <c r="O415">
        <v>0.05</v>
      </c>
      <c r="P415">
        <v>240</v>
      </c>
      <c r="Q415" t="s">
        <v>1503</v>
      </c>
      <c r="R415" t="s">
        <v>1573</v>
      </c>
    </row>
    <row r="416" spans="1:18" x14ac:dyDescent="0.2">
      <c r="A416" t="s">
        <v>732</v>
      </c>
      <c r="B416">
        <v>9</v>
      </c>
      <c r="C416" t="s">
        <v>1574</v>
      </c>
      <c r="D416" t="s">
        <v>1575</v>
      </c>
      <c r="E416" t="s">
        <v>232</v>
      </c>
      <c r="F416">
        <v>1.5493808484260501E-3</v>
      </c>
      <c r="G416">
        <v>1</v>
      </c>
      <c r="H416">
        <v>0.12799946560851699</v>
      </c>
      <c r="I416">
        <v>8</v>
      </c>
      <c r="J416">
        <v>4.4198895027624301E-2</v>
      </c>
      <c r="K416">
        <v>1.2089462018940201E-2</v>
      </c>
      <c r="L416">
        <v>3.6559852670349899</v>
      </c>
      <c r="M416">
        <v>181</v>
      </c>
      <c r="N416">
        <v>181</v>
      </c>
      <c r="O416">
        <v>6.6666666666666693E-2</v>
      </c>
      <c r="P416">
        <v>120</v>
      </c>
      <c r="Q416" t="s">
        <v>1576</v>
      </c>
      <c r="R416" t="s">
        <v>1577</v>
      </c>
    </row>
    <row r="417" spans="1:18" x14ac:dyDescent="0.2">
      <c r="A417" t="s">
        <v>732</v>
      </c>
      <c r="B417">
        <v>10</v>
      </c>
      <c r="C417" t="s">
        <v>1578</v>
      </c>
      <c r="D417" t="s">
        <v>1579</v>
      </c>
      <c r="E417" t="s">
        <v>232</v>
      </c>
      <c r="F417">
        <v>1.55496170964046E-3</v>
      </c>
      <c r="G417">
        <v>1</v>
      </c>
      <c r="H417">
        <v>0.128144891162287</v>
      </c>
      <c r="I417">
        <v>4</v>
      </c>
      <c r="J417">
        <v>2.2099447513812199E-2</v>
      </c>
      <c r="K417">
        <v>2.8208744710860401E-3</v>
      </c>
      <c r="L417">
        <v>7.8342541436464099</v>
      </c>
      <c r="M417">
        <v>181</v>
      </c>
      <c r="N417">
        <v>181</v>
      </c>
      <c r="O417">
        <v>0.14285714285714299</v>
      </c>
      <c r="P417">
        <v>28</v>
      </c>
      <c r="Q417" t="s">
        <v>1580</v>
      </c>
      <c r="R417" t="s">
        <v>1581</v>
      </c>
    </row>
    <row r="418" spans="1:18" x14ac:dyDescent="0.2">
      <c r="A418" t="s">
        <v>766</v>
      </c>
      <c r="B418">
        <v>1</v>
      </c>
      <c r="C418" t="s">
        <v>1582</v>
      </c>
      <c r="D418" t="s">
        <v>1583</v>
      </c>
      <c r="E418" t="s">
        <v>885</v>
      </c>
      <c r="F418" s="1">
        <v>4.8971294003300203E-5</v>
      </c>
      <c r="G418">
        <v>1</v>
      </c>
      <c r="H418">
        <v>6.6770169600190703E-3</v>
      </c>
      <c r="I418">
        <v>6</v>
      </c>
      <c r="J418">
        <v>2.6548672566371698E-2</v>
      </c>
      <c r="K418">
        <v>3.0223655047350402E-3</v>
      </c>
      <c r="L418">
        <v>8.7840707964601794</v>
      </c>
      <c r="M418">
        <v>226</v>
      </c>
      <c r="N418">
        <v>226</v>
      </c>
      <c r="O418">
        <v>0.2</v>
      </c>
      <c r="P418">
        <v>30</v>
      </c>
      <c r="Q418" t="s">
        <v>1584</v>
      </c>
      <c r="R418" t="s">
        <v>1585</v>
      </c>
    </row>
    <row r="419" spans="1:18" x14ac:dyDescent="0.2">
      <c r="A419" t="s">
        <v>766</v>
      </c>
      <c r="B419">
        <v>2</v>
      </c>
      <c r="C419" t="s">
        <v>1586</v>
      </c>
      <c r="D419" t="s">
        <v>1587</v>
      </c>
      <c r="E419" t="s">
        <v>232</v>
      </c>
      <c r="F419">
        <v>1.67839333178534E-4</v>
      </c>
      <c r="G419">
        <v>1</v>
      </c>
      <c r="H419">
        <v>1.9822179838525401E-2</v>
      </c>
      <c r="I419">
        <v>6</v>
      </c>
      <c r="J419">
        <v>2.6548672566371698E-2</v>
      </c>
      <c r="K419">
        <v>3.72758412250655E-3</v>
      </c>
      <c r="L419">
        <v>7.1222195646974402</v>
      </c>
      <c r="M419">
        <v>226</v>
      </c>
      <c r="N419">
        <v>226</v>
      </c>
      <c r="O419">
        <v>0.162162162162162</v>
      </c>
      <c r="P419">
        <v>37</v>
      </c>
      <c r="Q419" t="s">
        <v>1588</v>
      </c>
      <c r="R419" t="s">
        <v>1589</v>
      </c>
    </row>
    <row r="420" spans="1:18" x14ac:dyDescent="0.2">
      <c r="A420" t="s">
        <v>766</v>
      </c>
      <c r="B420">
        <v>3</v>
      </c>
      <c r="C420" t="s">
        <v>1590</v>
      </c>
      <c r="D420" t="s">
        <v>1591</v>
      </c>
      <c r="E420" t="s">
        <v>885</v>
      </c>
      <c r="F420">
        <v>2.90192867814813E-4</v>
      </c>
      <c r="G420">
        <v>1</v>
      </c>
      <c r="H420">
        <v>3.1296974210214303E-2</v>
      </c>
      <c r="I420">
        <v>7</v>
      </c>
      <c r="J420">
        <v>3.09734513274336E-2</v>
      </c>
      <c r="K420">
        <v>5.7424944589965802E-3</v>
      </c>
      <c r="L420">
        <v>5.3937276820369497</v>
      </c>
      <c r="M420">
        <v>226</v>
      </c>
      <c r="N420">
        <v>226</v>
      </c>
      <c r="O420">
        <v>0.12280701754386</v>
      </c>
      <c r="P420">
        <v>57</v>
      </c>
      <c r="Q420" t="s">
        <v>1592</v>
      </c>
      <c r="R420" t="s">
        <v>1593</v>
      </c>
    </row>
    <row r="421" spans="1:18" x14ac:dyDescent="0.2">
      <c r="A421" t="s">
        <v>766</v>
      </c>
      <c r="B421">
        <v>4</v>
      </c>
      <c r="C421" t="s">
        <v>1594</v>
      </c>
      <c r="D421" t="s">
        <v>1595</v>
      </c>
      <c r="E421" t="s">
        <v>885</v>
      </c>
      <c r="F421">
        <v>3.0089092781064098E-4</v>
      </c>
      <c r="G421">
        <v>1</v>
      </c>
      <c r="H421">
        <v>3.2140708948078703E-2</v>
      </c>
      <c r="I421">
        <v>6</v>
      </c>
      <c r="J421">
        <v>2.6548672566371698E-2</v>
      </c>
      <c r="K421">
        <v>4.1305661898045501E-3</v>
      </c>
      <c r="L421">
        <v>6.4273688754586704</v>
      </c>
      <c r="M421">
        <v>226</v>
      </c>
      <c r="N421">
        <v>226</v>
      </c>
      <c r="O421">
        <v>0.146341463414634</v>
      </c>
      <c r="P421">
        <v>41</v>
      </c>
      <c r="Q421" t="s">
        <v>1596</v>
      </c>
      <c r="R421" t="s">
        <v>1597</v>
      </c>
    </row>
    <row r="422" spans="1:18" x14ac:dyDescent="0.2">
      <c r="A422" t="s">
        <v>766</v>
      </c>
      <c r="B422">
        <v>5</v>
      </c>
      <c r="C422" t="s">
        <v>1598</v>
      </c>
      <c r="D422" t="s">
        <v>1599</v>
      </c>
      <c r="E422" t="s">
        <v>885</v>
      </c>
      <c r="F422">
        <v>4.00115820145677E-4</v>
      </c>
      <c r="G422">
        <v>1</v>
      </c>
      <c r="H422">
        <v>4.05446668383872E-2</v>
      </c>
      <c r="I422">
        <v>7</v>
      </c>
      <c r="J422">
        <v>3.09734513274336E-2</v>
      </c>
      <c r="K422">
        <v>6.0447310094700803E-3</v>
      </c>
      <c r="L422">
        <v>5.1240412979350998</v>
      </c>
      <c r="M422">
        <v>226</v>
      </c>
      <c r="N422">
        <v>226</v>
      </c>
      <c r="O422">
        <v>0.116666666666667</v>
      </c>
      <c r="P422">
        <v>60</v>
      </c>
      <c r="Q422" t="s">
        <v>1600</v>
      </c>
      <c r="R422" t="s">
        <v>1601</v>
      </c>
    </row>
    <row r="423" spans="1:18" x14ac:dyDescent="0.2">
      <c r="A423" t="s">
        <v>766</v>
      </c>
      <c r="B423">
        <v>6</v>
      </c>
      <c r="C423" t="s">
        <v>1602</v>
      </c>
      <c r="D423" t="s">
        <v>1603</v>
      </c>
      <c r="E423" t="s">
        <v>885</v>
      </c>
      <c r="F423">
        <v>4.9139402288016405E-4</v>
      </c>
      <c r="G423">
        <v>1</v>
      </c>
      <c r="H423">
        <v>4.9199543049025601E-2</v>
      </c>
      <c r="I423">
        <v>8</v>
      </c>
      <c r="J423">
        <v>3.5398230088495602E-2</v>
      </c>
      <c r="K423">
        <v>8.1603868627846098E-3</v>
      </c>
      <c r="L423">
        <v>4.3378127389926799</v>
      </c>
      <c r="M423">
        <v>226</v>
      </c>
      <c r="N423">
        <v>226</v>
      </c>
      <c r="O423">
        <v>9.8765432098765399E-2</v>
      </c>
      <c r="P423">
        <v>81</v>
      </c>
      <c r="Q423" t="s">
        <v>1604</v>
      </c>
      <c r="R423" t="s">
        <v>1605</v>
      </c>
    </row>
    <row r="424" spans="1:18" x14ac:dyDescent="0.2">
      <c r="A424" t="s">
        <v>766</v>
      </c>
      <c r="B424">
        <v>7</v>
      </c>
      <c r="C424" t="s">
        <v>1606</v>
      </c>
      <c r="D424" t="s">
        <v>1607</v>
      </c>
      <c r="E424" t="s">
        <v>885</v>
      </c>
      <c r="F424">
        <v>5.0527077505011799E-4</v>
      </c>
      <c r="G424">
        <v>1</v>
      </c>
      <c r="H424">
        <v>5.0107539103015401E-2</v>
      </c>
      <c r="I424">
        <v>6</v>
      </c>
      <c r="J424">
        <v>2.6548672566371698E-2</v>
      </c>
      <c r="K424">
        <v>4.5335482571025598E-3</v>
      </c>
      <c r="L424">
        <v>5.8560471976401196</v>
      </c>
      <c r="M424">
        <v>226</v>
      </c>
      <c r="N424">
        <v>226</v>
      </c>
      <c r="O424">
        <v>0.133333333333333</v>
      </c>
      <c r="P424">
        <v>45</v>
      </c>
      <c r="Q424" t="s">
        <v>1608</v>
      </c>
      <c r="R424" t="s">
        <v>1589</v>
      </c>
    </row>
    <row r="425" spans="1:18" x14ac:dyDescent="0.2">
      <c r="A425" t="s">
        <v>766</v>
      </c>
      <c r="B425">
        <v>8</v>
      </c>
      <c r="C425" t="s">
        <v>1609</v>
      </c>
      <c r="D425" t="s">
        <v>1610</v>
      </c>
      <c r="E425" t="s">
        <v>232</v>
      </c>
      <c r="F425">
        <v>5.9938144639661299E-4</v>
      </c>
      <c r="G425">
        <v>1</v>
      </c>
      <c r="H425">
        <v>5.7936176062215503E-2</v>
      </c>
      <c r="I425">
        <v>3</v>
      </c>
      <c r="J425">
        <v>1.3274336283185801E-2</v>
      </c>
      <c r="K425">
        <v>8.0596413459600995E-4</v>
      </c>
      <c r="L425">
        <v>16.4701327433628</v>
      </c>
      <c r="M425">
        <v>226</v>
      </c>
      <c r="N425">
        <v>226</v>
      </c>
      <c r="O425">
        <v>0.375</v>
      </c>
      <c r="P425">
        <v>8</v>
      </c>
      <c r="Q425" t="s">
        <v>1611</v>
      </c>
      <c r="R425" t="s">
        <v>1612</v>
      </c>
    </row>
    <row r="426" spans="1:18" x14ac:dyDescent="0.2">
      <c r="A426" t="s">
        <v>766</v>
      </c>
      <c r="B426">
        <v>9</v>
      </c>
      <c r="C426" t="s">
        <v>1420</v>
      </c>
      <c r="D426" t="s">
        <v>1421</v>
      </c>
      <c r="E426" t="s">
        <v>885</v>
      </c>
      <c r="F426">
        <v>9.30989958923727E-4</v>
      </c>
      <c r="G426">
        <v>1</v>
      </c>
      <c r="H426">
        <v>8.5611591543015203E-2</v>
      </c>
      <c r="I426">
        <v>13</v>
      </c>
      <c r="J426">
        <v>5.7522123893805302E-2</v>
      </c>
      <c r="K426">
        <v>2.0955067499496299E-2</v>
      </c>
      <c r="L426">
        <v>2.74502212389381</v>
      </c>
      <c r="M426">
        <v>226</v>
      </c>
      <c r="N426">
        <v>226</v>
      </c>
      <c r="O426">
        <v>6.25E-2</v>
      </c>
      <c r="P426">
        <v>208</v>
      </c>
      <c r="Q426" t="s">
        <v>1422</v>
      </c>
      <c r="R426" t="s">
        <v>1613</v>
      </c>
    </row>
    <row r="427" spans="1:18" x14ac:dyDescent="0.2">
      <c r="A427" t="s">
        <v>766</v>
      </c>
      <c r="B427">
        <v>10</v>
      </c>
      <c r="C427" t="s">
        <v>1614</v>
      </c>
      <c r="D427" t="s">
        <v>1615</v>
      </c>
      <c r="E427" t="s">
        <v>885</v>
      </c>
      <c r="F427">
        <v>2.3398466998281399E-3</v>
      </c>
      <c r="G427">
        <v>1</v>
      </c>
      <c r="H427">
        <v>0.17479019634506801</v>
      </c>
      <c r="I427">
        <v>6</v>
      </c>
      <c r="J427">
        <v>2.6548672566371698E-2</v>
      </c>
      <c r="K427">
        <v>6.0447310094700803E-3</v>
      </c>
      <c r="L427">
        <v>4.3920353982300897</v>
      </c>
      <c r="M427">
        <v>226</v>
      </c>
      <c r="N427">
        <v>226</v>
      </c>
      <c r="O427">
        <v>0.1</v>
      </c>
      <c r="P427">
        <v>60</v>
      </c>
      <c r="Q427" t="s">
        <v>1616</v>
      </c>
      <c r="R427" t="s">
        <v>1617</v>
      </c>
    </row>
    <row r="428" spans="1:18" x14ac:dyDescent="0.2">
      <c r="A428" t="s">
        <v>787</v>
      </c>
      <c r="B428">
        <v>1</v>
      </c>
      <c r="C428" t="s">
        <v>1618</v>
      </c>
      <c r="D428" t="s">
        <v>1619</v>
      </c>
      <c r="E428" t="s">
        <v>232</v>
      </c>
      <c r="F428" s="1">
        <v>8.2573987800680201E-11</v>
      </c>
      <c r="G428" s="1">
        <v>2.7696141248226101E-6</v>
      </c>
      <c r="H428" s="1">
        <v>2.34713061425645E-8</v>
      </c>
      <c r="I428">
        <v>12</v>
      </c>
      <c r="J428">
        <v>0.13953488372093001</v>
      </c>
      <c r="K428">
        <v>1.05782792665726E-2</v>
      </c>
      <c r="L428">
        <v>13.190697674418599</v>
      </c>
      <c r="M428">
        <v>86</v>
      </c>
      <c r="N428">
        <v>86</v>
      </c>
      <c r="O428">
        <v>0.114285714285714</v>
      </c>
      <c r="P428">
        <v>105</v>
      </c>
      <c r="Q428" t="s">
        <v>1620</v>
      </c>
      <c r="R428" t="s">
        <v>1621</v>
      </c>
    </row>
    <row r="429" spans="1:18" x14ac:dyDescent="0.2">
      <c r="A429" t="s">
        <v>787</v>
      </c>
      <c r="B429">
        <v>2</v>
      </c>
      <c r="C429" t="s">
        <v>1622</v>
      </c>
      <c r="D429" t="s">
        <v>1623</v>
      </c>
      <c r="E429" t="s">
        <v>232</v>
      </c>
      <c r="F429" s="1">
        <v>4.06634051832795E-9</v>
      </c>
      <c r="G429">
        <v>1.36389127325238E-4</v>
      </c>
      <c r="H429" s="1">
        <v>9.5377012115550806E-7</v>
      </c>
      <c r="I429">
        <v>10</v>
      </c>
      <c r="J429">
        <v>0.116279069767442</v>
      </c>
      <c r="K429">
        <v>8.9663509973806205E-3</v>
      </c>
      <c r="L429">
        <v>12.968382545074499</v>
      </c>
      <c r="M429">
        <v>86</v>
      </c>
      <c r="N429">
        <v>86</v>
      </c>
      <c r="O429">
        <v>0.112359550561798</v>
      </c>
      <c r="P429">
        <v>89</v>
      </c>
      <c r="Q429" t="s">
        <v>1624</v>
      </c>
      <c r="R429" t="s">
        <v>1625</v>
      </c>
    </row>
    <row r="430" spans="1:18" x14ac:dyDescent="0.2">
      <c r="A430" t="s">
        <v>787</v>
      </c>
      <c r="B430">
        <v>3</v>
      </c>
      <c r="C430" t="s">
        <v>1626</v>
      </c>
      <c r="D430" t="s">
        <v>1627</v>
      </c>
      <c r="E430" t="s">
        <v>885</v>
      </c>
      <c r="F430" s="1">
        <v>2.6824924169235503E-7</v>
      </c>
      <c r="G430">
        <v>8.9973478156032804E-3</v>
      </c>
      <c r="H430" s="1">
        <v>5.1413416089161597E-5</v>
      </c>
      <c r="I430">
        <v>6</v>
      </c>
      <c r="J430">
        <v>6.9767441860465101E-2</v>
      </c>
      <c r="K430">
        <v>3.2238565383840398E-3</v>
      </c>
      <c r="L430">
        <v>21.640988372092998</v>
      </c>
      <c r="M430">
        <v>86</v>
      </c>
      <c r="N430">
        <v>86</v>
      </c>
      <c r="O430">
        <v>0.1875</v>
      </c>
      <c r="P430">
        <v>32</v>
      </c>
      <c r="Q430" t="s">
        <v>1628</v>
      </c>
      <c r="R430" t="s">
        <v>1629</v>
      </c>
    </row>
    <row r="431" spans="1:18" x14ac:dyDescent="0.2">
      <c r="A431" t="s">
        <v>787</v>
      </c>
      <c r="B431">
        <v>4</v>
      </c>
      <c r="C431" t="s">
        <v>1630</v>
      </c>
      <c r="D431" t="s">
        <v>1631</v>
      </c>
      <c r="E431" t="s">
        <v>885</v>
      </c>
      <c r="F431" s="1">
        <v>3.4042067124672998E-7</v>
      </c>
      <c r="G431">
        <v>1.14180497342866E-2</v>
      </c>
      <c r="H431" s="1">
        <v>6.4146346821834698E-5</v>
      </c>
      <c r="I431">
        <v>5</v>
      </c>
      <c r="J431">
        <v>5.8139534883720902E-2</v>
      </c>
      <c r="K431">
        <v>1.81341930284102E-3</v>
      </c>
      <c r="L431">
        <v>32.060723514211901</v>
      </c>
      <c r="M431">
        <v>86</v>
      </c>
      <c r="N431">
        <v>86</v>
      </c>
      <c r="O431">
        <v>0.27777777777777801</v>
      </c>
      <c r="P431">
        <v>18</v>
      </c>
      <c r="Q431" t="s">
        <v>1632</v>
      </c>
      <c r="R431" t="s">
        <v>1633</v>
      </c>
    </row>
    <row r="432" spans="1:18" x14ac:dyDescent="0.2">
      <c r="A432" t="s">
        <v>787</v>
      </c>
      <c r="B432">
        <v>5</v>
      </c>
      <c r="C432" t="s">
        <v>1634</v>
      </c>
      <c r="D432" t="s">
        <v>1635</v>
      </c>
      <c r="E432" t="s">
        <v>885</v>
      </c>
      <c r="F432" s="1">
        <v>3.4042067124672998E-7</v>
      </c>
      <c r="G432">
        <v>1.14180497342866E-2</v>
      </c>
      <c r="H432" s="1">
        <v>6.4146346821834698E-5</v>
      </c>
      <c r="I432">
        <v>5</v>
      </c>
      <c r="J432">
        <v>5.8139534883720902E-2</v>
      </c>
      <c r="K432">
        <v>1.81341930284102E-3</v>
      </c>
      <c r="L432">
        <v>32.060723514211901</v>
      </c>
      <c r="M432">
        <v>86</v>
      </c>
      <c r="N432">
        <v>86</v>
      </c>
      <c r="O432">
        <v>0.27777777777777801</v>
      </c>
      <c r="P432">
        <v>18</v>
      </c>
      <c r="Q432" t="s">
        <v>1636</v>
      </c>
      <c r="R432" t="s">
        <v>1633</v>
      </c>
    </row>
    <row r="433" spans="1:18" x14ac:dyDescent="0.2">
      <c r="A433" t="s">
        <v>787</v>
      </c>
      <c r="B433">
        <v>6</v>
      </c>
      <c r="C433" t="s">
        <v>1637</v>
      </c>
      <c r="D433" t="s">
        <v>1638</v>
      </c>
      <c r="E433" t="s">
        <v>232</v>
      </c>
      <c r="F433" s="1">
        <v>1.21279316146393E-6</v>
      </c>
      <c r="G433">
        <v>4.06782954286617E-2</v>
      </c>
      <c r="H433">
        <v>2.15229076342125E-4</v>
      </c>
      <c r="I433">
        <v>9</v>
      </c>
      <c r="J433">
        <v>0.104651162790698</v>
      </c>
      <c r="K433">
        <v>1.25931896030627E-2</v>
      </c>
      <c r="L433">
        <v>8.3101395348837208</v>
      </c>
      <c r="M433">
        <v>86</v>
      </c>
      <c r="N433">
        <v>86</v>
      </c>
      <c r="O433">
        <v>7.1999999999999995E-2</v>
      </c>
      <c r="P433">
        <v>125</v>
      </c>
      <c r="Q433" t="s">
        <v>1639</v>
      </c>
      <c r="R433" t="s">
        <v>1640</v>
      </c>
    </row>
    <row r="434" spans="1:18" x14ac:dyDescent="0.2">
      <c r="A434" t="s">
        <v>787</v>
      </c>
      <c r="B434">
        <v>7</v>
      </c>
      <c r="C434" t="s">
        <v>1641</v>
      </c>
      <c r="D434" t="s">
        <v>1642</v>
      </c>
      <c r="E434" t="s">
        <v>232</v>
      </c>
      <c r="F434" s="1">
        <v>1.6723261712699501E-6</v>
      </c>
      <c r="G434">
        <v>5.6091492110565203E-2</v>
      </c>
      <c r="H434">
        <v>2.8764867749007798E-4</v>
      </c>
      <c r="I434">
        <v>6</v>
      </c>
      <c r="J434">
        <v>6.9767441860465101E-2</v>
      </c>
      <c r="K434">
        <v>4.3320572234535597E-3</v>
      </c>
      <c r="L434">
        <v>16.104921579231998</v>
      </c>
      <c r="M434">
        <v>86</v>
      </c>
      <c r="N434">
        <v>86</v>
      </c>
      <c r="O434">
        <v>0.13953488372093001</v>
      </c>
      <c r="P434">
        <v>43</v>
      </c>
      <c r="Q434" t="s">
        <v>1643</v>
      </c>
      <c r="R434" t="s">
        <v>1644</v>
      </c>
    </row>
    <row r="435" spans="1:18" x14ac:dyDescent="0.2">
      <c r="A435" t="s">
        <v>787</v>
      </c>
      <c r="B435">
        <v>8</v>
      </c>
      <c r="C435" t="s">
        <v>1645</v>
      </c>
      <c r="D435" t="s">
        <v>1646</v>
      </c>
      <c r="E435" t="s">
        <v>232</v>
      </c>
      <c r="F435" s="1">
        <v>3.2211898875583201E-6</v>
      </c>
      <c r="G435">
        <v>0.108041930018593</v>
      </c>
      <c r="H435">
        <v>5.3752203989349998E-4</v>
      </c>
      <c r="I435">
        <v>7</v>
      </c>
      <c r="J435">
        <v>8.1395348837209294E-2</v>
      </c>
      <c r="K435">
        <v>7.4551682450131E-3</v>
      </c>
      <c r="L435">
        <v>10.9179761156505</v>
      </c>
      <c r="M435">
        <v>86</v>
      </c>
      <c r="N435">
        <v>86</v>
      </c>
      <c r="O435">
        <v>9.45945945945946E-2</v>
      </c>
      <c r="P435">
        <v>74</v>
      </c>
      <c r="Q435" t="s">
        <v>1647</v>
      </c>
      <c r="R435" t="s">
        <v>1648</v>
      </c>
    </row>
    <row r="436" spans="1:18" x14ac:dyDescent="0.2">
      <c r="A436" t="s">
        <v>787</v>
      </c>
      <c r="B436">
        <v>9</v>
      </c>
      <c r="C436" t="s">
        <v>1649</v>
      </c>
      <c r="D436" t="s">
        <v>1650</v>
      </c>
      <c r="E436" t="s">
        <v>885</v>
      </c>
      <c r="F436" s="1">
        <v>2.7817985954030901E-5</v>
      </c>
      <c r="G436">
        <v>0.93304306688414895</v>
      </c>
      <c r="H436">
        <v>3.9703960292942504E-3</v>
      </c>
      <c r="I436">
        <v>10</v>
      </c>
      <c r="J436">
        <v>0.116279069767442</v>
      </c>
      <c r="K436">
        <v>2.3171468869635298E-2</v>
      </c>
      <c r="L436">
        <v>5.0182002022244703</v>
      </c>
      <c r="M436">
        <v>86</v>
      </c>
      <c r="N436">
        <v>86</v>
      </c>
      <c r="O436">
        <v>4.3478260869565202E-2</v>
      </c>
      <c r="P436">
        <v>230</v>
      </c>
      <c r="Q436" t="s">
        <v>1651</v>
      </c>
      <c r="R436" t="s">
        <v>1652</v>
      </c>
    </row>
    <row r="437" spans="1:18" x14ac:dyDescent="0.2">
      <c r="A437" t="s">
        <v>787</v>
      </c>
      <c r="B437">
        <v>10</v>
      </c>
      <c r="C437" t="s">
        <v>1653</v>
      </c>
      <c r="D437" t="s">
        <v>1654</v>
      </c>
      <c r="E437" t="s">
        <v>885</v>
      </c>
      <c r="F437" s="1">
        <v>3.4082958493530601E-5</v>
      </c>
      <c r="G437">
        <v>1</v>
      </c>
      <c r="H437">
        <v>4.72386987946905E-3</v>
      </c>
      <c r="I437">
        <v>3</v>
      </c>
      <c r="J437">
        <v>3.4883720930232599E-2</v>
      </c>
      <c r="K437">
        <v>8.0596413459600995E-4</v>
      </c>
      <c r="L437">
        <v>43.281976744185997</v>
      </c>
      <c r="M437">
        <v>86</v>
      </c>
      <c r="N437">
        <v>86</v>
      </c>
      <c r="O437">
        <v>0.375</v>
      </c>
      <c r="P437">
        <v>8</v>
      </c>
      <c r="Q437" t="s">
        <v>1655</v>
      </c>
      <c r="R437" t="s">
        <v>1656</v>
      </c>
    </row>
    <row r="438" spans="1:18" x14ac:dyDescent="0.2">
      <c r="A438" t="s">
        <v>816</v>
      </c>
      <c r="B438">
        <v>1</v>
      </c>
      <c r="C438" t="s">
        <v>1657</v>
      </c>
      <c r="D438" t="s">
        <v>1658</v>
      </c>
      <c r="E438" t="s">
        <v>232</v>
      </c>
      <c r="F438" s="1">
        <v>3.35634744900406E-9</v>
      </c>
      <c r="G438">
        <v>1.12575249787045E-4</v>
      </c>
      <c r="H438" s="1">
        <v>7.98406026858477E-7</v>
      </c>
      <c r="I438">
        <v>9</v>
      </c>
      <c r="J438">
        <v>7.25806451612903E-2</v>
      </c>
      <c r="K438">
        <v>4.5335482571025598E-3</v>
      </c>
      <c r="L438">
        <v>16.009677419354801</v>
      </c>
      <c r="M438">
        <v>124</v>
      </c>
      <c r="N438">
        <v>124</v>
      </c>
      <c r="O438">
        <v>0.2</v>
      </c>
      <c r="P438">
        <v>45</v>
      </c>
      <c r="Q438" t="s">
        <v>1659</v>
      </c>
      <c r="R438" t="s">
        <v>1660</v>
      </c>
    </row>
    <row r="439" spans="1:18" x14ac:dyDescent="0.2">
      <c r="A439" t="s">
        <v>816</v>
      </c>
      <c r="B439">
        <v>2</v>
      </c>
      <c r="C439" t="s">
        <v>1461</v>
      </c>
      <c r="D439" t="s">
        <v>1462</v>
      </c>
      <c r="E439" t="s">
        <v>232</v>
      </c>
      <c r="F439" s="1">
        <v>6.8877490680575104E-9</v>
      </c>
      <c r="G439">
        <v>2.31021991491717E-4</v>
      </c>
      <c r="H439" s="1">
        <v>1.58234240747751E-6</v>
      </c>
      <c r="I439">
        <v>12</v>
      </c>
      <c r="J439">
        <v>9.6774193548387094E-2</v>
      </c>
      <c r="K439">
        <v>1.0679024783397099E-2</v>
      </c>
      <c r="L439">
        <v>9.0620815581253797</v>
      </c>
      <c r="M439">
        <v>124</v>
      </c>
      <c r="N439">
        <v>124</v>
      </c>
      <c r="O439">
        <v>0.113207547169811</v>
      </c>
      <c r="P439">
        <v>106</v>
      </c>
      <c r="Q439" t="s">
        <v>1463</v>
      </c>
      <c r="R439" t="s">
        <v>1661</v>
      </c>
    </row>
    <row r="440" spans="1:18" x14ac:dyDescent="0.2">
      <c r="A440" t="s">
        <v>816</v>
      </c>
      <c r="B440">
        <v>3</v>
      </c>
      <c r="C440" t="s">
        <v>1662</v>
      </c>
      <c r="D440" t="s">
        <v>1663</v>
      </c>
      <c r="E440" t="s">
        <v>885</v>
      </c>
      <c r="F440" s="1">
        <v>8.2116183070937998E-8</v>
      </c>
      <c r="G440">
        <v>2.7542588963823298E-3</v>
      </c>
      <c r="H440" s="1">
        <v>1.6794261563306901E-5</v>
      </c>
      <c r="I440">
        <v>7</v>
      </c>
      <c r="J440">
        <v>5.6451612903225798E-2</v>
      </c>
      <c r="K440">
        <v>3.1231110215595402E-3</v>
      </c>
      <c r="L440">
        <v>18.0754422476587</v>
      </c>
      <c r="M440">
        <v>124</v>
      </c>
      <c r="N440">
        <v>124</v>
      </c>
      <c r="O440">
        <v>0.225806451612903</v>
      </c>
      <c r="P440">
        <v>31</v>
      </c>
      <c r="Q440" t="s">
        <v>1664</v>
      </c>
      <c r="R440" t="s">
        <v>1665</v>
      </c>
    </row>
    <row r="441" spans="1:18" x14ac:dyDescent="0.2">
      <c r="A441" t="s">
        <v>816</v>
      </c>
      <c r="B441">
        <v>4</v>
      </c>
      <c r="C441" t="s">
        <v>1465</v>
      </c>
      <c r="D441" t="s">
        <v>1466</v>
      </c>
      <c r="E441" t="s">
        <v>885</v>
      </c>
      <c r="F441" s="1">
        <v>3.4988878445566402E-7</v>
      </c>
      <c r="G441">
        <v>1.1735619719427401E-2</v>
      </c>
      <c r="H441" s="1">
        <v>6.5562121337583407E-5</v>
      </c>
      <c r="I441">
        <v>28</v>
      </c>
      <c r="J441">
        <v>0.225806451612903</v>
      </c>
      <c r="K441">
        <v>7.9891194841829494E-2</v>
      </c>
      <c r="L441">
        <v>2.8264247650815602</v>
      </c>
      <c r="M441">
        <v>124</v>
      </c>
      <c r="N441">
        <v>124</v>
      </c>
      <c r="O441">
        <v>3.5308953341740203E-2</v>
      </c>
      <c r="P441">
        <v>793</v>
      </c>
      <c r="Q441" t="s">
        <v>1467</v>
      </c>
      <c r="R441" t="s">
        <v>1666</v>
      </c>
    </row>
    <row r="442" spans="1:18" x14ac:dyDescent="0.2">
      <c r="A442" t="s">
        <v>816</v>
      </c>
      <c r="B442">
        <v>5</v>
      </c>
      <c r="C442" t="s">
        <v>1667</v>
      </c>
      <c r="D442" t="s">
        <v>1668</v>
      </c>
      <c r="E442" t="s">
        <v>232</v>
      </c>
      <c r="F442" s="1">
        <v>4.9086790683926404E-7</v>
      </c>
      <c r="G442">
        <v>1.6464200463295699E-2</v>
      </c>
      <c r="H442" s="1">
        <v>8.9968308542599595E-5</v>
      </c>
      <c r="I442">
        <v>6</v>
      </c>
      <c r="J442">
        <v>4.8387096774193498E-2</v>
      </c>
      <c r="K442">
        <v>2.51863792061253E-3</v>
      </c>
      <c r="L442">
        <v>19.211612903225799</v>
      </c>
      <c r="M442">
        <v>124</v>
      </c>
      <c r="N442">
        <v>124</v>
      </c>
      <c r="O442">
        <v>0.24</v>
      </c>
      <c r="P442">
        <v>25</v>
      </c>
      <c r="Q442" t="s">
        <v>1669</v>
      </c>
      <c r="R442" t="s">
        <v>1670</v>
      </c>
    </row>
    <row r="443" spans="1:18" x14ac:dyDescent="0.2">
      <c r="A443" t="s">
        <v>816</v>
      </c>
      <c r="B443">
        <v>6</v>
      </c>
      <c r="C443" t="s">
        <v>1671</v>
      </c>
      <c r="D443" t="s">
        <v>1672</v>
      </c>
      <c r="E443" t="s">
        <v>885</v>
      </c>
      <c r="F443" s="1">
        <v>1.2539743802842001E-6</v>
      </c>
      <c r="G443">
        <v>4.2059554689112301E-2</v>
      </c>
      <c r="H443">
        <v>2.21366077311117E-4</v>
      </c>
      <c r="I443">
        <v>15</v>
      </c>
      <c r="J443">
        <v>0.120967741935484</v>
      </c>
      <c r="K443">
        <v>2.7201289542615401E-2</v>
      </c>
      <c r="L443">
        <v>4.4471326164874601</v>
      </c>
      <c r="M443">
        <v>124</v>
      </c>
      <c r="N443">
        <v>124</v>
      </c>
      <c r="O443">
        <v>5.5555555555555601E-2</v>
      </c>
      <c r="P443">
        <v>270</v>
      </c>
      <c r="Q443" t="s">
        <v>1673</v>
      </c>
      <c r="R443" t="s">
        <v>1674</v>
      </c>
    </row>
    <row r="444" spans="1:18" x14ac:dyDescent="0.2">
      <c r="A444" t="s">
        <v>816</v>
      </c>
      <c r="B444">
        <v>7</v>
      </c>
      <c r="C444" t="s">
        <v>1675</v>
      </c>
      <c r="D444" t="s">
        <v>1676</v>
      </c>
      <c r="E444" t="s">
        <v>232</v>
      </c>
      <c r="F444" s="1">
        <v>5.33570960360465E-6</v>
      </c>
      <c r="G444">
        <v>0.17896503581450299</v>
      </c>
      <c r="H444">
        <v>8.6876230977914301E-4</v>
      </c>
      <c r="I444">
        <v>8</v>
      </c>
      <c r="J444">
        <v>6.4516129032258104E-2</v>
      </c>
      <c r="K444">
        <v>7.8581503123111001E-3</v>
      </c>
      <c r="L444">
        <v>8.2100909842845304</v>
      </c>
      <c r="M444">
        <v>124</v>
      </c>
      <c r="N444">
        <v>124</v>
      </c>
      <c r="O444">
        <v>0.102564102564103</v>
      </c>
      <c r="P444">
        <v>78</v>
      </c>
      <c r="Q444" t="s">
        <v>1677</v>
      </c>
      <c r="R444" t="s">
        <v>1678</v>
      </c>
    </row>
    <row r="445" spans="1:18" x14ac:dyDescent="0.2">
      <c r="A445" t="s">
        <v>816</v>
      </c>
      <c r="B445">
        <v>8</v>
      </c>
      <c r="C445" t="s">
        <v>879</v>
      </c>
      <c r="D445" t="s">
        <v>880</v>
      </c>
      <c r="E445" t="s">
        <v>232</v>
      </c>
      <c r="F445" s="1">
        <v>7.9748759309046407E-6</v>
      </c>
      <c r="G445">
        <v>0.267485313598473</v>
      </c>
      <c r="H445">
        <v>1.2383579333262601E-3</v>
      </c>
      <c r="I445">
        <v>7</v>
      </c>
      <c r="J445">
        <v>5.6451612903225798E-2</v>
      </c>
      <c r="K445">
        <v>5.9439854926455803E-3</v>
      </c>
      <c r="L445">
        <v>9.4972662657189701</v>
      </c>
      <c r="M445">
        <v>124</v>
      </c>
      <c r="N445">
        <v>124</v>
      </c>
      <c r="O445">
        <v>0.11864406779661001</v>
      </c>
      <c r="P445">
        <v>59</v>
      </c>
      <c r="Q445" t="s">
        <v>881</v>
      </c>
      <c r="R445" t="s">
        <v>1679</v>
      </c>
    </row>
    <row r="446" spans="1:18" x14ac:dyDescent="0.2">
      <c r="A446" t="s">
        <v>816</v>
      </c>
      <c r="B446">
        <v>9</v>
      </c>
      <c r="C446" t="s">
        <v>1497</v>
      </c>
      <c r="D446" t="s">
        <v>1498</v>
      </c>
      <c r="E446" t="s">
        <v>885</v>
      </c>
      <c r="F446" s="1">
        <v>5.38586704842561E-5</v>
      </c>
      <c r="G446">
        <v>1</v>
      </c>
      <c r="H446">
        <v>7.2549143241463204E-3</v>
      </c>
      <c r="I446">
        <v>12</v>
      </c>
      <c r="J446">
        <v>9.6774193548387094E-2</v>
      </c>
      <c r="K446">
        <v>2.46826516220028E-2</v>
      </c>
      <c r="L446">
        <v>3.9207373271889399</v>
      </c>
      <c r="M446">
        <v>124</v>
      </c>
      <c r="N446">
        <v>124</v>
      </c>
      <c r="O446">
        <v>4.8979591836734698E-2</v>
      </c>
      <c r="P446">
        <v>245</v>
      </c>
      <c r="Q446" t="s">
        <v>1499</v>
      </c>
      <c r="R446" t="s">
        <v>1680</v>
      </c>
    </row>
    <row r="447" spans="1:18" x14ac:dyDescent="0.2">
      <c r="A447" t="s">
        <v>816</v>
      </c>
      <c r="B447">
        <v>10</v>
      </c>
      <c r="C447" t="s">
        <v>1681</v>
      </c>
      <c r="D447" t="s">
        <v>1682</v>
      </c>
      <c r="E447" t="s">
        <v>232</v>
      </c>
      <c r="F447" s="1">
        <v>7.2570290519771005E-5</v>
      </c>
      <c r="G447">
        <v>1</v>
      </c>
      <c r="H447">
        <v>9.3618465935524607E-3</v>
      </c>
      <c r="I447">
        <v>6</v>
      </c>
      <c r="J447">
        <v>4.8387096774193498E-2</v>
      </c>
      <c r="K447">
        <v>5.7424944589965802E-3</v>
      </c>
      <c r="L447">
        <v>8.4261460101867591</v>
      </c>
      <c r="M447">
        <v>124</v>
      </c>
      <c r="N447">
        <v>124</v>
      </c>
      <c r="O447">
        <v>0.105263157894737</v>
      </c>
      <c r="P447">
        <v>57</v>
      </c>
      <c r="Q447" t="s">
        <v>1683</v>
      </c>
      <c r="R447" t="s">
        <v>1684</v>
      </c>
    </row>
    <row r="448" spans="1:18" x14ac:dyDescent="0.2">
      <c r="A448" t="s">
        <v>845</v>
      </c>
      <c r="B448">
        <v>1</v>
      </c>
      <c r="C448" t="s">
        <v>1685</v>
      </c>
      <c r="D448" t="s">
        <v>1686</v>
      </c>
      <c r="E448" t="s">
        <v>885</v>
      </c>
      <c r="F448" s="1">
        <v>2.5510530401066202E-6</v>
      </c>
      <c r="G448">
        <v>8.5564870018216097E-2</v>
      </c>
      <c r="H448">
        <v>4.2997422119706599E-4</v>
      </c>
      <c r="I448">
        <v>42</v>
      </c>
      <c r="J448">
        <v>2.2925764192139701E-2</v>
      </c>
      <c r="K448">
        <v>1.14849889179932E-2</v>
      </c>
      <c r="L448">
        <v>1.9961503102735001</v>
      </c>
      <c r="M448">
        <v>1834</v>
      </c>
      <c r="N448">
        <v>1832</v>
      </c>
      <c r="O448">
        <v>0.36842105263157898</v>
      </c>
      <c r="P448">
        <v>114</v>
      </c>
      <c r="Q448" t="s">
        <v>1687</v>
      </c>
      <c r="R448" t="s">
        <v>1688</v>
      </c>
    </row>
    <row r="449" spans="1:18" x14ac:dyDescent="0.2">
      <c r="A449" t="s">
        <v>845</v>
      </c>
      <c r="B449">
        <v>2</v>
      </c>
      <c r="C449" t="s">
        <v>1689</v>
      </c>
      <c r="D449" t="s">
        <v>1690</v>
      </c>
      <c r="E449" t="s">
        <v>885</v>
      </c>
      <c r="F449" s="1">
        <v>2.5510530401066202E-6</v>
      </c>
      <c r="G449">
        <v>8.5564870018216097E-2</v>
      </c>
      <c r="H449">
        <v>4.2997422119706599E-4</v>
      </c>
      <c r="I449">
        <v>42</v>
      </c>
      <c r="J449">
        <v>2.2925764192139701E-2</v>
      </c>
      <c r="K449">
        <v>1.14849889179932E-2</v>
      </c>
      <c r="L449">
        <v>1.9961503102735001</v>
      </c>
      <c r="M449">
        <v>1834</v>
      </c>
      <c r="N449">
        <v>1832</v>
      </c>
      <c r="O449">
        <v>0.36842105263157898</v>
      </c>
      <c r="P449">
        <v>114</v>
      </c>
      <c r="Q449" t="s">
        <v>1691</v>
      </c>
      <c r="R449" t="s">
        <v>1688</v>
      </c>
    </row>
    <row r="450" spans="1:18" x14ac:dyDescent="0.2">
      <c r="A450" t="s">
        <v>845</v>
      </c>
      <c r="B450">
        <v>3</v>
      </c>
      <c r="C450" t="s">
        <v>1692</v>
      </c>
      <c r="D450" t="s">
        <v>1693</v>
      </c>
      <c r="E450" t="s">
        <v>885</v>
      </c>
      <c r="F450">
        <v>1.0829753499635301E-3</v>
      </c>
      <c r="G450">
        <v>1</v>
      </c>
      <c r="H450">
        <v>9.45472787458322E-2</v>
      </c>
      <c r="I450">
        <v>5</v>
      </c>
      <c r="J450">
        <v>2.7292576419213998E-3</v>
      </c>
      <c r="K450">
        <v>6.0447310094700803E-4</v>
      </c>
      <c r="L450">
        <v>4.5151018922853003</v>
      </c>
      <c r="M450">
        <v>1834</v>
      </c>
      <c r="N450">
        <v>1832</v>
      </c>
      <c r="O450">
        <v>0.83333333333333304</v>
      </c>
      <c r="P450">
        <v>6</v>
      </c>
      <c r="Q450" t="s">
        <v>1694</v>
      </c>
      <c r="R450" t="s">
        <v>1695</v>
      </c>
    </row>
    <row r="451" spans="1:18" x14ac:dyDescent="0.2">
      <c r="A451" t="s">
        <v>845</v>
      </c>
      <c r="B451">
        <v>4</v>
      </c>
      <c r="C451" t="s">
        <v>1696</v>
      </c>
      <c r="D451" t="s">
        <v>1697</v>
      </c>
      <c r="E451" t="s">
        <v>885</v>
      </c>
      <c r="F451">
        <v>2.1644982456728002E-3</v>
      </c>
      <c r="G451">
        <v>1</v>
      </c>
      <c r="H451">
        <v>0.16499871740479899</v>
      </c>
      <c r="I451">
        <v>10</v>
      </c>
      <c r="J451">
        <v>5.4585152838427901E-3</v>
      </c>
      <c r="K451">
        <v>2.1156558533145299E-3</v>
      </c>
      <c r="L451">
        <v>2.5800582241630301</v>
      </c>
      <c r="M451">
        <v>1834</v>
      </c>
      <c r="N451">
        <v>1832</v>
      </c>
      <c r="O451">
        <v>0.476190476190476</v>
      </c>
      <c r="P451">
        <v>21</v>
      </c>
      <c r="Q451" t="s">
        <v>1698</v>
      </c>
      <c r="R451" t="s">
        <v>1699</v>
      </c>
    </row>
    <row r="452" spans="1:18" x14ac:dyDescent="0.2">
      <c r="A452" t="s">
        <v>845</v>
      </c>
      <c r="B452">
        <v>5</v>
      </c>
      <c r="C452" t="s">
        <v>1700</v>
      </c>
      <c r="D452" t="s">
        <v>1701</v>
      </c>
      <c r="E452" t="s">
        <v>885</v>
      </c>
      <c r="F452">
        <v>2.8647635298255599E-3</v>
      </c>
      <c r="G452">
        <v>1</v>
      </c>
      <c r="H452">
        <v>0.19852692883032899</v>
      </c>
      <c r="I452">
        <v>11</v>
      </c>
      <c r="J452">
        <v>6.00436681222707E-3</v>
      </c>
      <c r="K452">
        <v>2.51863792061253E-3</v>
      </c>
      <c r="L452">
        <v>2.3839737991266401</v>
      </c>
      <c r="M452">
        <v>1834</v>
      </c>
      <c r="N452">
        <v>1832</v>
      </c>
      <c r="O452">
        <v>0.44</v>
      </c>
      <c r="P452">
        <v>25</v>
      </c>
      <c r="Q452" t="s">
        <v>1702</v>
      </c>
      <c r="R452" t="s">
        <v>1703</v>
      </c>
    </row>
    <row r="453" spans="1:18" x14ac:dyDescent="0.2">
      <c r="A453" t="s">
        <v>845</v>
      </c>
      <c r="B453">
        <v>6</v>
      </c>
      <c r="C453" t="s">
        <v>1704</v>
      </c>
      <c r="D453" t="s">
        <v>1705</v>
      </c>
      <c r="E453" t="s">
        <v>885</v>
      </c>
      <c r="F453">
        <v>4.9336085239109302E-3</v>
      </c>
      <c r="G453">
        <v>1</v>
      </c>
      <c r="H453">
        <v>0.29869704602977698</v>
      </c>
      <c r="I453">
        <v>4</v>
      </c>
      <c r="J453">
        <v>2.18340611353712E-3</v>
      </c>
      <c r="K453">
        <v>5.0372758412250702E-4</v>
      </c>
      <c r="L453">
        <v>4.3344978165938901</v>
      </c>
      <c r="M453">
        <v>1834</v>
      </c>
      <c r="N453">
        <v>1832</v>
      </c>
      <c r="O453">
        <v>0.8</v>
      </c>
      <c r="P453">
        <v>5</v>
      </c>
      <c r="Q453" t="s">
        <v>1706</v>
      </c>
      <c r="R453" t="s">
        <v>1707</v>
      </c>
    </row>
    <row r="454" spans="1:18" x14ac:dyDescent="0.2">
      <c r="A454" t="s">
        <v>845</v>
      </c>
      <c r="B454">
        <v>7</v>
      </c>
      <c r="C454" t="s">
        <v>1708</v>
      </c>
      <c r="D454" t="s">
        <v>1709</v>
      </c>
      <c r="E454" t="s">
        <v>885</v>
      </c>
      <c r="F454">
        <v>5.3717397779548502E-3</v>
      </c>
      <c r="G454">
        <v>1</v>
      </c>
      <c r="H454">
        <v>0.31664942687589398</v>
      </c>
      <c r="I454">
        <v>13</v>
      </c>
      <c r="J454">
        <v>7.0960698689956298E-3</v>
      </c>
      <c r="K454">
        <v>3.4253475720330399E-3</v>
      </c>
      <c r="L454">
        <v>2.0716349858720799</v>
      </c>
      <c r="M454">
        <v>1834</v>
      </c>
      <c r="N454">
        <v>1832</v>
      </c>
      <c r="O454">
        <v>0.38235294117647101</v>
      </c>
      <c r="P454">
        <v>34</v>
      </c>
      <c r="Q454" t="s">
        <v>1710</v>
      </c>
      <c r="R454" t="s">
        <v>1711</v>
      </c>
    </row>
    <row r="455" spans="1:18" x14ac:dyDescent="0.2">
      <c r="A455" t="s">
        <v>845</v>
      </c>
      <c r="B455">
        <v>8</v>
      </c>
      <c r="C455" t="s">
        <v>1712</v>
      </c>
      <c r="D455" t="s">
        <v>1713</v>
      </c>
      <c r="E455" t="s">
        <v>885</v>
      </c>
      <c r="F455">
        <v>7.2638159851585596E-3</v>
      </c>
      <c r="G455">
        <v>1</v>
      </c>
      <c r="H455">
        <v>0.38981704313312499</v>
      </c>
      <c r="I455">
        <v>5</v>
      </c>
      <c r="J455">
        <v>2.7292576419213998E-3</v>
      </c>
      <c r="K455">
        <v>8.0596413459600995E-4</v>
      </c>
      <c r="L455">
        <v>3.3863264192139702</v>
      </c>
      <c r="M455">
        <v>1834</v>
      </c>
      <c r="N455">
        <v>1832</v>
      </c>
      <c r="O455">
        <v>0.625</v>
      </c>
      <c r="P455">
        <v>8</v>
      </c>
      <c r="Q455" t="s">
        <v>1714</v>
      </c>
      <c r="R455" t="s">
        <v>1715</v>
      </c>
    </row>
    <row r="456" spans="1:18" x14ac:dyDescent="0.2">
      <c r="A456" t="s">
        <v>845</v>
      </c>
      <c r="B456">
        <v>9</v>
      </c>
      <c r="C456" t="s">
        <v>1716</v>
      </c>
      <c r="D456" t="s">
        <v>1717</v>
      </c>
      <c r="E456" t="s">
        <v>232</v>
      </c>
      <c r="F456">
        <v>9.9867215963052106E-3</v>
      </c>
      <c r="G456">
        <v>1</v>
      </c>
      <c r="H456">
        <v>0.468481998687654</v>
      </c>
      <c r="I456">
        <v>8</v>
      </c>
      <c r="J456">
        <v>4.3668122270742399E-3</v>
      </c>
      <c r="K456">
        <v>1.81341930284102E-3</v>
      </c>
      <c r="L456">
        <v>2.4080543425521599</v>
      </c>
      <c r="M456">
        <v>1834</v>
      </c>
      <c r="N456">
        <v>1832</v>
      </c>
      <c r="O456">
        <v>0.44444444444444398</v>
      </c>
      <c r="P456">
        <v>18</v>
      </c>
      <c r="Q456" t="s">
        <v>1718</v>
      </c>
      <c r="R456" t="s">
        <v>1719</v>
      </c>
    </row>
    <row r="457" spans="1:18" x14ac:dyDescent="0.2">
      <c r="A457" t="s">
        <v>845</v>
      </c>
      <c r="B457">
        <v>10</v>
      </c>
      <c r="C457" t="s">
        <v>1720</v>
      </c>
      <c r="D457" t="s">
        <v>1721</v>
      </c>
      <c r="E457" t="s">
        <v>885</v>
      </c>
      <c r="F457">
        <v>9.9867215963052106E-3</v>
      </c>
      <c r="G457">
        <v>1</v>
      </c>
      <c r="H457">
        <v>0.468481998687654</v>
      </c>
      <c r="I457">
        <v>8</v>
      </c>
      <c r="J457">
        <v>4.3668122270742399E-3</v>
      </c>
      <c r="K457">
        <v>1.81341930284102E-3</v>
      </c>
      <c r="L457">
        <v>2.4080543425521599</v>
      </c>
      <c r="M457">
        <v>1834</v>
      </c>
      <c r="N457">
        <v>1832</v>
      </c>
      <c r="O457">
        <v>0.44444444444444398</v>
      </c>
      <c r="P457">
        <v>18</v>
      </c>
      <c r="Q457" t="s">
        <v>1722</v>
      </c>
      <c r="R457" t="s">
        <v>1723</v>
      </c>
    </row>
    <row r="458" spans="1:18" x14ac:dyDescent="0.2">
      <c r="A458" t="s">
        <v>855</v>
      </c>
      <c r="B458">
        <v>1</v>
      </c>
      <c r="C458" t="s">
        <v>1193</v>
      </c>
      <c r="D458" t="s">
        <v>1194</v>
      </c>
      <c r="E458" t="s">
        <v>885</v>
      </c>
      <c r="F458" s="1">
        <v>5.9714668674603197E-6</v>
      </c>
      <c r="G458">
        <v>0.200288970201487</v>
      </c>
      <c r="H458">
        <v>9.6292774135330105E-4</v>
      </c>
      <c r="I458">
        <v>68</v>
      </c>
      <c r="J458">
        <v>0.12952380952381001</v>
      </c>
      <c r="K458">
        <v>7.5458392101551502E-2</v>
      </c>
      <c r="L458">
        <v>1.71649310191366</v>
      </c>
      <c r="M458">
        <v>525</v>
      </c>
      <c r="N458">
        <v>525</v>
      </c>
      <c r="O458">
        <v>9.0787716955941303E-2</v>
      </c>
      <c r="P458">
        <v>749</v>
      </c>
      <c r="Q458" t="s">
        <v>1195</v>
      </c>
      <c r="R458" t="s">
        <v>464</v>
      </c>
    </row>
    <row r="459" spans="1:18" x14ac:dyDescent="0.2">
      <c r="A459" t="s">
        <v>855</v>
      </c>
      <c r="B459">
        <v>2</v>
      </c>
      <c r="C459" t="s">
        <v>1724</v>
      </c>
      <c r="D459" t="s">
        <v>1725</v>
      </c>
      <c r="E459" t="s">
        <v>232</v>
      </c>
      <c r="F459" s="1">
        <v>6.8098601608095803E-5</v>
      </c>
      <c r="G459">
        <v>1</v>
      </c>
      <c r="H459">
        <v>8.8530821571207105E-3</v>
      </c>
      <c r="I459">
        <v>11</v>
      </c>
      <c r="J459">
        <v>2.0952380952381E-2</v>
      </c>
      <c r="K459">
        <v>5.2387668748740696E-3</v>
      </c>
      <c r="L459">
        <v>3.99948717948718</v>
      </c>
      <c r="M459">
        <v>525</v>
      </c>
      <c r="N459">
        <v>525</v>
      </c>
      <c r="O459">
        <v>0.21153846153846201</v>
      </c>
      <c r="P459">
        <v>52</v>
      </c>
      <c r="Q459" t="s">
        <v>1726</v>
      </c>
      <c r="R459" t="s">
        <v>1727</v>
      </c>
    </row>
    <row r="460" spans="1:18" x14ac:dyDescent="0.2">
      <c r="A460" t="s">
        <v>855</v>
      </c>
      <c r="B460">
        <v>3</v>
      </c>
      <c r="C460" t="s">
        <v>1728</v>
      </c>
      <c r="D460" t="s">
        <v>1729</v>
      </c>
      <c r="E460" t="s">
        <v>885</v>
      </c>
      <c r="F460">
        <v>1.3380717813351001E-4</v>
      </c>
      <c r="G460">
        <v>1</v>
      </c>
      <c r="H460">
        <v>1.63200965882766E-2</v>
      </c>
      <c r="I460">
        <v>22</v>
      </c>
      <c r="J460">
        <v>4.1904761904761903E-2</v>
      </c>
      <c r="K460">
        <v>1.7630465444287698E-2</v>
      </c>
      <c r="L460">
        <v>2.3768380952380901</v>
      </c>
      <c r="M460">
        <v>525</v>
      </c>
      <c r="N460">
        <v>525</v>
      </c>
      <c r="O460">
        <v>0.125714285714286</v>
      </c>
      <c r="P460">
        <v>175</v>
      </c>
      <c r="Q460" t="s">
        <v>1730</v>
      </c>
      <c r="R460" t="s">
        <v>1731</v>
      </c>
    </row>
    <row r="461" spans="1:18" x14ac:dyDescent="0.2">
      <c r="A461" t="s">
        <v>855</v>
      </c>
      <c r="B461">
        <v>4</v>
      </c>
      <c r="C461" t="s">
        <v>1732</v>
      </c>
      <c r="D461" t="s">
        <v>1733</v>
      </c>
      <c r="E461" t="s">
        <v>885</v>
      </c>
      <c r="F461">
        <v>1.6718293098263101E-4</v>
      </c>
      <c r="G461">
        <v>1</v>
      </c>
      <c r="H461">
        <v>1.9814426459676401E-2</v>
      </c>
      <c r="I461">
        <v>19</v>
      </c>
      <c r="J461">
        <v>3.6190476190476203E-2</v>
      </c>
      <c r="K461">
        <v>1.43058633890792E-2</v>
      </c>
      <c r="L461">
        <v>2.52976525821596</v>
      </c>
      <c r="M461">
        <v>525</v>
      </c>
      <c r="N461">
        <v>525</v>
      </c>
      <c r="O461">
        <v>0.13380281690140799</v>
      </c>
      <c r="P461">
        <v>142</v>
      </c>
      <c r="Q461" t="s">
        <v>1734</v>
      </c>
      <c r="R461" t="s">
        <v>1735</v>
      </c>
    </row>
    <row r="462" spans="1:18" x14ac:dyDescent="0.2">
      <c r="A462" t="s">
        <v>855</v>
      </c>
      <c r="B462">
        <v>5</v>
      </c>
      <c r="C462" t="s">
        <v>1736</v>
      </c>
      <c r="D462" t="s">
        <v>1737</v>
      </c>
      <c r="E462" t="s">
        <v>885</v>
      </c>
      <c r="F462">
        <v>3.1005365034503002E-4</v>
      </c>
      <c r="G462">
        <v>1</v>
      </c>
      <c r="H462">
        <v>3.2290636832759498E-2</v>
      </c>
      <c r="I462">
        <v>18</v>
      </c>
      <c r="J462">
        <v>3.4285714285714301E-2</v>
      </c>
      <c r="K462">
        <v>1.38021358049567E-2</v>
      </c>
      <c r="L462">
        <v>2.48408759124088</v>
      </c>
      <c r="M462">
        <v>525</v>
      </c>
      <c r="N462">
        <v>525</v>
      </c>
      <c r="O462">
        <v>0.13138686131386901</v>
      </c>
      <c r="P462">
        <v>137</v>
      </c>
      <c r="Q462" t="s">
        <v>1738</v>
      </c>
      <c r="R462" t="s">
        <v>1739</v>
      </c>
    </row>
    <row r="463" spans="1:18" x14ac:dyDescent="0.2">
      <c r="A463" t="s">
        <v>855</v>
      </c>
      <c r="B463">
        <v>6</v>
      </c>
      <c r="C463" t="s">
        <v>1637</v>
      </c>
      <c r="D463" t="s">
        <v>1638</v>
      </c>
      <c r="E463" t="s">
        <v>232</v>
      </c>
      <c r="F463">
        <v>8.7954261246196599E-4</v>
      </c>
      <c r="G463">
        <v>1</v>
      </c>
      <c r="H463">
        <v>8.1719497962844306E-2</v>
      </c>
      <c r="I463">
        <v>16</v>
      </c>
      <c r="J463">
        <v>3.04761904761905E-2</v>
      </c>
      <c r="K463">
        <v>1.25931896030627E-2</v>
      </c>
      <c r="L463">
        <v>2.4200533333333301</v>
      </c>
      <c r="M463">
        <v>525</v>
      </c>
      <c r="N463">
        <v>525</v>
      </c>
      <c r="O463">
        <v>0.128</v>
      </c>
      <c r="P463">
        <v>125</v>
      </c>
      <c r="Q463" t="s">
        <v>1639</v>
      </c>
      <c r="R463" t="s">
        <v>1740</v>
      </c>
    </row>
    <row r="464" spans="1:18" x14ac:dyDescent="0.2">
      <c r="A464" t="s">
        <v>855</v>
      </c>
      <c r="B464">
        <v>7</v>
      </c>
      <c r="C464" t="s">
        <v>1741</v>
      </c>
      <c r="D464" t="s">
        <v>1742</v>
      </c>
      <c r="E464" t="s">
        <v>232</v>
      </c>
      <c r="F464">
        <v>9.3164279279689204E-4</v>
      </c>
      <c r="G464">
        <v>1</v>
      </c>
      <c r="H464">
        <v>8.5611591543015203E-2</v>
      </c>
      <c r="I464">
        <v>9</v>
      </c>
      <c r="J464">
        <v>1.7142857142857099E-2</v>
      </c>
      <c r="K464">
        <v>4.93653032440056E-3</v>
      </c>
      <c r="L464">
        <v>3.4726530612244901</v>
      </c>
      <c r="M464">
        <v>525</v>
      </c>
      <c r="N464">
        <v>525</v>
      </c>
      <c r="O464">
        <v>0.183673469387755</v>
      </c>
      <c r="P464">
        <v>49</v>
      </c>
      <c r="Q464" t="s">
        <v>1743</v>
      </c>
      <c r="R464" t="s">
        <v>1744</v>
      </c>
    </row>
    <row r="465" spans="1:18" x14ac:dyDescent="0.2">
      <c r="A465" t="s">
        <v>855</v>
      </c>
      <c r="B465">
        <v>8</v>
      </c>
      <c r="C465" t="s">
        <v>1745</v>
      </c>
      <c r="D465" t="s">
        <v>1746</v>
      </c>
      <c r="E465" t="s">
        <v>885</v>
      </c>
      <c r="F465">
        <v>9.9188984970597196E-4</v>
      </c>
      <c r="G465">
        <v>1</v>
      </c>
      <c r="H465">
        <v>8.8954485157722002E-2</v>
      </c>
      <c r="I465">
        <v>6</v>
      </c>
      <c r="J465">
        <v>1.1428571428571401E-2</v>
      </c>
      <c r="K465">
        <v>2.3171468869635299E-3</v>
      </c>
      <c r="L465">
        <v>4.9321739130434796</v>
      </c>
      <c r="M465">
        <v>525</v>
      </c>
      <c r="N465">
        <v>525</v>
      </c>
      <c r="O465">
        <v>0.26086956521739102</v>
      </c>
      <c r="P465">
        <v>23</v>
      </c>
      <c r="Q465" t="s">
        <v>1747</v>
      </c>
      <c r="R465" t="s">
        <v>1748</v>
      </c>
    </row>
    <row r="466" spans="1:18" x14ac:dyDescent="0.2">
      <c r="A466" t="s">
        <v>855</v>
      </c>
      <c r="B466">
        <v>9</v>
      </c>
      <c r="C466" t="s">
        <v>1749</v>
      </c>
      <c r="D466" t="s">
        <v>1750</v>
      </c>
      <c r="E466" t="s">
        <v>885</v>
      </c>
      <c r="F466">
        <v>1.0034855289616201E-3</v>
      </c>
      <c r="G466">
        <v>1</v>
      </c>
      <c r="H466">
        <v>8.9077191640312595E-2</v>
      </c>
      <c r="I466">
        <v>27</v>
      </c>
      <c r="J466">
        <v>5.14285714285714E-2</v>
      </c>
      <c r="K466">
        <v>2.7100544025790901E-2</v>
      </c>
      <c r="L466">
        <v>1.8976951672862501</v>
      </c>
      <c r="M466">
        <v>525</v>
      </c>
      <c r="N466">
        <v>525</v>
      </c>
      <c r="O466">
        <v>0.100371747211896</v>
      </c>
      <c r="P466">
        <v>269</v>
      </c>
      <c r="Q466" t="s">
        <v>1751</v>
      </c>
      <c r="R466" t="s">
        <v>1752</v>
      </c>
    </row>
    <row r="467" spans="1:18" x14ac:dyDescent="0.2">
      <c r="A467" t="s">
        <v>855</v>
      </c>
      <c r="B467">
        <v>10</v>
      </c>
      <c r="C467" t="s">
        <v>1753</v>
      </c>
      <c r="D467" t="s">
        <v>1754</v>
      </c>
      <c r="E467" t="s">
        <v>232</v>
      </c>
      <c r="F467">
        <v>1.0302886355982499E-3</v>
      </c>
      <c r="G467">
        <v>1</v>
      </c>
      <c r="H467">
        <v>9.0939239806844194E-2</v>
      </c>
      <c r="I467">
        <v>11</v>
      </c>
      <c r="J467">
        <v>2.0952380952381E-2</v>
      </c>
      <c r="K467">
        <v>7.0521861777150903E-3</v>
      </c>
      <c r="L467">
        <v>2.9710476190476198</v>
      </c>
      <c r="M467">
        <v>525</v>
      </c>
      <c r="N467">
        <v>525</v>
      </c>
      <c r="O467">
        <v>0.157142857142857</v>
      </c>
      <c r="P467">
        <v>70</v>
      </c>
      <c r="Q467" t="s">
        <v>1755</v>
      </c>
      <c r="R467" t="s">
        <v>1756</v>
      </c>
    </row>
    <row r="468" spans="1:18" x14ac:dyDescent="0.2">
      <c r="A468" s="5" t="s">
        <v>429</v>
      </c>
      <c r="B468" s="5">
        <v>1</v>
      </c>
      <c r="C468" s="5" t="s">
        <v>1757</v>
      </c>
      <c r="D468" s="5" t="s">
        <v>1758</v>
      </c>
      <c r="E468" s="5" t="s">
        <v>1759</v>
      </c>
      <c r="F468" s="30">
        <v>4.6800000000000001E-7</v>
      </c>
      <c r="G468" s="5">
        <v>6.1681519999999997E-2</v>
      </c>
      <c r="H468" s="30">
        <v>8.3700000000000002E-5</v>
      </c>
      <c r="I468" s="5">
        <v>33</v>
      </c>
      <c r="J468" s="5">
        <v>0.25384614999999999</v>
      </c>
      <c r="K468" s="5">
        <v>0.10155148</v>
      </c>
      <c r="L468" s="5">
        <v>2.4996794900000001</v>
      </c>
      <c r="M468" s="5">
        <v>130</v>
      </c>
      <c r="N468" s="5">
        <v>130</v>
      </c>
      <c r="O468" s="5">
        <v>3.2738099999999999E-2</v>
      </c>
      <c r="P468" s="5">
        <v>1008</v>
      </c>
      <c r="Q468" s="5" t="s">
        <v>1760</v>
      </c>
      <c r="R468" s="5" t="s">
        <v>1761</v>
      </c>
    </row>
    <row r="469" spans="1:18" x14ac:dyDescent="0.2">
      <c r="A469" s="5" t="s">
        <v>429</v>
      </c>
      <c r="B469" s="5">
        <v>2</v>
      </c>
      <c r="C469" s="5" t="s">
        <v>1762</v>
      </c>
      <c r="D469" s="5" t="s">
        <v>1763</v>
      </c>
      <c r="E469" s="5" t="s">
        <v>1764</v>
      </c>
      <c r="F469" s="30">
        <v>8.6799999999999999E-7</v>
      </c>
      <c r="G469" s="5">
        <v>0.11431843</v>
      </c>
      <c r="H469" s="5">
        <v>1.4694E-4</v>
      </c>
      <c r="I469" s="5">
        <v>12</v>
      </c>
      <c r="J469" s="5">
        <v>9.2307689999999998E-2</v>
      </c>
      <c r="K469" s="5">
        <v>1.5716299999999999E-2</v>
      </c>
      <c r="L469" s="5">
        <v>5.8733727800000004</v>
      </c>
      <c r="M469" s="5">
        <v>130</v>
      </c>
      <c r="N469" s="5">
        <v>130</v>
      </c>
      <c r="O469" s="5">
        <v>7.6923080000000005E-2</v>
      </c>
      <c r="P469" s="5">
        <v>156</v>
      </c>
      <c r="Q469" s="5" t="s">
        <v>1765</v>
      </c>
      <c r="R469" s="5" t="s">
        <v>1766</v>
      </c>
    </row>
    <row r="470" spans="1:18" x14ac:dyDescent="0.2">
      <c r="A470" s="5" t="s">
        <v>429</v>
      </c>
      <c r="B470" s="5">
        <v>3</v>
      </c>
      <c r="C470" s="5" t="s">
        <v>1767</v>
      </c>
      <c r="D470" s="5" t="s">
        <v>1768</v>
      </c>
      <c r="E470" s="5" t="s">
        <v>1759</v>
      </c>
      <c r="F470" s="30">
        <v>9.850000000000001E-7</v>
      </c>
      <c r="G470" s="5">
        <v>0.12971315999999999</v>
      </c>
      <c r="H470" s="5">
        <v>1.6399000000000001E-4</v>
      </c>
      <c r="I470" s="5">
        <v>21</v>
      </c>
      <c r="J470" s="5">
        <v>0.16153845999999999</v>
      </c>
      <c r="K470" s="5">
        <v>4.8357850000000001E-2</v>
      </c>
      <c r="L470" s="5">
        <v>3.3404807700000001</v>
      </c>
      <c r="M470" s="5">
        <v>130</v>
      </c>
      <c r="N470" s="5">
        <v>130</v>
      </c>
      <c r="O470" s="5">
        <v>4.3749999999999997E-2</v>
      </c>
      <c r="P470" s="5">
        <v>480</v>
      </c>
      <c r="Q470" s="5" t="s">
        <v>1769</v>
      </c>
      <c r="R470" s="5" t="s">
        <v>1770</v>
      </c>
    </row>
    <row r="471" spans="1:18" x14ac:dyDescent="0.2">
      <c r="A471" s="5" t="s">
        <v>429</v>
      </c>
      <c r="B471" s="5">
        <v>4</v>
      </c>
      <c r="C471" s="5" t="s">
        <v>1771</v>
      </c>
      <c r="D471" s="5" t="s">
        <v>1772</v>
      </c>
      <c r="E471" s="5" t="s">
        <v>1773</v>
      </c>
      <c r="F471" s="30">
        <v>1.37E-6</v>
      </c>
      <c r="G471" s="5">
        <v>0.18079772</v>
      </c>
      <c r="H471" s="5">
        <v>2.2306999999999999E-4</v>
      </c>
      <c r="I471" s="5">
        <v>17</v>
      </c>
      <c r="J471" s="5">
        <v>0.13076922999999999</v>
      </c>
      <c r="K471" s="5">
        <v>3.3346769999999998E-2</v>
      </c>
      <c r="L471" s="5">
        <v>3.92149663</v>
      </c>
      <c r="M471" s="5">
        <v>130</v>
      </c>
      <c r="N471" s="5">
        <v>130</v>
      </c>
      <c r="O471" s="5">
        <v>5.1359519999999999E-2</v>
      </c>
      <c r="P471" s="5">
        <v>331</v>
      </c>
      <c r="Q471" s="5" t="s">
        <v>1774</v>
      </c>
      <c r="R471" s="5" t="s">
        <v>1775</v>
      </c>
    </row>
    <row r="472" spans="1:18" x14ac:dyDescent="0.2">
      <c r="A472" s="5" t="s">
        <v>429</v>
      </c>
      <c r="B472" s="5">
        <v>5</v>
      </c>
      <c r="C472" s="5" t="s">
        <v>1776</v>
      </c>
      <c r="D472" s="5" t="s">
        <v>1777</v>
      </c>
      <c r="E472" s="5" t="s">
        <v>1778</v>
      </c>
      <c r="F472" s="30">
        <v>4.16E-6</v>
      </c>
      <c r="G472" s="5">
        <v>0.54808246999999999</v>
      </c>
      <c r="H472" s="5">
        <v>5.9900000000000003E-4</v>
      </c>
      <c r="I472" s="5">
        <v>19</v>
      </c>
      <c r="J472" s="5">
        <v>0.14615385</v>
      </c>
      <c r="K472" s="5">
        <v>4.4328029999999997E-2</v>
      </c>
      <c r="L472" s="5">
        <v>3.2970978999999998</v>
      </c>
      <c r="M472" s="5">
        <v>130</v>
      </c>
      <c r="N472" s="5">
        <v>130</v>
      </c>
      <c r="O472" s="5">
        <v>4.3181820000000003E-2</v>
      </c>
      <c r="P472" s="5">
        <v>440</v>
      </c>
      <c r="Q472" s="5" t="s">
        <v>1779</v>
      </c>
      <c r="R472" s="5" t="s">
        <v>1780</v>
      </c>
    </row>
    <row r="473" spans="1:18" x14ac:dyDescent="0.2">
      <c r="A473" s="5" t="s">
        <v>429</v>
      </c>
      <c r="B473" s="5">
        <v>6</v>
      </c>
      <c r="C473" s="5" t="s">
        <v>1781</v>
      </c>
      <c r="D473" s="5" t="s">
        <v>1782</v>
      </c>
      <c r="E473" s="5" t="s">
        <v>1773</v>
      </c>
      <c r="F473" s="30">
        <v>4.2400000000000001E-6</v>
      </c>
      <c r="G473" s="5">
        <v>0.55835884999999996</v>
      </c>
      <c r="H473" s="5">
        <v>6.0691E-4</v>
      </c>
      <c r="I473" s="5">
        <v>16</v>
      </c>
      <c r="J473" s="5">
        <v>0.12307692000000001</v>
      </c>
      <c r="K473" s="5">
        <v>3.2339310000000003E-2</v>
      </c>
      <c r="L473" s="5">
        <v>3.8057991900000001</v>
      </c>
      <c r="M473" s="5">
        <v>130</v>
      </c>
      <c r="N473" s="5">
        <v>130</v>
      </c>
      <c r="O473" s="5">
        <v>4.9844239999999998E-2</v>
      </c>
      <c r="P473" s="5">
        <v>321</v>
      </c>
      <c r="Q473" s="5" t="s">
        <v>1783</v>
      </c>
      <c r="R473" s="5" t="s">
        <v>1784</v>
      </c>
    </row>
    <row r="474" spans="1:18" x14ac:dyDescent="0.2">
      <c r="A474" s="5" t="s">
        <v>429</v>
      </c>
      <c r="B474" s="5">
        <v>7</v>
      </c>
      <c r="C474" s="5" t="s">
        <v>1785</v>
      </c>
      <c r="D474" s="5" t="s">
        <v>1786</v>
      </c>
      <c r="E474" s="5" t="s">
        <v>1787</v>
      </c>
      <c r="F474" s="30">
        <v>4.4499999999999997E-6</v>
      </c>
      <c r="G474" s="5">
        <v>0.58565551000000005</v>
      </c>
      <c r="H474" s="5">
        <v>6.3108999999999995E-4</v>
      </c>
      <c r="I474" s="5">
        <v>14</v>
      </c>
      <c r="J474" s="5">
        <v>0.10769231</v>
      </c>
      <c r="K474" s="5">
        <v>2.5085630000000001E-2</v>
      </c>
      <c r="L474" s="5">
        <v>4.2929873299999999</v>
      </c>
      <c r="M474" s="5">
        <v>130</v>
      </c>
      <c r="N474" s="5">
        <v>130</v>
      </c>
      <c r="O474" s="5">
        <v>5.6224900000000001E-2</v>
      </c>
      <c r="P474" s="5">
        <v>249</v>
      </c>
      <c r="Q474" s="5" t="s">
        <v>1788</v>
      </c>
      <c r="R474" s="5" t="s">
        <v>1789</v>
      </c>
    </row>
    <row r="475" spans="1:18" x14ac:dyDescent="0.2">
      <c r="A475" s="5" t="s">
        <v>429</v>
      </c>
      <c r="B475" s="5">
        <v>8</v>
      </c>
      <c r="C475" s="5" t="s">
        <v>1790</v>
      </c>
      <c r="D475" s="5" t="s">
        <v>1791</v>
      </c>
      <c r="E475" s="5" t="s">
        <v>1759</v>
      </c>
      <c r="F475" s="30">
        <v>5.6300000000000003E-6</v>
      </c>
      <c r="G475" s="5">
        <v>0.74217595999999997</v>
      </c>
      <c r="H475" s="5">
        <v>7.6829999999999997E-4</v>
      </c>
      <c r="I475" s="5">
        <v>31</v>
      </c>
      <c r="J475" s="5">
        <v>0.23846154</v>
      </c>
      <c r="K475" s="5">
        <v>0.10286117</v>
      </c>
      <c r="L475" s="5">
        <v>2.3182852399999998</v>
      </c>
      <c r="M475" s="5">
        <v>130</v>
      </c>
      <c r="N475" s="5">
        <v>130</v>
      </c>
      <c r="O475" s="5">
        <v>3.036239E-2</v>
      </c>
      <c r="P475" s="5">
        <v>1021</v>
      </c>
      <c r="Q475" s="5" t="s">
        <v>1792</v>
      </c>
      <c r="R475" s="5" t="s">
        <v>1793</v>
      </c>
    </row>
    <row r="476" spans="1:18" x14ac:dyDescent="0.2">
      <c r="A476" s="5" t="s">
        <v>429</v>
      </c>
      <c r="B476" s="5">
        <v>9</v>
      </c>
      <c r="C476" s="5" t="s">
        <v>1794</v>
      </c>
      <c r="D476" s="5" t="s">
        <v>1795</v>
      </c>
      <c r="E476" s="5" t="s">
        <v>1796</v>
      </c>
      <c r="F476" s="30">
        <v>1.24E-5</v>
      </c>
      <c r="G476" s="5">
        <v>1</v>
      </c>
      <c r="H476" s="5">
        <v>1.5164899999999999E-3</v>
      </c>
      <c r="I476" s="5">
        <v>27</v>
      </c>
      <c r="J476" s="5">
        <v>0.20769230999999999</v>
      </c>
      <c r="K476" s="5">
        <v>8.5935929999999994E-2</v>
      </c>
      <c r="L476" s="5">
        <v>2.4168274900000002</v>
      </c>
      <c r="M476" s="5">
        <v>130</v>
      </c>
      <c r="N476" s="5">
        <v>130</v>
      </c>
      <c r="O476" s="5">
        <v>3.1652989999999999E-2</v>
      </c>
      <c r="P476" s="5">
        <v>853</v>
      </c>
      <c r="Q476" s="5" t="s">
        <v>1797</v>
      </c>
      <c r="R476" s="5" t="s">
        <v>1798</v>
      </c>
    </row>
    <row r="477" spans="1:18" x14ac:dyDescent="0.2">
      <c r="A477" s="5" t="s">
        <v>429</v>
      </c>
      <c r="B477" s="5">
        <v>10</v>
      </c>
      <c r="C477" s="5" t="s">
        <v>1799</v>
      </c>
      <c r="D477" s="5" t="s">
        <v>1800</v>
      </c>
      <c r="E477" s="5" t="s">
        <v>1778</v>
      </c>
      <c r="F477" s="30">
        <v>1.42E-5</v>
      </c>
      <c r="G477" s="5">
        <v>1</v>
      </c>
      <c r="H477" s="5">
        <v>1.7020500000000001E-3</v>
      </c>
      <c r="I477" s="5">
        <v>21</v>
      </c>
      <c r="J477" s="5">
        <v>0.16153845999999999</v>
      </c>
      <c r="K477" s="5">
        <v>5.7324199999999999E-2</v>
      </c>
      <c r="L477" s="5">
        <v>2.8179802600000001</v>
      </c>
      <c r="M477" s="5">
        <v>130</v>
      </c>
      <c r="N477" s="5">
        <v>130</v>
      </c>
      <c r="O477" s="5">
        <v>3.6906849999999998E-2</v>
      </c>
      <c r="P477" s="5">
        <v>569</v>
      </c>
      <c r="Q477" s="5" t="s">
        <v>1801</v>
      </c>
      <c r="R477" s="5" t="s">
        <v>1802</v>
      </c>
    </row>
    <row r="478" spans="1:18" x14ac:dyDescent="0.2">
      <c r="A478" s="5" t="s">
        <v>458</v>
      </c>
      <c r="B478" s="5">
        <v>1</v>
      </c>
      <c r="C478" s="5" t="s">
        <v>1803</v>
      </c>
      <c r="D478" s="5" t="s">
        <v>1804</v>
      </c>
      <c r="E478" s="5" t="s">
        <v>1773</v>
      </c>
      <c r="F478" s="30">
        <v>3.1299999999999998E-20</v>
      </c>
      <c r="G478" s="30">
        <v>4.1199999999999999E-15</v>
      </c>
      <c r="H478" s="30">
        <v>4.4800000000000002E-17</v>
      </c>
      <c r="I478" s="5">
        <v>99</v>
      </c>
      <c r="J478" s="5">
        <v>0.15993537999999999</v>
      </c>
      <c r="K478" s="5">
        <v>6.0145070000000002E-2</v>
      </c>
      <c r="L478" s="5">
        <v>2.6591600999999998</v>
      </c>
      <c r="M478" s="5">
        <v>619</v>
      </c>
      <c r="N478" s="5">
        <v>619</v>
      </c>
      <c r="O478" s="5">
        <v>0.16582915000000001</v>
      </c>
      <c r="P478" s="5">
        <v>597</v>
      </c>
      <c r="Q478" s="5" t="s">
        <v>1805</v>
      </c>
      <c r="R478" s="5" t="s">
        <v>464</v>
      </c>
    </row>
    <row r="479" spans="1:18" x14ac:dyDescent="0.2">
      <c r="A479" s="5" t="s">
        <v>458</v>
      </c>
      <c r="B479" s="5">
        <v>2</v>
      </c>
      <c r="C479" s="5" t="s">
        <v>1806</v>
      </c>
      <c r="D479" s="5" t="s">
        <v>1807</v>
      </c>
      <c r="E479" s="5" t="s">
        <v>1773</v>
      </c>
      <c r="F479" s="30">
        <v>3.5099999999999998E-18</v>
      </c>
      <c r="G479" s="30">
        <v>4.6199999999999995E-13</v>
      </c>
      <c r="H479" s="30">
        <v>4.0499999999999999E-15</v>
      </c>
      <c r="I479" s="5">
        <v>75</v>
      </c>
      <c r="J479" s="5">
        <v>0.12116317</v>
      </c>
      <c r="K479" s="5">
        <v>4.080193E-2</v>
      </c>
      <c r="L479" s="5">
        <v>2.9695446699999999</v>
      </c>
      <c r="M479" s="5">
        <v>619</v>
      </c>
      <c r="N479" s="5">
        <v>619</v>
      </c>
      <c r="O479" s="5">
        <v>0.18518519</v>
      </c>
      <c r="P479" s="5">
        <v>405</v>
      </c>
      <c r="Q479" s="5" t="s">
        <v>1808</v>
      </c>
      <c r="R479" s="5" t="s">
        <v>464</v>
      </c>
    </row>
    <row r="480" spans="1:18" x14ac:dyDescent="0.2">
      <c r="A480" s="5" t="s">
        <v>458</v>
      </c>
      <c r="B480" s="5">
        <v>3</v>
      </c>
      <c r="C480" s="5" t="s">
        <v>1809</v>
      </c>
      <c r="D480" s="5" t="s">
        <v>1810</v>
      </c>
      <c r="E480" s="5" t="s">
        <v>1773</v>
      </c>
      <c r="F480" s="30">
        <v>5.1800000000000002E-18</v>
      </c>
      <c r="G480" s="30">
        <v>6.8300000000000002E-13</v>
      </c>
      <c r="H480" s="30">
        <v>5.8800000000000001E-15</v>
      </c>
      <c r="I480" s="5">
        <v>104</v>
      </c>
      <c r="J480" s="5">
        <v>0.16801292000000001</v>
      </c>
      <c r="K480" s="5">
        <v>6.9715899999999997E-2</v>
      </c>
      <c r="L480" s="5">
        <v>2.4099657300000001</v>
      </c>
      <c r="M480" s="5">
        <v>619</v>
      </c>
      <c r="N480" s="5">
        <v>619</v>
      </c>
      <c r="O480" s="5">
        <v>0.15028902</v>
      </c>
      <c r="P480" s="5">
        <v>692</v>
      </c>
      <c r="Q480" s="5" t="s">
        <v>1811</v>
      </c>
      <c r="R480" s="5" t="s">
        <v>464</v>
      </c>
    </row>
    <row r="481" spans="1:18" x14ac:dyDescent="0.2">
      <c r="A481" s="5" t="s">
        <v>458</v>
      </c>
      <c r="B481" s="5">
        <v>4</v>
      </c>
      <c r="C481" s="5" t="s">
        <v>1812</v>
      </c>
      <c r="D481" s="5" t="s">
        <v>1813</v>
      </c>
      <c r="E481" s="5" t="s">
        <v>1773</v>
      </c>
      <c r="F481" s="30">
        <v>2.08E-17</v>
      </c>
      <c r="G481" s="30">
        <v>2.7299999999999999E-12</v>
      </c>
      <c r="H481" s="30">
        <v>2.1399999999999999E-14</v>
      </c>
      <c r="I481" s="5">
        <v>77</v>
      </c>
      <c r="J481" s="5">
        <v>0.12439417999999999</v>
      </c>
      <c r="K481" s="5">
        <v>4.392505E-2</v>
      </c>
      <c r="L481" s="5">
        <v>2.8319648399999999</v>
      </c>
      <c r="M481" s="5">
        <v>619</v>
      </c>
      <c r="N481" s="5">
        <v>619</v>
      </c>
      <c r="O481" s="5">
        <v>0.1766055</v>
      </c>
      <c r="P481" s="5">
        <v>436</v>
      </c>
      <c r="Q481" s="5" t="s">
        <v>1814</v>
      </c>
      <c r="R481" s="5" t="s">
        <v>464</v>
      </c>
    </row>
    <row r="482" spans="1:18" x14ac:dyDescent="0.2">
      <c r="A482" s="5" t="s">
        <v>458</v>
      </c>
      <c r="B482" s="5">
        <v>5</v>
      </c>
      <c r="C482" s="5" t="s">
        <v>1815</v>
      </c>
      <c r="D482" s="5" t="s">
        <v>1816</v>
      </c>
      <c r="E482" s="5" t="s">
        <v>1773</v>
      </c>
      <c r="F482" s="30">
        <v>2.72E-17</v>
      </c>
      <c r="G482" s="30">
        <v>3.5899999999999998E-12</v>
      </c>
      <c r="H482" s="30">
        <v>2.72E-14</v>
      </c>
      <c r="I482" s="5">
        <v>77</v>
      </c>
      <c r="J482" s="5">
        <v>0.12439417999999999</v>
      </c>
      <c r="K482" s="5">
        <v>4.4126539999999999E-2</v>
      </c>
      <c r="L482" s="5">
        <v>2.8190335000000002</v>
      </c>
      <c r="M482" s="5">
        <v>619</v>
      </c>
      <c r="N482" s="5">
        <v>619</v>
      </c>
      <c r="O482" s="5">
        <v>0.17579908999999999</v>
      </c>
      <c r="P482" s="5">
        <v>438</v>
      </c>
      <c r="Q482" s="5" t="s">
        <v>1817</v>
      </c>
      <c r="R482" s="5" t="s">
        <v>464</v>
      </c>
    </row>
    <row r="483" spans="1:18" x14ac:dyDescent="0.2">
      <c r="A483" s="5" t="s">
        <v>458</v>
      </c>
      <c r="B483" s="5">
        <v>6</v>
      </c>
      <c r="C483" s="5" t="s">
        <v>1818</v>
      </c>
      <c r="D483" s="5" t="s">
        <v>1819</v>
      </c>
      <c r="E483" s="5" t="s">
        <v>1773</v>
      </c>
      <c r="F483" s="30">
        <v>3.4899999999999998E-17</v>
      </c>
      <c r="G483" s="30">
        <v>4.5999999999999998E-12</v>
      </c>
      <c r="H483" s="30">
        <v>3.4499999999999998E-14</v>
      </c>
      <c r="I483" s="5">
        <v>96</v>
      </c>
      <c r="J483" s="5">
        <v>0.15508885</v>
      </c>
      <c r="K483" s="5">
        <v>6.3167440000000005E-2</v>
      </c>
      <c r="L483" s="5">
        <v>2.4552024800000001</v>
      </c>
      <c r="M483" s="5">
        <v>619</v>
      </c>
      <c r="N483" s="5">
        <v>619</v>
      </c>
      <c r="O483" s="5">
        <v>0.15311005</v>
      </c>
      <c r="P483" s="5">
        <v>627</v>
      </c>
      <c r="Q483" s="5" t="s">
        <v>1820</v>
      </c>
      <c r="R483" s="5" t="s">
        <v>464</v>
      </c>
    </row>
    <row r="484" spans="1:18" x14ac:dyDescent="0.2">
      <c r="A484" s="5" t="s">
        <v>458</v>
      </c>
      <c r="B484" s="5">
        <v>7</v>
      </c>
      <c r="C484" s="5" t="s">
        <v>1821</v>
      </c>
      <c r="D484" s="5" t="s">
        <v>1822</v>
      </c>
      <c r="E484" s="5" t="s">
        <v>1773</v>
      </c>
      <c r="F484" s="30">
        <v>3.8900000000000001E-17</v>
      </c>
      <c r="G484" s="30">
        <v>5.12E-12</v>
      </c>
      <c r="H484" s="30">
        <v>3.8000000000000002E-14</v>
      </c>
      <c r="I484" s="5">
        <v>96</v>
      </c>
      <c r="J484" s="5">
        <v>0.15508885</v>
      </c>
      <c r="K484" s="5">
        <v>6.3268179999999993E-2</v>
      </c>
      <c r="L484" s="5">
        <v>2.4512929200000002</v>
      </c>
      <c r="M484" s="5">
        <v>619</v>
      </c>
      <c r="N484" s="5">
        <v>619</v>
      </c>
      <c r="O484" s="5">
        <v>0.15286623999999999</v>
      </c>
      <c r="P484" s="5">
        <v>628</v>
      </c>
      <c r="Q484" s="5" t="s">
        <v>1823</v>
      </c>
      <c r="R484" s="5" t="s">
        <v>464</v>
      </c>
    </row>
    <row r="485" spans="1:18" x14ac:dyDescent="0.2">
      <c r="A485" s="5" t="s">
        <v>458</v>
      </c>
      <c r="B485" s="5">
        <v>8</v>
      </c>
      <c r="C485" s="5" t="s">
        <v>1824</v>
      </c>
      <c r="D485" s="5" t="s">
        <v>1825</v>
      </c>
      <c r="E485" s="5" t="s">
        <v>1773</v>
      </c>
      <c r="F485" s="30">
        <v>9.3099999999999994E-16</v>
      </c>
      <c r="G485" s="30">
        <v>1.2299999999999999E-10</v>
      </c>
      <c r="H485" s="30">
        <v>7.6699999999999996E-13</v>
      </c>
      <c r="I485" s="5">
        <v>68</v>
      </c>
      <c r="J485" s="5">
        <v>0.1098546</v>
      </c>
      <c r="K485" s="5">
        <v>3.8283299999999999E-2</v>
      </c>
      <c r="L485" s="5">
        <v>2.8695179</v>
      </c>
      <c r="M485" s="5">
        <v>619</v>
      </c>
      <c r="N485" s="5">
        <v>619</v>
      </c>
      <c r="O485" s="5">
        <v>0.17894736999999999</v>
      </c>
      <c r="P485" s="5">
        <v>380</v>
      </c>
      <c r="Q485" s="5" t="s">
        <v>1826</v>
      </c>
      <c r="R485" s="5" t="s">
        <v>464</v>
      </c>
    </row>
    <row r="486" spans="1:18" x14ac:dyDescent="0.2">
      <c r="A486" s="5" t="s">
        <v>458</v>
      </c>
      <c r="B486" s="5">
        <v>9</v>
      </c>
      <c r="C486" s="5" t="s">
        <v>1827</v>
      </c>
      <c r="D486" s="5" t="s">
        <v>1828</v>
      </c>
      <c r="E486" s="5" t="s">
        <v>1773</v>
      </c>
      <c r="F486" s="30">
        <v>3.5900000000000004E-15</v>
      </c>
      <c r="G486" s="30">
        <v>4.7300000000000002E-10</v>
      </c>
      <c r="H486" s="30">
        <v>2.8200000000000001E-12</v>
      </c>
      <c r="I486" s="5">
        <v>85</v>
      </c>
      <c r="J486" s="5">
        <v>0.13731826</v>
      </c>
      <c r="K486" s="5">
        <v>5.6115249999999998E-2</v>
      </c>
      <c r="L486" s="5">
        <v>2.4470754100000001</v>
      </c>
      <c r="M486" s="5">
        <v>619</v>
      </c>
      <c r="N486" s="5">
        <v>619</v>
      </c>
      <c r="O486" s="5">
        <v>0.15260323000000001</v>
      </c>
      <c r="P486" s="5">
        <v>557</v>
      </c>
      <c r="Q486" s="5" t="s">
        <v>1829</v>
      </c>
      <c r="R486" s="5" t="s">
        <v>464</v>
      </c>
    </row>
    <row r="487" spans="1:18" x14ac:dyDescent="0.2">
      <c r="A487" s="5" t="s">
        <v>458</v>
      </c>
      <c r="B487" s="5">
        <v>10</v>
      </c>
      <c r="C487" s="5" t="s">
        <v>1830</v>
      </c>
      <c r="D487" s="5" t="s">
        <v>1831</v>
      </c>
      <c r="E487" s="5" t="s">
        <v>1773</v>
      </c>
      <c r="F487" s="30">
        <v>3.5900000000000004E-15</v>
      </c>
      <c r="G487" s="30">
        <v>4.7300000000000002E-10</v>
      </c>
      <c r="H487" s="30">
        <v>2.8200000000000001E-12</v>
      </c>
      <c r="I487" s="5">
        <v>85</v>
      </c>
      <c r="J487" s="5">
        <v>0.13731826</v>
      </c>
      <c r="K487" s="5">
        <v>5.6115249999999998E-2</v>
      </c>
      <c r="L487" s="5">
        <v>2.4470754100000001</v>
      </c>
      <c r="M487" s="5">
        <v>619</v>
      </c>
      <c r="N487" s="5">
        <v>619</v>
      </c>
      <c r="O487" s="5">
        <v>0.15260323000000001</v>
      </c>
      <c r="P487" s="5">
        <v>557</v>
      </c>
      <c r="Q487" s="5" t="s">
        <v>1832</v>
      </c>
      <c r="R487" s="5" t="s">
        <v>464</v>
      </c>
    </row>
    <row r="488" spans="1:18" x14ac:dyDescent="0.2">
      <c r="A488" s="5" t="s">
        <v>458</v>
      </c>
      <c r="B488" s="5">
        <v>11</v>
      </c>
      <c r="C488" s="5" t="s">
        <v>1833</v>
      </c>
      <c r="D488" s="5" t="s">
        <v>1834</v>
      </c>
      <c r="E488" s="5" t="s">
        <v>1773</v>
      </c>
      <c r="F488" s="30">
        <v>1E-14</v>
      </c>
      <c r="G488" s="30">
        <v>1.32E-9</v>
      </c>
      <c r="H488" s="30">
        <v>7.4200000000000003E-12</v>
      </c>
      <c r="I488" s="5">
        <v>63</v>
      </c>
      <c r="J488" s="5">
        <v>0.10177706</v>
      </c>
      <c r="K488" s="5">
        <v>3.536168E-2</v>
      </c>
      <c r="L488" s="5">
        <v>2.8781740600000001</v>
      </c>
      <c r="M488" s="5">
        <v>619</v>
      </c>
      <c r="N488" s="5">
        <v>619</v>
      </c>
      <c r="O488" s="5">
        <v>0.17948718</v>
      </c>
      <c r="P488" s="5">
        <v>351</v>
      </c>
      <c r="Q488" s="5" t="s">
        <v>1835</v>
      </c>
      <c r="R488" s="5" t="s">
        <v>464</v>
      </c>
    </row>
    <row r="489" spans="1:18" x14ac:dyDescent="0.2">
      <c r="A489" s="5" t="s">
        <v>458</v>
      </c>
      <c r="B489" s="5">
        <v>12</v>
      </c>
      <c r="C489" s="5" t="s">
        <v>1836</v>
      </c>
      <c r="D489" s="5" t="s">
        <v>1837</v>
      </c>
      <c r="E489" s="5" t="s">
        <v>1773</v>
      </c>
      <c r="F489" s="30">
        <v>1.62E-14</v>
      </c>
      <c r="G489" s="30">
        <v>2.1400000000000001E-9</v>
      </c>
      <c r="H489" s="30">
        <v>1.1700000000000001E-11</v>
      </c>
      <c r="I489" s="5">
        <v>60</v>
      </c>
      <c r="J489" s="5">
        <v>9.6930530000000001E-2</v>
      </c>
      <c r="K489" s="5">
        <v>3.2943779999999999E-2</v>
      </c>
      <c r="L489" s="5">
        <v>2.9423011400000001</v>
      </c>
      <c r="M489" s="5">
        <v>619</v>
      </c>
      <c r="N489" s="5">
        <v>619</v>
      </c>
      <c r="O489" s="5">
        <v>0.18348623999999999</v>
      </c>
      <c r="P489" s="5">
        <v>327</v>
      </c>
      <c r="Q489" s="5" t="s">
        <v>1838</v>
      </c>
      <c r="R489" s="5" t="s">
        <v>464</v>
      </c>
    </row>
    <row r="490" spans="1:18" x14ac:dyDescent="0.2">
      <c r="A490" s="5" t="s">
        <v>458</v>
      </c>
      <c r="B490" s="5">
        <v>13</v>
      </c>
      <c r="C490" s="5" t="s">
        <v>1839</v>
      </c>
      <c r="D490" s="5" t="s">
        <v>1840</v>
      </c>
      <c r="E490" s="5" t="s">
        <v>1773</v>
      </c>
      <c r="F490" s="30">
        <v>1.8699999999999999E-14</v>
      </c>
      <c r="G490" s="30">
        <v>2.4699999999999999E-9</v>
      </c>
      <c r="H490" s="30">
        <v>1.34E-11</v>
      </c>
      <c r="I490" s="5">
        <v>60</v>
      </c>
      <c r="J490" s="5">
        <v>9.6930530000000001E-2</v>
      </c>
      <c r="K490" s="5">
        <v>3.3044530000000003E-2</v>
      </c>
      <c r="L490" s="5">
        <v>2.9333307099999999</v>
      </c>
      <c r="M490" s="5">
        <v>619</v>
      </c>
      <c r="N490" s="5">
        <v>619</v>
      </c>
      <c r="O490" s="5">
        <v>0.18292683000000001</v>
      </c>
      <c r="P490" s="5">
        <v>328</v>
      </c>
      <c r="Q490" s="5" t="s">
        <v>1841</v>
      </c>
      <c r="R490" s="5" t="s">
        <v>464</v>
      </c>
    </row>
    <row r="491" spans="1:18" x14ac:dyDescent="0.2">
      <c r="A491" s="5" t="s">
        <v>458</v>
      </c>
      <c r="B491" s="5">
        <v>14</v>
      </c>
      <c r="C491" s="5" t="s">
        <v>1842</v>
      </c>
      <c r="D491" s="5" t="s">
        <v>1843</v>
      </c>
      <c r="E491" s="5" t="s">
        <v>1773</v>
      </c>
      <c r="F491" s="30">
        <v>2.49E-14</v>
      </c>
      <c r="G491" s="30">
        <v>3.2799999999999998E-9</v>
      </c>
      <c r="H491" s="30">
        <v>1.7399999999999999E-11</v>
      </c>
      <c r="I491" s="5">
        <v>60</v>
      </c>
      <c r="J491" s="5">
        <v>9.6930530000000001E-2</v>
      </c>
      <c r="K491" s="5">
        <v>3.3246020000000001E-2</v>
      </c>
      <c r="L491" s="5">
        <v>2.91555294</v>
      </c>
      <c r="M491" s="5">
        <v>619</v>
      </c>
      <c r="N491" s="5">
        <v>619</v>
      </c>
      <c r="O491" s="5">
        <v>0.18181818</v>
      </c>
      <c r="P491" s="5">
        <v>330</v>
      </c>
      <c r="Q491" s="5" t="s">
        <v>1844</v>
      </c>
      <c r="R491" s="5" t="s">
        <v>464</v>
      </c>
    </row>
    <row r="492" spans="1:18" x14ac:dyDescent="0.2">
      <c r="A492" s="5" t="s">
        <v>458</v>
      </c>
      <c r="B492" s="5">
        <v>15</v>
      </c>
      <c r="C492" s="5" t="s">
        <v>1845</v>
      </c>
      <c r="D492" s="5" t="s">
        <v>1846</v>
      </c>
      <c r="E492" s="5" t="s">
        <v>1773</v>
      </c>
      <c r="F492" s="30">
        <v>2.49E-14</v>
      </c>
      <c r="G492" s="30">
        <v>3.2799999999999998E-9</v>
      </c>
      <c r="H492" s="30">
        <v>1.7399999999999999E-11</v>
      </c>
      <c r="I492" s="5">
        <v>60</v>
      </c>
      <c r="J492" s="5">
        <v>9.6930530000000001E-2</v>
      </c>
      <c r="K492" s="5">
        <v>3.3246020000000001E-2</v>
      </c>
      <c r="L492" s="5">
        <v>2.91555294</v>
      </c>
      <c r="M492" s="5">
        <v>619</v>
      </c>
      <c r="N492" s="5">
        <v>619</v>
      </c>
      <c r="O492" s="5">
        <v>0.18181818</v>
      </c>
      <c r="P492" s="5">
        <v>330</v>
      </c>
      <c r="Q492" s="5" t="s">
        <v>1847</v>
      </c>
      <c r="R492" s="5" t="s">
        <v>464</v>
      </c>
    </row>
    <row r="493" spans="1:18" x14ac:dyDescent="0.2">
      <c r="A493" s="5" t="s">
        <v>458</v>
      </c>
      <c r="B493" s="5">
        <v>16</v>
      </c>
      <c r="C493" s="5" t="s">
        <v>1848</v>
      </c>
      <c r="D493" s="5" t="s">
        <v>1849</v>
      </c>
      <c r="E493" s="5" t="s">
        <v>1773</v>
      </c>
      <c r="F493" s="30">
        <v>2.57E-14</v>
      </c>
      <c r="G493" s="30">
        <v>3.3900000000000001E-9</v>
      </c>
      <c r="H493" s="30">
        <v>1.7799999999999999E-11</v>
      </c>
      <c r="I493" s="5">
        <v>83</v>
      </c>
      <c r="J493" s="5">
        <v>0.13408724</v>
      </c>
      <c r="K493" s="5">
        <v>5.591376E-2</v>
      </c>
      <c r="L493" s="5">
        <v>2.3981079599999999</v>
      </c>
      <c r="M493" s="5">
        <v>619</v>
      </c>
      <c r="N493" s="5">
        <v>619</v>
      </c>
      <c r="O493" s="5">
        <v>0.14954955</v>
      </c>
      <c r="P493" s="5">
        <v>555</v>
      </c>
      <c r="Q493" s="5" t="s">
        <v>1850</v>
      </c>
      <c r="R493" s="5" t="s">
        <v>464</v>
      </c>
    </row>
    <row r="494" spans="1:18" x14ac:dyDescent="0.2">
      <c r="A494" s="5" t="s">
        <v>458</v>
      </c>
      <c r="B494" s="5">
        <v>17</v>
      </c>
      <c r="C494" s="5" t="s">
        <v>1851</v>
      </c>
      <c r="D494" s="5" t="s">
        <v>1852</v>
      </c>
      <c r="E494" s="5" t="s">
        <v>1773</v>
      </c>
      <c r="F494" s="30">
        <v>3.32E-14</v>
      </c>
      <c r="G494" s="30">
        <v>4.3800000000000002E-9</v>
      </c>
      <c r="H494" s="30">
        <v>2.2800000000000001E-11</v>
      </c>
      <c r="I494" s="5">
        <v>76</v>
      </c>
      <c r="J494" s="5">
        <v>0.12277868</v>
      </c>
      <c r="K494" s="5">
        <v>4.8962319999999997E-2</v>
      </c>
      <c r="L494" s="5">
        <v>2.5076155</v>
      </c>
      <c r="M494" s="5">
        <v>619</v>
      </c>
      <c r="N494" s="5">
        <v>619</v>
      </c>
      <c r="O494" s="5">
        <v>0.15637860000000001</v>
      </c>
      <c r="P494" s="5">
        <v>486</v>
      </c>
      <c r="Q494" s="5" t="s">
        <v>1853</v>
      </c>
      <c r="R494" s="5" t="s">
        <v>464</v>
      </c>
    </row>
    <row r="495" spans="1:18" x14ac:dyDescent="0.2">
      <c r="A495" s="5" t="s">
        <v>458</v>
      </c>
      <c r="B495" s="5">
        <v>18</v>
      </c>
      <c r="C495" s="5" t="s">
        <v>1854</v>
      </c>
      <c r="D495" s="5" t="s">
        <v>1855</v>
      </c>
      <c r="E495" s="5" t="s">
        <v>1773</v>
      </c>
      <c r="F495" s="30">
        <v>3.4800000000000001E-14</v>
      </c>
      <c r="G495" s="30">
        <v>4.5800000000000003E-9</v>
      </c>
      <c r="H495" s="30">
        <v>2.3600000000000001E-11</v>
      </c>
      <c r="I495" s="5">
        <v>70</v>
      </c>
      <c r="J495" s="5">
        <v>0.11308562</v>
      </c>
      <c r="K495" s="5">
        <v>4.3018340000000002E-2</v>
      </c>
      <c r="L495" s="5">
        <v>2.6287772500000002</v>
      </c>
      <c r="M495" s="5">
        <v>619</v>
      </c>
      <c r="N495" s="5">
        <v>619</v>
      </c>
      <c r="O495" s="5">
        <v>0.16393442999999999</v>
      </c>
      <c r="P495" s="5">
        <v>427</v>
      </c>
      <c r="Q495" s="5" t="s">
        <v>1856</v>
      </c>
      <c r="R495" s="5" t="s">
        <v>464</v>
      </c>
    </row>
    <row r="496" spans="1:18" x14ac:dyDescent="0.2">
      <c r="A496" s="5" t="s">
        <v>458</v>
      </c>
      <c r="B496" s="5">
        <v>19</v>
      </c>
      <c r="C496" s="5" t="s">
        <v>1857</v>
      </c>
      <c r="D496" s="5" t="s">
        <v>1858</v>
      </c>
      <c r="E496" s="5" t="s">
        <v>1773</v>
      </c>
      <c r="F496" s="30">
        <v>3.4800000000000001E-14</v>
      </c>
      <c r="G496" s="30">
        <v>4.5800000000000003E-9</v>
      </c>
      <c r="H496" s="30">
        <v>2.3600000000000001E-11</v>
      </c>
      <c r="I496" s="5">
        <v>70</v>
      </c>
      <c r="J496" s="5">
        <v>0.11308562</v>
      </c>
      <c r="K496" s="5">
        <v>4.3018340000000002E-2</v>
      </c>
      <c r="L496" s="5">
        <v>2.6287772500000002</v>
      </c>
      <c r="M496" s="5">
        <v>619</v>
      </c>
      <c r="N496" s="5">
        <v>619</v>
      </c>
      <c r="O496" s="5">
        <v>0.16393442999999999</v>
      </c>
      <c r="P496" s="5">
        <v>427</v>
      </c>
      <c r="Q496" s="5" t="s">
        <v>1859</v>
      </c>
      <c r="R496" s="5" t="s">
        <v>464</v>
      </c>
    </row>
    <row r="497" spans="1:18" x14ac:dyDescent="0.2">
      <c r="A497" s="5" t="s">
        <v>458</v>
      </c>
      <c r="B497" s="5">
        <v>20</v>
      </c>
      <c r="C497" s="5" t="s">
        <v>1860</v>
      </c>
      <c r="D497" s="5" t="s">
        <v>1861</v>
      </c>
      <c r="E497" s="5" t="s">
        <v>1773</v>
      </c>
      <c r="F497" s="30">
        <v>3.7100000000000001E-14</v>
      </c>
      <c r="G497" s="30">
        <v>4.8900000000000003E-9</v>
      </c>
      <c r="H497" s="30">
        <v>2.5099999999999999E-11</v>
      </c>
      <c r="I497" s="5">
        <v>76</v>
      </c>
      <c r="J497" s="5">
        <v>0.12277868</v>
      </c>
      <c r="K497" s="5">
        <v>4.906307E-2</v>
      </c>
      <c r="L497" s="5">
        <v>2.5024663899999999</v>
      </c>
      <c r="M497" s="5">
        <v>619</v>
      </c>
      <c r="N497" s="5">
        <v>619</v>
      </c>
      <c r="O497" s="5">
        <v>0.15605748999999999</v>
      </c>
      <c r="P497" s="5">
        <v>487</v>
      </c>
      <c r="Q497" s="5" t="s">
        <v>1862</v>
      </c>
      <c r="R497" s="5" t="s">
        <v>464</v>
      </c>
    </row>
    <row r="498" spans="1:18" x14ac:dyDescent="0.2">
      <c r="A498" s="5" t="s">
        <v>458</v>
      </c>
      <c r="B498" s="5">
        <v>21</v>
      </c>
      <c r="C498" s="5" t="s">
        <v>1863</v>
      </c>
      <c r="D498" s="5" t="s">
        <v>1864</v>
      </c>
      <c r="E498" s="5" t="s">
        <v>1773</v>
      </c>
      <c r="F498" s="30">
        <v>5.1500000000000001E-14</v>
      </c>
      <c r="G498" s="30">
        <v>6.7800000000000002E-9</v>
      </c>
      <c r="H498" s="30">
        <v>3.4099999999999997E-11</v>
      </c>
      <c r="I498" s="5">
        <v>65</v>
      </c>
      <c r="J498" s="5">
        <v>0.10500808</v>
      </c>
      <c r="K498" s="5">
        <v>3.8484789999999998E-2</v>
      </c>
      <c r="L498" s="5">
        <v>2.7285606699999998</v>
      </c>
      <c r="M498" s="5">
        <v>619</v>
      </c>
      <c r="N498" s="5">
        <v>619</v>
      </c>
      <c r="O498" s="5">
        <v>0.17015706999999999</v>
      </c>
      <c r="P498" s="5">
        <v>382</v>
      </c>
      <c r="Q498" s="5" t="s">
        <v>1865</v>
      </c>
      <c r="R498" s="5" t="s">
        <v>464</v>
      </c>
    </row>
    <row r="499" spans="1:18" x14ac:dyDescent="0.2">
      <c r="A499" s="5" t="s">
        <v>458</v>
      </c>
      <c r="B499" s="5">
        <v>22</v>
      </c>
      <c r="C499" s="5" t="s">
        <v>1866</v>
      </c>
      <c r="D499" s="5" t="s">
        <v>1867</v>
      </c>
      <c r="E499" s="5" t="s">
        <v>1773</v>
      </c>
      <c r="F499" s="30">
        <v>5.6999999999999997E-14</v>
      </c>
      <c r="G499" s="30">
        <v>7.5100000000000007E-9</v>
      </c>
      <c r="H499" s="30">
        <v>3.7599999999999998E-11</v>
      </c>
      <c r="I499" s="5">
        <v>77</v>
      </c>
      <c r="J499" s="5">
        <v>0.12439417999999999</v>
      </c>
      <c r="K499" s="5">
        <v>5.0473499999999998E-2</v>
      </c>
      <c r="L499" s="5">
        <v>2.4645442599999998</v>
      </c>
      <c r="M499" s="5">
        <v>619</v>
      </c>
      <c r="N499" s="5">
        <v>619</v>
      </c>
      <c r="O499" s="5">
        <v>0.15369261000000001</v>
      </c>
      <c r="P499" s="5">
        <v>501</v>
      </c>
      <c r="Q499" s="5" t="s">
        <v>1868</v>
      </c>
      <c r="R499" s="5" t="s">
        <v>464</v>
      </c>
    </row>
    <row r="500" spans="1:18" x14ac:dyDescent="0.2">
      <c r="A500" s="5" t="s">
        <v>458</v>
      </c>
      <c r="B500" s="5">
        <v>23</v>
      </c>
      <c r="C500" s="5" t="s">
        <v>1869</v>
      </c>
      <c r="D500" s="5" t="s">
        <v>1870</v>
      </c>
      <c r="E500" s="5" t="s">
        <v>1773</v>
      </c>
      <c r="F500" s="30">
        <v>6.8000000000000001E-14</v>
      </c>
      <c r="G500" s="30">
        <v>8.9600000000000005E-9</v>
      </c>
      <c r="H500" s="30">
        <v>4.3899999999999998E-11</v>
      </c>
      <c r="I500" s="5">
        <v>59</v>
      </c>
      <c r="J500" s="5">
        <v>9.531502E-2</v>
      </c>
      <c r="K500" s="5">
        <v>3.3044530000000003E-2</v>
      </c>
      <c r="L500" s="5">
        <v>2.8844418599999999</v>
      </c>
      <c r="M500" s="5">
        <v>619</v>
      </c>
      <c r="N500" s="5">
        <v>619</v>
      </c>
      <c r="O500" s="5">
        <v>0.17987805000000001</v>
      </c>
      <c r="P500" s="5">
        <v>328</v>
      </c>
      <c r="Q500" s="5" t="s">
        <v>1871</v>
      </c>
      <c r="R500" s="5" t="s">
        <v>464</v>
      </c>
    </row>
    <row r="501" spans="1:18" x14ac:dyDescent="0.2">
      <c r="A501" s="5" t="s">
        <v>458</v>
      </c>
      <c r="B501" s="5">
        <v>24</v>
      </c>
      <c r="C501" s="5" t="s">
        <v>1872</v>
      </c>
      <c r="D501" s="5" t="s">
        <v>1873</v>
      </c>
      <c r="E501" s="5" t="s">
        <v>1773</v>
      </c>
      <c r="F501" s="30">
        <v>7.5399999999999999E-14</v>
      </c>
      <c r="G501" s="30">
        <v>9.9300000000000002E-9</v>
      </c>
      <c r="H501" s="30">
        <v>4.8199999999999999E-11</v>
      </c>
      <c r="I501" s="5">
        <v>65</v>
      </c>
      <c r="J501" s="5">
        <v>0.10500808</v>
      </c>
      <c r="K501" s="5">
        <v>3.8787019999999998E-2</v>
      </c>
      <c r="L501" s="5">
        <v>2.7072991599999998</v>
      </c>
      <c r="M501" s="5">
        <v>619</v>
      </c>
      <c r="N501" s="5">
        <v>619</v>
      </c>
      <c r="O501" s="5">
        <v>0.16883117</v>
      </c>
      <c r="P501" s="5">
        <v>385</v>
      </c>
      <c r="Q501" s="5" t="s">
        <v>1874</v>
      </c>
      <c r="R501" s="5" t="s">
        <v>464</v>
      </c>
    </row>
    <row r="502" spans="1:18" x14ac:dyDescent="0.2">
      <c r="A502" s="5" t="s">
        <v>458</v>
      </c>
      <c r="B502" s="5">
        <v>25</v>
      </c>
      <c r="C502" s="5" t="s">
        <v>1875</v>
      </c>
      <c r="D502" s="5" t="s">
        <v>1876</v>
      </c>
      <c r="E502" s="5" t="s">
        <v>1773</v>
      </c>
      <c r="F502" s="30">
        <v>8.1399999999999999E-14</v>
      </c>
      <c r="G502" s="30">
        <v>1.07E-8</v>
      </c>
      <c r="H502" s="30">
        <v>5.1799999999999998E-11</v>
      </c>
      <c r="I502" s="5">
        <v>75</v>
      </c>
      <c r="J502" s="5">
        <v>0.12116317</v>
      </c>
      <c r="K502" s="5">
        <v>4.8760829999999998E-2</v>
      </c>
      <c r="L502" s="5">
        <v>2.4848462599999999</v>
      </c>
      <c r="M502" s="5">
        <v>619</v>
      </c>
      <c r="N502" s="5">
        <v>619</v>
      </c>
      <c r="O502" s="5">
        <v>0.15495867999999999</v>
      </c>
      <c r="P502" s="5">
        <v>484</v>
      </c>
      <c r="Q502" s="5" t="s">
        <v>1877</v>
      </c>
      <c r="R502" s="5" t="s">
        <v>464</v>
      </c>
    </row>
    <row r="503" spans="1:18" x14ac:dyDescent="0.2">
      <c r="A503" s="5" t="s">
        <v>458</v>
      </c>
      <c r="B503" s="5">
        <v>26</v>
      </c>
      <c r="C503" s="5" t="s">
        <v>1878</v>
      </c>
      <c r="D503" s="5" t="s">
        <v>1879</v>
      </c>
      <c r="E503" s="5" t="s">
        <v>1773</v>
      </c>
      <c r="F503" s="30">
        <v>9.0800000000000002E-14</v>
      </c>
      <c r="G503" s="30">
        <v>1.2E-8</v>
      </c>
      <c r="H503" s="30">
        <v>5.64E-11</v>
      </c>
      <c r="I503" s="5">
        <v>75</v>
      </c>
      <c r="J503" s="5">
        <v>0.12116317</v>
      </c>
      <c r="K503" s="5">
        <v>4.8861580000000002E-2</v>
      </c>
      <c r="L503" s="5">
        <v>2.4797228699999998</v>
      </c>
      <c r="M503" s="5">
        <v>619</v>
      </c>
      <c r="N503" s="5">
        <v>619</v>
      </c>
      <c r="O503" s="5">
        <v>0.15463917999999999</v>
      </c>
      <c r="P503" s="5">
        <v>485</v>
      </c>
      <c r="Q503" s="5" t="s">
        <v>1880</v>
      </c>
      <c r="R503" s="5" t="s">
        <v>464</v>
      </c>
    </row>
    <row r="504" spans="1:18" x14ac:dyDescent="0.2">
      <c r="A504" s="5" t="s">
        <v>458</v>
      </c>
      <c r="B504" s="5">
        <v>27</v>
      </c>
      <c r="C504" s="5" t="s">
        <v>1881</v>
      </c>
      <c r="D504" s="5" t="s">
        <v>1882</v>
      </c>
      <c r="E504" s="5" t="s">
        <v>1773</v>
      </c>
      <c r="F504" s="30">
        <v>3.7199999999999998E-13</v>
      </c>
      <c r="G504" s="30">
        <v>4.9000000000000002E-8</v>
      </c>
      <c r="H504" s="30">
        <v>2.0499999999999999E-10</v>
      </c>
      <c r="I504" s="5">
        <v>65</v>
      </c>
      <c r="J504" s="5">
        <v>0.10500808</v>
      </c>
      <c r="K504" s="5">
        <v>4.0096720000000002E-2</v>
      </c>
      <c r="L504" s="5">
        <v>2.6188697900000002</v>
      </c>
      <c r="M504" s="5">
        <v>619</v>
      </c>
      <c r="N504" s="5">
        <v>619</v>
      </c>
      <c r="O504" s="5">
        <v>0.16331657999999999</v>
      </c>
      <c r="P504" s="5">
        <v>398</v>
      </c>
      <c r="Q504" s="5" t="s">
        <v>1883</v>
      </c>
      <c r="R504" s="5" t="s">
        <v>464</v>
      </c>
    </row>
    <row r="505" spans="1:18" x14ac:dyDescent="0.2">
      <c r="A505" s="5" t="s">
        <v>458</v>
      </c>
      <c r="B505" s="5">
        <v>28</v>
      </c>
      <c r="C505" s="5" t="s">
        <v>1884</v>
      </c>
      <c r="D505" s="5" t="s">
        <v>1885</v>
      </c>
      <c r="E505" s="5" t="s">
        <v>1773</v>
      </c>
      <c r="F505" s="30">
        <v>6.0500000000000005E-13</v>
      </c>
      <c r="G505" s="30">
        <v>7.9700000000000006E-8</v>
      </c>
      <c r="H505" s="30">
        <v>3.2500000000000002E-10</v>
      </c>
      <c r="I505" s="5">
        <v>78</v>
      </c>
      <c r="J505" s="5">
        <v>0.12600969000000001</v>
      </c>
      <c r="K505" s="5">
        <v>5.3798110000000003E-2</v>
      </c>
      <c r="L505" s="5">
        <v>2.3422700600000002</v>
      </c>
      <c r="M505" s="5">
        <v>619</v>
      </c>
      <c r="N505" s="5">
        <v>619</v>
      </c>
      <c r="O505" s="5">
        <v>0.14606742</v>
      </c>
      <c r="P505" s="5">
        <v>534</v>
      </c>
      <c r="Q505" s="5" t="s">
        <v>1886</v>
      </c>
      <c r="R505" s="5" t="s">
        <v>464</v>
      </c>
    </row>
    <row r="506" spans="1:18" x14ac:dyDescent="0.2">
      <c r="A506" s="5" t="s">
        <v>458</v>
      </c>
      <c r="B506" s="5">
        <v>29</v>
      </c>
      <c r="C506" s="5" t="s">
        <v>1887</v>
      </c>
      <c r="D506" s="5" t="s">
        <v>1888</v>
      </c>
      <c r="E506" s="5" t="s">
        <v>1773</v>
      </c>
      <c r="F506" s="30">
        <v>8.06E-13</v>
      </c>
      <c r="G506" s="30">
        <v>1.06E-7</v>
      </c>
      <c r="H506" s="30">
        <v>4.18E-10</v>
      </c>
      <c r="I506" s="5">
        <v>76</v>
      </c>
      <c r="J506" s="5">
        <v>0.12277868</v>
      </c>
      <c r="K506" s="5">
        <v>5.198469E-2</v>
      </c>
      <c r="L506" s="5">
        <v>2.3618239000000001</v>
      </c>
      <c r="M506" s="5">
        <v>619</v>
      </c>
      <c r="N506" s="5">
        <v>619</v>
      </c>
      <c r="O506" s="5">
        <v>0.14728682000000001</v>
      </c>
      <c r="P506" s="5">
        <v>516</v>
      </c>
      <c r="Q506" s="5" t="s">
        <v>1889</v>
      </c>
      <c r="R506" s="5" t="s">
        <v>464</v>
      </c>
    </row>
    <row r="507" spans="1:18" x14ac:dyDescent="0.2">
      <c r="A507" s="5" t="s">
        <v>458</v>
      </c>
      <c r="B507" s="5">
        <v>30</v>
      </c>
      <c r="C507" s="5" t="s">
        <v>1890</v>
      </c>
      <c r="D507" s="5" t="s">
        <v>1891</v>
      </c>
      <c r="E507" s="5" t="s">
        <v>1773</v>
      </c>
      <c r="F507" s="30">
        <v>8.1399999999999996E-13</v>
      </c>
      <c r="G507" s="30">
        <v>1.0700000000000001E-7</v>
      </c>
      <c r="H507" s="30">
        <v>4.2099999999999999E-10</v>
      </c>
      <c r="I507" s="5">
        <v>78</v>
      </c>
      <c r="J507" s="5">
        <v>0.12600969000000001</v>
      </c>
      <c r="K507" s="5">
        <v>5.4100339999999997E-2</v>
      </c>
      <c r="L507" s="5">
        <v>2.32918475</v>
      </c>
      <c r="M507" s="5">
        <v>619</v>
      </c>
      <c r="N507" s="5">
        <v>619</v>
      </c>
      <c r="O507" s="5">
        <v>0.1452514</v>
      </c>
      <c r="P507" s="5">
        <v>537</v>
      </c>
      <c r="Q507" s="5" t="s">
        <v>1892</v>
      </c>
      <c r="R507" s="5" t="s">
        <v>464</v>
      </c>
    </row>
    <row r="508" spans="1:18" x14ac:dyDescent="0.2">
      <c r="A508" s="5" t="s">
        <v>458</v>
      </c>
      <c r="B508" s="5">
        <v>31</v>
      </c>
      <c r="C508" s="5" t="s">
        <v>1893</v>
      </c>
      <c r="D508" s="5" t="s">
        <v>1894</v>
      </c>
      <c r="E508" s="5" t="s">
        <v>1773</v>
      </c>
      <c r="F508" s="30">
        <v>8.4900000000000002E-13</v>
      </c>
      <c r="G508" s="30">
        <v>1.12E-7</v>
      </c>
      <c r="H508" s="30">
        <v>4.35E-10</v>
      </c>
      <c r="I508" s="5">
        <v>65</v>
      </c>
      <c r="J508" s="5">
        <v>0.10500808</v>
      </c>
      <c r="K508" s="5">
        <v>4.080193E-2</v>
      </c>
      <c r="L508" s="5">
        <v>2.5736053800000001</v>
      </c>
      <c r="M508" s="5">
        <v>619</v>
      </c>
      <c r="N508" s="5">
        <v>619</v>
      </c>
      <c r="O508" s="5">
        <v>0.16049383</v>
      </c>
      <c r="P508" s="5">
        <v>405</v>
      </c>
      <c r="Q508" s="5" t="s">
        <v>1895</v>
      </c>
      <c r="R508" s="5" t="s">
        <v>464</v>
      </c>
    </row>
    <row r="509" spans="1:18" x14ac:dyDescent="0.2">
      <c r="A509" s="5" t="s">
        <v>458</v>
      </c>
      <c r="B509" s="5">
        <v>32</v>
      </c>
      <c r="C509" s="5" t="s">
        <v>1896</v>
      </c>
      <c r="D509" s="5" t="s">
        <v>1897</v>
      </c>
      <c r="E509" s="5" t="s">
        <v>1773</v>
      </c>
      <c r="F509" s="30">
        <v>8.9800000000000001E-13</v>
      </c>
      <c r="G509" s="30">
        <v>1.18E-7</v>
      </c>
      <c r="H509" s="30">
        <v>4.5499999999999998E-10</v>
      </c>
      <c r="I509" s="5">
        <v>78</v>
      </c>
      <c r="J509" s="5">
        <v>0.12600969000000001</v>
      </c>
      <c r="K509" s="5">
        <v>5.420109E-2</v>
      </c>
      <c r="L509" s="5">
        <v>2.3248554100000001</v>
      </c>
      <c r="M509" s="5">
        <v>619</v>
      </c>
      <c r="N509" s="5">
        <v>619</v>
      </c>
      <c r="O509" s="5">
        <v>0.14498141000000001</v>
      </c>
      <c r="P509" s="5">
        <v>538</v>
      </c>
      <c r="Q509" s="5" t="s">
        <v>1898</v>
      </c>
      <c r="R509" s="5" t="s">
        <v>464</v>
      </c>
    </row>
    <row r="510" spans="1:18" x14ac:dyDescent="0.2">
      <c r="A510" s="5" t="s">
        <v>458</v>
      </c>
      <c r="B510" s="5">
        <v>33</v>
      </c>
      <c r="C510" s="5" t="s">
        <v>1899</v>
      </c>
      <c r="D510" s="5" t="s">
        <v>1900</v>
      </c>
      <c r="E510" s="5" t="s">
        <v>1773</v>
      </c>
      <c r="F510" s="30">
        <v>9.71E-13</v>
      </c>
      <c r="G510" s="30">
        <v>1.2800000000000001E-7</v>
      </c>
      <c r="H510" s="30">
        <v>4.8599999999999998E-10</v>
      </c>
      <c r="I510" s="5">
        <v>68</v>
      </c>
      <c r="J510" s="5">
        <v>0.1098546</v>
      </c>
      <c r="K510" s="5">
        <v>4.392505E-2</v>
      </c>
      <c r="L510" s="5">
        <v>2.5009559700000001</v>
      </c>
      <c r="M510" s="5">
        <v>619</v>
      </c>
      <c r="N510" s="5">
        <v>619</v>
      </c>
      <c r="O510" s="5">
        <v>0.1559633</v>
      </c>
      <c r="P510" s="5">
        <v>436</v>
      </c>
      <c r="Q510" s="5" t="s">
        <v>1901</v>
      </c>
      <c r="R510" s="5" t="s">
        <v>464</v>
      </c>
    </row>
    <row r="511" spans="1:18" x14ac:dyDescent="0.2">
      <c r="A511" s="5" t="s">
        <v>458</v>
      </c>
      <c r="B511" s="5">
        <v>34</v>
      </c>
      <c r="C511" s="5" t="s">
        <v>1781</v>
      </c>
      <c r="D511" s="5" t="s">
        <v>1782</v>
      </c>
      <c r="E511" s="5" t="s">
        <v>1773</v>
      </c>
      <c r="F511" s="30">
        <v>1.14E-12</v>
      </c>
      <c r="G511" s="30">
        <v>1.5099999999999999E-7</v>
      </c>
      <c r="H511" s="30">
        <v>5.7099999999999999E-10</v>
      </c>
      <c r="I511" s="5">
        <v>56</v>
      </c>
      <c r="J511" s="5">
        <v>9.0468499999999993E-2</v>
      </c>
      <c r="K511" s="5">
        <v>3.2339310000000003E-2</v>
      </c>
      <c r="L511" s="5">
        <v>2.7974775900000002</v>
      </c>
      <c r="M511" s="5">
        <v>619</v>
      </c>
      <c r="N511" s="5">
        <v>619</v>
      </c>
      <c r="O511" s="5">
        <v>0.17445483000000001</v>
      </c>
      <c r="P511" s="5">
        <v>321</v>
      </c>
      <c r="Q511" s="5" t="s">
        <v>1783</v>
      </c>
      <c r="R511" s="5" t="s">
        <v>464</v>
      </c>
    </row>
    <row r="512" spans="1:18" x14ac:dyDescent="0.2">
      <c r="A512" s="5" t="s">
        <v>458</v>
      </c>
      <c r="B512" s="5">
        <v>35</v>
      </c>
      <c r="C512" s="5" t="s">
        <v>1902</v>
      </c>
      <c r="D512" s="5" t="s">
        <v>1903</v>
      </c>
      <c r="E512" s="5" t="s">
        <v>1773</v>
      </c>
      <c r="F512" s="30">
        <v>1.61E-12</v>
      </c>
      <c r="G512" s="30">
        <v>2.1199999999999999E-7</v>
      </c>
      <c r="H512" s="30">
        <v>7.9299999999999995E-10</v>
      </c>
      <c r="I512" s="5">
        <v>57</v>
      </c>
      <c r="J512" s="5">
        <v>9.2084009999999994E-2</v>
      </c>
      <c r="K512" s="5">
        <v>3.3548260000000003E-2</v>
      </c>
      <c r="L512" s="5">
        <v>2.7448223700000001</v>
      </c>
      <c r="M512" s="5">
        <v>619</v>
      </c>
      <c r="N512" s="5">
        <v>619</v>
      </c>
      <c r="O512" s="5">
        <v>0.17117117000000001</v>
      </c>
      <c r="P512" s="5">
        <v>333</v>
      </c>
      <c r="Q512" s="5" t="s">
        <v>1904</v>
      </c>
      <c r="R512" s="5" t="s">
        <v>464</v>
      </c>
    </row>
    <row r="513" spans="1:18" x14ac:dyDescent="0.2">
      <c r="A513" s="5" t="s">
        <v>458</v>
      </c>
      <c r="B513" s="5">
        <v>36</v>
      </c>
      <c r="C513" s="5" t="s">
        <v>1905</v>
      </c>
      <c r="D513" s="5" t="s">
        <v>1906</v>
      </c>
      <c r="E513" s="5" t="s">
        <v>1773</v>
      </c>
      <c r="F513" s="30">
        <v>1.8699999999999999E-12</v>
      </c>
      <c r="G513" s="30">
        <v>2.4699999999999998E-7</v>
      </c>
      <c r="H513" s="30">
        <v>9.0399999999999998E-10</v>
      </c>
      <c r="I513" s="5">
        <v>75</v>
      </c>
      <c r="J513" s="5">
        <v>0.12116317</v>
      </c>
      <c r="K513" s="5">
        <v>5.1783200000000001E-2</v>
      </c>
      <c r="L513" s="5">
        <v>2.3398163200000002</v>
      </c>
      <c r="M513" s="5">
        <v>619</v>
      </c>
      <c r="N513" s="5">
        <v>619</v>
      </c>
      <c r="O513" s="5">
        <v>0.1459144</v>
      </c>
      <c r="P513" s="5">
        <v>514</v>
      </c>
      <c r="Q513" s="5" t="s">
        <v>1907</v>
      </c>
      <c r="R513" s="5" t="s">
        <v>464</v>
      </c>
    </row>
    <row r="514" spans="1:18" x14ac:dyDescent="0.2">
      <c r="A514" s="5" t="s">
        <v>458</v>
      </c>
      <c r="B514" s="5">
        <v>37</v>
      </c>
      <c r="C514" s="5" t="s">
        <v>1908</v>
      </c>
      <c r="D514" s="5" t="s">
        <v>1909</v>
      </c>
      <c r="E514" s="5" t="s">
        <v>1773</v>
      </c>
      <c r="F514" s="30">
        <v>1.8699999999999999E-12</v>
      </c>
      <c r="G514" s="30">
        <v>2.4699999999999998E-7</v>
      </c>
      <c r="H514" s="30">
        <v>9.0399999999999998E-10</v>
      </c>
      <c r="I514" s="5">
        <v>75</v>
      </c>
      <c r="J514" s="5">
        <v>0.12116317</v>
      </c>
      <c r="K514" s="5">
        <v>5.1783200000000001E-2</v>
      </c>
      <c r="L514" s="5">
        <v>2.3398163200000002</v>
      </c>
      <c r="M514" s="5">
        <v>619</v>
      </c>
      <c r="N514" s="5">
        <v>619</v>
      </c>
      <c r="O514" s="5">
        <v>0.1459144</v>
      </c>
      <c r="P514" s="5">
        <v>514</v>
      </c>
      <c r="Q514" s="5" t="s">
        <v>1910</v>
      </c>
      <c r="R514" s="5" t="s">
        <v>464</v>
      </c>
    </row>
    <row r="515" spans="1:18" x14ac:dyDescent="0.2">
      <c r="A515" s="5" t="s">
        <v>458</v>
      </c>
      <c r="B515" s="5">
        <v>38</v>
      </c>
      <c r="C515" s="5" t="s">
        <v>1911</v>
      </c>
      <c r="D515" s="5" t="s">
        <v>1912</v>
      </c>
      <c r="E515" s="5" t="s">
        <v>1773</v>
      </c>
      <c r="F515" s="30">
        <v>1.8699999999999999E-12</v>
      </c>
      <c r="G515" s="30">
        <v>2.4699999999999998E-7</v>
      </c>
      <c r="H515" s="30">
        <v>9.0399999999999998E-10</v>
      </c>
      <c r="I515" s="5">
        <v>75</v>
      </c>
      <c r="J515" s="5">
        <v>0.12116317</v>
      </c>
      <c r="K515" s="5">
        <v>5.1783200000000001E-2</v>
      </c>
      <c r="L515" s="5">
        <v>2.3398163200000002</v>
      </c>
      <c r="M515" s="5">
        <v>619</v>
      </c>
      <c r="N515" s="5">
        <v>619</v>
      </c>
      <c r="O515" s="5">
        <v>0.1459144</v>
      </c>
      <c r="P515" s="5">
        <v>514</v>
      </c>
      <c r="Q515" s="5" t="s">
        <v>1913</v>
      </c>
      <c r="R515" s="5" t="s">
        <v>464</v>
      </c>
    </row>
    <row r="516" spans="1:18" x14ac:dyDescent="0.2">
      <c r="A516" s="5" t="s">
        <v>458</v>
      </c>
      <c r="B516" s="5">
        <v>39</v>
      </c>
      <c r="C516" s="5" t="s">
        <v>1914</v>
      </c>
      <c r="D516" s="5" t="s">
        <v>1915</v>
      </c>
      <c r="E516" s="5" t="s">
        <v>1773</v>
      </c>
      <c r="F516" s="30">
        <v>3.17E-12</v>
      </c>
      <c r="G516" s="30">
        <v>4.1699999999999999E-7</v>
      </c>
      <c r="H516" s="30">
        <v>1.4800000000000001E-9</v>
      </c>
      <c r="I516" s="5">
        <v>61</v>
      </c>
      <c r="J516" s="5">
        <v>9.8546040000000001E-2</v>
      </c>
      <c r="K516" s="5">
        <v>3.7981059999999997E-2</v>
      </c>
      <c r="L516" s="5">
        <v>2.5946101100000001</v>
      </c>
      <c r="M516" s="5">
        <v>619</v>
      </c>
      <c r="N516" s="5">
        <v>619</v>
      </c>
      <c r="O516" s="5">
        <v>0.16180370999999999</v>
      </c>
      <c r="P516" s="5">
        <v>377</v>
      </c>
      <c r="Q516" s="5" t="s">
        <v>1916</v>
      </c>
      <c r="R516" s="5" t="s">
        <v>464</v>
      </c>
    </row>
    <row r="517" spans="1:18" x14ac:dyDescent="0.2">
      <c r="A517" s="5" t="s">
        <v>458</v>
      </c>
      <c r="B517" s="5">
        <v>40</v>
      </c>
      <c r="C517" s="5" t="s">
        <v>1917</v>
      </c>
      <c r="D517" s="5" t="s">
        <v>1918</v>
      </c>
      <c r="E517" s="5" t="s">
        <v>1773</v>
      </c>
      <c r="F517" s="30">
        <v>4.7599999999999999E-12</v>
      </c>
      <c r="G517" s="30">
        <v>6.2699999999999999E-7</v>
      </c>
      <c r="H517" s="30">
        <v>2.1700000000000002E-9</v>
      </c>
      <c r="I517" s="5">
        <v>74</v>
      </c>
      <c r="J517" s="5">
        <v>0.11954766</v>
      </c>
      <c r="K517" s="5">
        <v>5.1682449999999998E-2</v>
      </c>
      <c r="L517" s="5">
        <v>2.3131189999999999</v>
      </c>
      <c r="M517" s="5">
        <v>619</v>
      </c>
      <c r="N517" s="5">
        <v>619</v>
      </c>
      <c r="O517" s="5">
        <v>0.14424951</v>
      </c>
      <c r="P517" s="5">
        <v>513</v>
      </c>
      <c r="Q517" s="5" t="s">
        <v>1919</v>
      </c>
      <c r="R517" s="5" t="s">
        <v>464</v>
      </c>
    </row>
    <row r="518" spans="1:18" x14ac:dyDescent="0.2">
      <c r="A518" s="5" t="s">
        <v>458</v>
      </c>
      <c r="B518" s="5">
        <v>41</v>
      </c>
      <c r="C518" s="5" t="s">
        <v>1920</v>
      </c>
      <c r="D518" s="5" t="s">
        <v>1921</v>
      </c>
      <c r="E518" s="5" t="s">
        <v>1773</v>
      </c>
      <c r="F518" s="30">
        <v>7.7599999999999992E-12</v>
      </c>
      <c r="G518" s="30">
        <v>1.02E-6</v>
      </c>
      <c r="H518" s="30">
        <v>3.48E-9</v>
      </c>
      <c r="I518" s="5">
        <v>72</v>
      </c>
      <c r="J518" s="5">
        <v>0.11631664</v>
      </c>
      <c r="K518" s="5">
        <v>5.007052E-2</v>
      </c>
      <c r="L518" s="5">
        <v>2.3230562699999999</v>
      </c>
      <c r="M518" s="5">
        <v>619</v>
      </c>
      <c r="N518" s="5">
        <v>619</v>
      </c>
      <c r="O518" s="5">
        <v>0.14486921999999999</v>
      </c>
      <c r="P518" s="5">
        <v>497</v>
      </c>
      <c r="Q518" s="5" t="s">
        <v>1922</v>
      </c>
      <c r="R518" s="5" t="s">
        <v>464</v>
      </c>
    </row>
    <row r="519" spans="1:18" x14ac:dyDescent="0.2">
      <c r="A519" s="5" t="s">
        <v>458</v>
      </c>
      <c r="B519" s="5">
        <v>42</v>
      </c>
      <c r="C519" s="5" t="s">
        <v>1923</v>
      </c>
      <c r="D519" s="5" t="s">
        <v>1924</v>
      </c>
      <c r="E519" s="5" t="s">
        <v>1773</v>
      </c>
      <c r="F519" s="30">
        <v>8.4899999999999996E-12</v>
      </c>
      <c r="G519" s="30">
        <v>1.1200000000000001E-6</v>
      </c>
      <c r="H519" s="30">
        <v>3.7799999999999998E-9</v>
      </c>
      <c r="I519" s="5">
        <v>74</v>
      </c>
      <c r="J519" s="5">
        <v>0.11954766</v>
      </c>
      <c r="K519" s="5">
        <v>5.2286920000000001E-2</v>
      </c>
      <c r="L519" s="5">
        <v>2.2863777399999998</v>
      </c>
      <c r="M519" s="5">
        <v>619</v>
      </c>
      <c r="N519" s="5">
        <v>619</v>
      </c>
      <c r="O519" s="5">
        <v>0.14258188999999999</v>
      </c>
      <c r="P519" s="5">
        <v>519</v>
      </c>
      <c r="Q519" s="5" t="s">
        <v>1925</v>
      </c>
      <c r="R519" s="5" t="s">
        <v>464</v>
      </c>
    </row>
    <row r="520" spans="1:18" x14ac:dyDescent="0.2">
      <c r="A520" s="5" t="s">
        <v>458</v>
      </c>
      <c r="B520" s="5">
        <v>43</v>
      </c>
      <c r="C520" s="5" t="s">
        <v>1926</v>
      </c>
      <c r="D520" s="5" t="s">
        <v>1927</v>
      </c>
      <c r="E520" s="5" t="s">
        <v>1773</v>
      </c>
      <c r="F520" s="30">
        <v>8.6400000000000003E-12</v>
      </c>
      <c r="G520" s="30">
        <v>1.1400000000000001E-6</v>
      </c>
      <c r="H520" s="30">
        <v>3.8300000000000002E-9</v>
      </c>
      <c r="I520" s="5">
        <v>66</v>
      </c>
      <c r="J520" s="5">
        <v>0.10662359</v>
      </c>
      <c r="K520" s="5">
        <v>4.392505E-2</v>
      </c>
      <c r="L520" s="5">
        <v>2.4273984400000002</v>
      </c>
      <c r="M520" s="5">
        <v>619</v>
      </c>
      <c r="N520" s="5">
        <v>619</v>
      </c>
      <c r="O520" s="5">
        <v>0.15137614999999999</v>
      </c>
      <c r="P520" s="5">
        <v>436</v>
      </c>
      <c r="Q520" s="5" t="s">
        <v>1928</v>
      </c>
      <c r="R520" s="5" t="s">
        <v>464</v>
      </c>
    </row>
    <row r="521" spans="1:18" x14ac:dyDescent="0.2">
      <c r="A521" s="5" t="s">
        <v>458</v>
      </c>
      <c r="B521" s="5">
        <v>44</v>
      </c>
      <c r="C521" s="5" t="s">
        <v>1929</v>
      </c>
      <c r="D521" s="5" t="s">
        <v>1930</v>
      </c>
      <c r="E521" s="5" t="s">
        <v>1773</v>
      </c>
      <c r="F521" s="30">
        <v>1.0299999999999999E-11</v>
      </c>
      <c r="G521" s="30">
        <v>1.3599999999999999E-6</v>
      </c>
      <c r="H521" s="30">
        <v>4.4699999999999997E-9</v>
      </c>
      <c r="I521" s="5">
        <v>37</v>
      </c>
      <c r="J521" s="5">
        <v>5.977383E-2</v>
      </c>
      <c r="K521" s="5">
        <v>1.7025990000000001E-2</v>
      </c>
      <c r="L521" s="5">
        <v>3.5107397900000001</v>
      </c>
      <c r="M521" s="5">
        <v>619</v>
      </c>
      <c r="N521" s="5">
        <v>619</v>
      </c>
      <c r="O521" s="5">
        <v>0.21893491000000001</v>
      </c>
      <c r="P521" s="5">
        <v>169</v>
      </c>
      <c r="Q521" s="5" t="s">
        <v>1931</v>
      </c>
      <c r="R521" s="5" t="s">
        <v>1932</v>
      </c>
    </row>
    <row r="522" spans="1:18" x14ac:dyDescent="0.2">
      <c r="A522" s="5" t="s">
        <v>458</v>
      </c>
      <c r="B522" s="5">
        <v>45</v>
      </c>
      <c r="C522" s="5" t="s">
        <v>1933</v>
      </c>
      <c r="D522" s="5" t="s">
        <v>1934</v>
      </c>
      <c r="E522" s="5" t="s">
        <v>1773</v>
      </c>
      <c r="F522" s="30">
        <v>1.23E-11</v>
      </c>
      <c r="G522" s="30">
        <v>1.6199999999999999E-6</v>
      </c>
      <c r="H522" s="30">
        <v>5.2300000000000003E-9</v>
      </c>
      <c r="I522" s="5">
        <v>77</v>
      </c>
      <c r="J522" s="5">
        <v>0.12439417999999999</v>
      </c>
      <c r="K522" s="5">
        <v>5.591376E-2</v>
      </c>
      <c r="L522" s="5">
        <v>2.22475076</v>
      </c>
      <c r="M522" s="5">
        <v>619</v>
      </c>
      <c r="N522" s="5">
        <v>619</v>
      </c>
      <c r="O522" s="5">
        <v>0.13873874</v>
      </c>
      <c r="P522" s="5">
        <v>555</v>
      </c>
      <c r="Q522" s="5" t="s">
        <v>1935</v>
      </c>
      <c r="R522" s="5" t="s">
        <v>464</v>
      </c>
    </row>
    <row r="523" spans="1:18" x14ac:dyDescent="0.2">
      <c r="A523" s="5" t="s">
        <v>458</v>
      </c>
      <c r="B523" s="5">
        <v>46</v>
      </c>
      <c r="C523" s="5" t="s">
        <v>1936</v>
      </c>
      <c r="D523" s="5" t="s">
        <v>1937</v>
      </c>
      <c r="E523" s="5" t="s">
        <v>1773</v>
      </c>
      <c r="F523" s="30">
        <v>1.45E-11</v>
      </c>
      <c r="G523" s="30">
        <v>1.9099999999999999E-6</v>
      </c>
      <c r="H523" s="30">
        <v>6.1499999999999996E-9</v>
      </c>
      <c r="I523" s="5">
        <v>69</v>
      </c>
      <c r="J523" s="5">
        <v>0.11147011</v>
      </c>
      <c r="K523" s="5">
        <v>4.7551879999999998E-2</v>
      </c>
      <c r="L523" s="5">
        <v>2.3441786900000001</v>
      </c>
      <c r="M523" s="5">
        <v>619</v>
      </c>
      <c r="N523" s="5">
        <v>619</v>
      </c>
      <c r="O523" s="5">
        <v>0.14618644</v>
      </c>
      <c r="P523" s="5">
        <v>472</v>
      </c>
      <c r="Q523" s="5" t="s">
        <v>1938</v>
      </c>
      <c r="R523" s="5" t="s">
        <v>464</v>
      </c>
    </row>
    <row r="524" spans="1:18" x14ac:dyDescent="0.2">
      <c r="A524" s="5" t="s">
        <v>458</v>
      </c>
      <c r="B524" s="5">
        <v>47</v>
      </c>
      <c r="C524" s="5" t="s">
        <v>1939</v>
      </c>
      <c r="D524" s="5" t="s">
        <v>1940</v>
      </c>
      <c r="E524" s="5" t="s">
        <v>1773</v>
      </c>
      <c r="F524" s="30">
        <v>1.7199999999999999E-11</v>
      </c>
      <c r="G524" s="30">
        <v>2.2699999999999999E-6</v>
      </c>
      <c r="H524" s="30">
        <v>7.2500000000000004E-9</v>
      </c>
      <c r="I524" s="5">
        <v>47</v>
      </c>
      <c r="J524" s="5">
        <v>7.5928919999999997E-2</v>
      </c>
      <c r="K524" s="5">
        <v>2.5992339999999999E-2</v>
      </c>
      <c r="L524" s="5">
        <v>2.9212032400000001</v>
      </c>
      <c r="M524" s="5">
        <v>619</v>
      </c>
      <c r="N524" s="5">
        <v>619</v>
      </c>
      <c r="O524" s="5">
        <v>0.18217053999999999</v>
      </c>
      <c r="P524" s="5">
        <v>258</v>
      </c>
      <c r="Q524" s="5" t="s">
        <v>1941</v>
      </c>
      <c r="R524" s="5" t="s">
        <v>1942</v>
      </c>
    </row>
    <row r="525" spans="1:18" x14ac:dyDescent="0.2">
      <c r="A525" s="5" t="s">
        <v>458</v>
      </c>
      <c r="B525" s="5">
        <v>48</v>
      </c>
      <c r="C525" s="5" t="s">
        <v>1943</v>
      </c>
      <c r="D525" s="5" t="s">
        <v>1944</v>
      </c>
      <c r="E525" s="5" t="s">
        <v>1773</v>
      </c>
      <c r="F525" s="30">
        <v>2.8499999999999999E-11</v>
      </c>
      <c r="G525" s="30">
        <v>3.76E-6</v>
      </c>
      <c r="H525" s="30">
        <v>1.15E-8</v>
      </c>
      <c r="I525" s="5">
        <v>64</v>
      </c>
      <c r="J525" s="5">
        <v>0.10339257</v>
      </c>
      <c r="K525" s="5">
        <v>4.3018340000000002E-2</v>
      </c>
      <c r="L525" s="5">
        <v>2.40345348</v>
      </c>
      <c r="M525" s="5">
        <v>619</v>
      </c>
      <c r="N525" s="5">
        <v>619</v>
      </c>
      <c r="O525" s="5">
        <v>0.14988290000000001</v>
      </c>
      <c r="P525" s="5">
        <v>427</v>
      </c>
      <c r="Q525" s="5" t="s">
        <v>1945</v>
      </c>
      <c r="R525" s="5" t="s">
        <v>464</v>
      </c>
    </row>
    <row r="526" spans="1:18" x14ac:dyDescent="0.2">
      <c r="A526" s="5" t="s">
        <v>458</v>
      </c>
      <c r="B526" s="5">
        <v>49</v>
      </c>
      <c r="C526" s="5" t="s">
        <v>1946</v>
      </c>
      <c r="D526" s="5" t="s">
        <v>1947</v>
      </c>
      <c r="E526" s="5" t="s">
        <v>1773</v>
      </c>
      <c r="F526" s="30">
        <v>3.55E-11</v>
      </c>
      <c r="G526" s="30">
        <v>4.6700000000000002E-6</v>
      </c>
      <c r="H526" s="30">
        <v>1.4100000000000001E-8</v>
      </c>
      <c r="I526" s="5">
        <v>45</v>
      </c>
      <c r="J526" s="5">
        <v>7.2697899999999996E-2</v>
      </c>
      <c r="K526" s="5">
        <v>2.468265E-2</v>
      </c>
      <c r="L526" s="5">
        <v>2.9453034800000002</v>
      </c>
      <c r="M526" s="5">
        <v>619</v>
      </c>
      <c r="N526" s="5">
        <v>619</v>
      </c>
      <c r="O526" s="5">
        <v>0.18367347000000001</v>
      </c>
      <c r="P526" s="5">
        <v>245</v>
      </c>
      <c r="Q526" s="5" t="s">
        <v>1948</v>
      </c>
      <c r="R526" s="5" t="s">
        <v>1949</v>
      </c>
    </row>
    <row r="527" spans="1:18" x14ac:dyDescent="0.2">
      <c r="A527" s="5" t="s">
        <v>458</v>
      </c>
      <c r="B527" s="5">
        <v>50</v>
      </c>
      <c r="C527" s="5" t="s">
        <v>1950</v>
      </c>
      <c r="D527" s="5" t="s">
        <v>1951</v>
      </c>
      <c r="E527" s="5" t="s">
        <v>1773</v>
      </c>
      <c r="F527" s="30">
        <v>3.9899999999999999E-11</v>
      </c>
      <c r="G527" s="30">
        <v>5.2599999999999996E-6</v>
      </c>
      <c r="H527" s="30">
        <v>1.5799999999999999E-8</v>
      </c>
      <c r="I527" s="5">
        <v>63</v>
      </c>
      <c r="J527" s="5">
        <v>0.10177706</v>
      </c>
      <c r="K527" s="5">
        <v>4.2313120000000003E-2</v>
      </c>
      <c r="L527" s="5">
        <v>2.4053311800000001</v>
      </c>
      <c r="M527" s="5">
        <v>619</v>
      </c>
      <c r="N527" s="5">
        <v>619</v>
      </c>
      <c r="O527" s="5">
        <v>0.15</v>
      </c>
      <c r="P527" s="5">
        <v>420</v>
      </c>
      <c r="Q527" s="5" t="s">
        <v>1952</v>
      </c>
      <c r="R527" s="5" t="s">
        <v>464</v>
      </c>
    </row>
    <row r="528" spans="1:18" x14ac:dyDescent="0.2">
      <c r="A528" s="5" t="s">
        <v>458</v>
      </c>
      <c r="B528" s="5">
        <v>51</v>
      </c>
      <c r="C528" s="5" t="s">
        <v>1953</v>
      </c>
      <c r="D528" s="5" t="s">
        <v>1954</v>
      </c>
      <c r="E528" s="5" t="s">
        <v>1773</v>
      </c>
      <c r="F528" s="30">
        <v>5.4599999999999998E-11</v>
      </c>
      <c r="G528" s="30">
        <v>7.1999999999999997E-6</v>
      </c>
      <c r="H528" s="30">
        <v>2.14E-8</v>
      </c>
      <c r="I528" s="5">
        <v>49</v>
      </c>
      <c r="J528" s="5">
        <v>7.9159939999999998E-2</v>
      </c>
      <c r="K528" s="5">
        <v>2.871247E-2</v>
      </c>
      <c r="L528" s="5">
        <v>2.7569877800000002</v>
      </c>
      <c r="M528" s="5">
        <v>619</v>
      </c>
      <c r="N528" s="5">
        <v>619</v>
      </c>
      <c r="O528" s="5">
        <v>0.17192982000000001</v>
      </c>
      <c r="P528" s="5">
        <v>285</v>
      </c>
      <c r="Q528" s="5" t="s">
        <v>1955</v>
      </c>
      <c r="R528" s="5" t="s">
        <v>1956</v>
      </c>
    </row>
    <row r="529" spans="1:18" x14ac:dyDescent="0.2">
      <c r="A529" s="5" t="s">
        <v>458</v>
      </c>
      <c r="B529" s="5">
        <v>52</v>
      </c>
      <c r="C529" s="5" t="s">
        <v>1957</v>
      </c>
      <c r="D529" s="5" t="s">
        <v>1958</v>
      </c>
      <c r="E529" s="5" t="s">
        <v>1773</v>
      </c>
      <c r="F529" s="30">
        <v>6.6599999999999995E-11</v>
      </c>
      <c r="G529" s="30">
        <v>8.7800000000000006E-6</v>
      </c>
      <c r="H529" s="30">
        <v>2.59E-8</v>
      </c>
      <c r="I529" s="5">
        <v>63</v>
      </c>
      <c r="J529" s="5">
        <v>0.10177706</v>
      </c>
      <c r="K529" s="5">
        <v>4.2816840000000002E-2</v>
      </c>
      <c r="L529" s="5">
        <v>2.3770331699999998</v>
      </c>
      <c r="M529" s="5">
        <v>619</v>
      </c>
      <c r="N529" s="5">
        <v>619</v>
      </c>
      <c r="O529" s="5">
        <v>0.14823528999999999</v>
      </c>
      <c r="P529" s="5">
        <v>425</v>
      </c>
      <c r="Q529" s="5" t="s">
        <v>1959</v>
      </c>
      <c r="R529" s="5" t="s">
        <v>464</v>
      </c>
    </row>
    <row r="530" spans="1:18" x14ac:dyDescent="0.2">
      <c r="A530" s="5" t="s">
        <v>458</v>
      </c>
      <c r="B530" s="5">
        <v>53</v>
      </c>
      <c r="C530" s="5" t="s">
        <v>1960</v>
      </c>
      <c r="D530" s="5" t="s">
        <v>1961</v>
      </c>
      <c r="E530" s="5" t="s">
        <v>1773</v>
      </c>
      <c r="F530" s="30">
        <v>6.8100000000000003E-11</v>
      </c>
      <c r="G530" s="30">
        <v>8.9700000000000005E-6</v>
      </c>
      <c r="H530" s="30">
        <v>2.6400000000000001E-8</v>
      </c>
      <c r="I530" s="5">
        <v>53</v>
      </c>
      <c r="J530" s="5">
        <v>8.5621970000000006E-2</v>
      </c>
      <c r="K530" s="5">
        <v>3.274229E-2</v>
      </c>
      <c r="L530" s="5">
        <v>2.6150267199999999</v>
      </c>
      <c r="M530" s="5">
        <v>619</v>
      </c>
      <c r="N530" s="5">
        <v>619</v>
      </c>
      <c r="O530" s="5">
        <v>0.16307691999999999</v>
      </c>
      <c r="P530" s="5">
        <v>325</v>
      </c>
      <c r="Q530" s="5" t="s">
        <v>1962</v>
      </c>
      <c r="R530" s="5" t="s">
        <v>464</v>
      </c>
    </row>
    <row r="531" spans="1:18" x14ac:dyDescent="0.2">
      <c r="A531" s="5" t="s">
        <v>458</v>
      </c>
      <c r="B531" s="5">
        <v>54</v>
      </c>
      <c r="C531" s="5" t="s">
        <v>1963</v>
      </c>
      <c r="D531" s="5" t="s">
        <v>1964</v>
      </c>
      <c r="E531" s="5" t="s">
        <v>1773</v>
      </c>
      <c r="F531" s="30">
        <v>7.1199999999999997E-11</v>
      </c>
      <c r="G531" s="30">
        <v>9.38E-6</v>
      </c>
      <c r="H531" s="30">
        <v>2.7500000000000001E-8</v>
      </c>
      <c r="I531" s="5">
        <v>64</v>
      </c>
      <c r="J531" s="5">
        <v>0.10339257</v>
      </c>
      <c r="K531" s="5">
        <v>4.392505E-2</v>
      </c>
      <c r="L531" s="5">
        <v>2.3538409100000002</v>
      </c>
      <c r="M531" s="5">
        <v>619</v>
      </c>
      <c r="N531" s="5">
        <v>619</v>
      </c>
      <c r="O531" s="5">
        <v>0.14678899000000001</v>
      </c>
      <c r="P531" s="5">
        <v>436</v>
      </c>
      <c r="Q531" s="5" t="s">
        <v>1965</v>
      </c>
      <c r="R531" s="5" t="s">
        <v>464</v>
      </c>
    </row>
    <row r="532" spans="1:18" x14ac:dyDescent="0.2">
      <c r="A532" s="5" t="s">
        <v>458</v>
      </c>
      <c r="B532" s="5">
        <v>55</v>
      </c>
      <c r="C532" s="5" t="s">
        <v>1966</v>
      </c>
      <c r="D532" s="5" t="s">
        <v>1967</v>
      </c>
      <c r="E532" s="5" t="s">
        <v>1773</v>
      </c>
      <c r="F532" s="30">
        <v>7.3700000000000001E-11</v>
      </c>
      <c r="G532" s="30">
        <v>9.7100000000000002E-6</v>
      </c>
      <c r="H532" s="30">
        <v>2.8299999999999999E-8</v>
      </c>
      <c r="I532" s="5">
        <v>63</v>
      </c>
      <c r="J532" s="5">
        <v>0.10177706</v>
      </c>
      <c r="K532" s="5">
        <v>4.2917589999999999E-2</v>
      </c>
      <c r="L532" s="5">
        <v>2.3714532799999999</v>
      </c>
      <c r="M532" s="5">
        <v>619</v>
      </c>
      <c r="N532" s="5">
        <v>619</v>
      </c>
      <c r="O532" s="5">
        <v>0.14788731999999999</v>
      </c>
      <c r="P532" s="5">
        <v>426</v>
      </c>
      <c r="Q532" s="5" t="s">
        <v>1968</v>
      </c>
      <c r="R532" s="5" t="s">
        <v>464</v>
      </c>
    </row>
    <row r="533" spans="1:18" x14ac:dyDescent="0.2">
      <c r="A533" s="5" t="s">
        <v>458</v>
      </c>
      <c r="B533" s="5">
        <v>56</v>
      </c>
      <c r="C533" s="5" t="s">
        <v>1969</v>
      </c>
      <c r="D533" s="5" t="s">
        <v>1970</v>
      </c>
      <c r="E533" s="5" t="s">
        <v>1773</v>
      </c>
      <c r="F533" s="30">
        <v>7.6700000000000004E-11</v>
      </c>
      <c r="G533" s="30">
        <v>1.01E-5</v>
      </c>
      <c r="H533" s="30">
        <v>2.9300000000000001E-8</v>
      </c>
      <c r="I533" s="5">
        <v>53</v>
      </c>
      <c r="J533" s="5">
        <v>8.5621970000000006E-2</v>
      </c>
      <c r="K533" s="5">
        <v>3.2843039999999997E-2</v>
      </c>
      <c r="L533" s="5">
        <v>2.6070051599999999</v>
      </c>
      <c r="M533" s="5">
        <v>619</v>
      </c>
      <c r="N533" s="5">
        <v>619</v>
      </c>
      <c r="O533" s="5">
        <v>0.16257669</v>
      </c>
      <c r="P533" s="5">
        <v>326</v>
      </c>
      <c r="Q533" s="5" t="s">
        <v>1971</v>
      </c>
      <c r="R533" s="5" t="s">
        <v>464</v>
      </c>
    </row>
    <row r="534" spans="1:18" x14ac:dyDescent="0.2">
      <c r="A534" s="5" t="s">
        <v>458</v>
      </c>
      <c r="B534" s="5">
        <v>57</v>
      </c>
      <c r="C534" s="5" t="s">
        <v>1972</v>
      </c>
      <c r="D534" s="5" t="s">
        <v>1973</v>
      </c>
      <c r="E534" s="5" t="s">
        <v>1773</v>
      </c>
      <c r="F534" s="30">
        <v>8.1500000000000003E-11</v>
      </c>
      <c r="G534" s="30">
        <v>1.0699999999999999E-5</v>
      </c>
      <c r="H534" s="30">
        <v>3.1E-8</v>
      </c>
      <c r="I534" s="5">
        <v>63</v>
      </c>
      <c r="J534" s="5">
        <v>0.10177706</v>
      </c>
      <c r="K534" s="5">
        <v>4.3018340000000002E-2</v>
      </c>
      <c r="L534" s="5">
        <v>2.3658995200000001</v>
      </c>
      <c r="M534" s="5">
        <v>619</v>
      </c>
      <c r="N534" s="5">
        <v>619</v>
      </c>
      <c r="O534" s="5">
        <v>0.14754097999999999</v>
      </c>
      <c r="P534" s="5">
        <v>427</v>
      </c>
      <c r="Q534" s="5" t="s">
        <v>1974</v>
      </c>
      <c r="R534" s="5" t="s">
        <v>464</v>
      </c>
    </row>
    <row r="535" spans="1:18" x14ac:dyDescent="0.2">
      <c r="A535" s="5" t="s">
        <v>458</v>
      </c>
      <c r="B535" s="5">
        <v>58</v>
      </c>
      <c r="C535" s="5" t="s">
        <v>1975</v>
      </c>
      <c r="D535" s="5" t="s">
        <v>1976</v>
      </c>
      <c r="E535" s="5" t="s">
        <v>1773</v>
      </c>
      <c r="F535" s="30">
        <v>1.2899999999999999E-10</v>
      </c>
      <c r="G535" s="30">
        <v>1.7E-5</v>
      </c>
      <c r="H535" s="30">
        <v>4.7600000000000003E-8</v>
      </c>
      <c r="I535" s="5">
        <v>42</v>
      </c>
      <c r="J535" s="5">
        <v>6.7851369999999994E-2</v>
      </c>
      <c r="K535" s="5">
        <v>2.2869230000000001E-2</v>
      </c>
      <c r="L535" s="5">
        <v>2.96692833</v>
      </c>
      <c r="M535" s="5">
        <v>619</v>
      </c>
      <c r="N535" s="5">
        <v>619</v>
      </c>
      <c r="O535" s="5">
        <v>0.18502203</v>
      </c>
      <c r="P535" s="5">
        <v>227</v>
      </c>
      <c r="Q535" s="5" t="s">
        <v>1977</v>
      </c>
      <c r="R535" s="5" t="s">
        <v>1978</v>
      </c>
    </row>
    <row r="536" spans="1:18" x14ac:dyDescent="0.2">
      <c r="A536" s="5" t="s">
        <v>458</v>
      </c>
      <c r="B536" s="5">
        <v>59</v>
      </c>
      <c r="C536" s="5" t="s">
        <v>1979</v>
      </c>
      <c r="D536" s="5" t="s">
        <v>1980</v>
      </c>
      <c r="E536" s="5" t="s">
        <v>1773</v>
      </c>
      <c r="F536" s="30">
        <v>1.42E-10</v>
      </c>
      <c r="G536" s="30">
        <v>1.8700000000000001E-5</v>
      </c>
      <c r="H536" s="30">
        <v>5.17E-8</v>
      </c>
      <c r="I536" s="5">
        <v>64</v>
      </c>
      <c r="J536" s="5">
        <v>0.10339257</v>
      </c>
      <c r="K536" s="5">
        <v>4.4630259999999998E-2</v>
      </c>
      <c r="L536" s="5">
        <v>2.3166470399999999</v>
      </c>
      <c r="M536" s="5">
        <v>619</v>
      </c>
      <c r="N536" s="5">
        <v>619</v>
      </c>
      <c r="O536" s="5">
        <v>0.14446953000000001</v>
      </c>
      <c r="P536" s="5">
        <v>443</v>
      </c>
      <c r="Q536" s="5" t="s">
        <v>1981</v>
      </c>
      <c r="R536" s="5" t="s">
        <v>464</v>
      </c>
    </row>
    <row r="537" spans="1:18" x14ac:dyDescent="0.2">
      <c r="A537" s="5" t="s">
        <v>458</v>
      </c>
      <c r="B537" s="5">
        <v>60</v>
      </c>
      <c r="C537" s="5" t="s">
        <v>1982</v>
      </c>
      <c r="D537" s="5" t="s">
        <v>1983</v>
      </c>
      <c r="E537" s="5" t="s">
        <v>1773</v>
      </c>
      <c r="F537" s="30">
        <v>1.5199999999999999E-10</v>
      </c>
      <c r="G537" s="30">
        <v>2.0000000000000002E-5</v>
      </c>
      <c r="H537" s="30">
        <v>5.5299999999999999E-8</v>
      </c>
      <c r="I537" s="5">
        <v>73</v>
      </c>
      <c r="J537" s="5">
        <v>0.11793215</v>
      </c>
      <c r="K537" s="5">
        <v>5.4402579999999999E-2</v>
      </c>
      <c r="L537" s="5">
        <v>2.1677676099999998</v>
      </c>
      <c r="M537" s="5">
        <v>619</v>
      </c>
      <c r="N537" s="5">
        <v>619</v>
      </c>
      <c r="O537" s="5">
        <v>0.13518519000000001</v>
      </c>
      <c r="P537" s="5">
        <v>540</v>
      </c>
      <c r="Q537" s="5" t="s">
        <v>1984</v>
      </c>
      <c r="R537" s="5" t="s">
        <v>464</v>
      </c>
    </row>
    <row r="538" spans="1:18" x14ac:dyDescent="0.2">
      <c r="A538" s="5" t="s">
        <v>458</v>
      </c>
      <c r="B538" s="5">
        <v>61</v>
      </c>
      <c r="C538" s="5" t="s">
        <v>1985</v>
      </c>
      <c r="D538" s="5" t="s">
        <v>1986</v>
      </c>
      <c r="E538" s="5" t="s">
        <v>1773</v>
      </c>
      <c r="F538" s="30">
        <v>1.9200000000000001E-10</v>
      </c>
      <c r="G538" s="30">
        <v>2.5299999999999998E-5</v>
      </c>
      <c r="H538" s="30">
        <v>6.8099999999999994E-8</v>
      </c>
      <c r="I538" s="5">
        <v>44</v>
      </c>
      <c r="J538" s="5">
        <v>7.1082389999999995E-2</v>
      </c>
      <c r="K538" s="5">
        <v>2.4984889999999999E-2</v>
      </c>
      <c r="L538" s="5">
        <v>2.84501537</v>
      </c>
      <c r="M538" s="5">
        <v>619</v>
      </c>
      <c r="N538" s="5">
        <v>619</v>
      </c>
      <c r="O538" s="5">
        <v>0.17741935</v>
      </c>
      <c r="P538" s="5">
        <v>248</v>
      </c>
      <c r="Q538" s="5" t="s">
        <v>1987</v>
      </c>
      <c r="R538" s="5" t="s">
        <v>1988</v>
      </c>
    </row>
    <row r="539" spans="1:18" x14ac:dyDescent="0.2">
      <c r="A539" s="5" t="s">
        <v>458</v>
      </c>
      <c r="B539" s="5">
        <v>62</v>
      </c>
      <c r="C539" s="5" t="s">
        <v>1989</v>
      </c>
      <c r="D539" s="5" t="s">
        <v>1990</v>
      </c>
      <c r="E539" s="5" t="s">
        <v>1773</v>
      </c>
      <c r="F539" s="30">
        <v>2.39E-10</v>
      </c>
      <c r="G539" s="30">
        <v>3.15E-5</v>
      </c>
      <c r="H539" s="30">
        <v>8.28E-8</v>
      </c>
      <c r="I539" s="5">
        <v>65</v>
      </c>
      <c r="J539" s="5">
        <v>0.10500808</v>
      </c>
      <c r="K539" s="5">
        <v>4.6242190000000002E-2</v>
      </c>
      <c r="L539" s="5">
        <v>2.27082827</v>
      </c>
      <c r="M539" s="5">
        <v>619</v>
      </c>
      <c r="N539" s="5">
        <v>619</v>
      </c>
      <c r="O539" s="5">
        <v>0.14161219999999999</v>
      </c>
      <c r="P539" s="5">
        <v>459</v>
      </c>
      <c r="Q539" s="5" t="s">
        <v>1991</v>
      </c>
      <c r="R539" s="5" t="s">
        <v>464</v>
      </c>
    </row>
    <row r="540" spans="1:18" x14ac:dyDescent="0.2">
      <c r="A540" s="5" t="s">
        <v>458</v>
      </c>
      <c r="B540" s="5">
        <v>63</v>
      </c>
      <c r="C540" s="5" t="s">
        <v>1992</v>
      </c>
      <c r="D540" s="5" t="s">
        <v>1993</v>
      </c>
      <c r="E540" s="5" t="s">
        <v>1773</v>
      </c>
      <c r="F540" s="30">
        <v>2.39E-10</v>
      </c>
      <c r="G540" s="30">
        <v>3.15E-5</v>
      </c>
      <c r="H540" s="30">
        <v>8.28E-8</v>
      </c>
      <c r="I540" s="5">
        <v>52</v>
      </c>
      <c r="J540" s="5">
        <v>8.4006460000000005E-2</v>
      </c>
      <c r="K540" s="5">
        <v>3.2843039999999997E-2</v>
      </c>
      <c r="L540" s="5">
        <v>2.5578163900000002</v>
      </c>
      <c r="M540" s="5">
        <v>619</v>
      </c>
      <c r="N540" s="5">
        <v>619</v>
      </c>
      <c r="O540" s="5">
        <v>0.15950919999999999</v>
      </c>
      <c r="P540" s="5">
        <v>326</v>
      </c>
      <c r="Q540" s="5" t="s">
        <v>1994</v>
      </c>
      <c r="R540" s="5" t="s">
        <v>464</v>
      </c>
    </row>
    <row r="541" spans="1:18" x14ac:dyDescent="0.2">
      <c r="A541" s="5" t="s">
        <v>458</v>
      </c>
      <c r="B541" s="5">
        <v>64</v>
      </c>
      <c r="C541" s="5" t="s">
        <v>1995</v>
      </c>
      <c r="D541" s="5" t="s">
        <v>1996</v>
      </c>
      <c r="E541" s="5" t="s">
        <v>1773</v>
      </c>
      <c r="F541" s="30">
        <v>2.7700000000000003E-10</v>
      </c>
      <c r="G541" s="30">
        <v>3.65E-5</v>
      </c>
      <c r="H541" s="30">
        <v>9.4300000000000004E-8</v>
      </c>
      <c r="I541" s="5">
        <v>64</v>
      </c>
      <c r="J541" s="5">
        <v>0.10339257</v>
      </c>
      <c r="K541" s="5">
        <v>4.5335479999999997E-2</v>
      </c>
      <c r="L541" s="5">
        <v>2.2806103000000002</v>
      </c>
      <c r="M541" s="5">
        <v>619</v>
      </c>
      <c r="N541" s="5">
        <v>619</v>
      </c>
      <c r="O541" s="5">
        <v>0.14222222000000001</v>
      </c>
      <c r="P541" s="5">
        <v>450</v>
      </c>
      <c r="Q541" s="5" t="s">
        <v>1997</v>
      </c>
      <c r="R541" s="5" t="s">
        <v>464</v>
      </c>
    </row>
    <row r="542" spans="1:18" x14ac:dyDescent="0.2">
      <c r="A542" s="5" t="s">
        <v>458</v>
      </c>
      <c r="B542" s="5">
        <v>65</v>
      </c>
      <c r="C542" s="5" t="s">
        <v>1998</v>
      </c>
      <c r="D542" s="5" t="s">
        <v>1999</v>
      </c>
      <c r="E542" s="5" t="s">
        <v>1773</v>
      </c>
      <c r="F542" s="30">
        <v>4.0699999999999999E-10</v>
      </c>
      <c r="G542" s="30">
        <v>5.3699999999999997E-5</v>
      </c>
      <c r="H542" s="30">
        <v>1.36E-7</v>
      </c>
      <c r="I542" s="5">
        <v>47</v>
      </c>
      <c r="J542" s="5">
        <v>7.5928919999999997E-2</v>
      </c>
      <c r="K542" s="5">
        <v>2.841024E-2</v>
      </c>
      <c r="L542" s="5">
        <v>2.6725902000000001</v>
      </c>
      <c r="M542" s="5">
        <v>619</v>
      </c>
      <c r="N542" s="5">
        <v>619</v>
      </c>
      <c r="O542" s="5">
        <v>0.16666666999999999</v>
      </c>
      <c r="P542" s="5">
        <v>282</v>
      </c>
      <c r="Q542" s="5" t="s">
        <v>2000</v>
      </c>
      <c r="R542" s="5" t="s">
        <v>2001</v>
      </c>
    </row>
    <row r="543" spans="1:18" x14ac:dyDescent="0.2">
      <c r="A543" s="5" t="s">
        <v>458</v>
      </c>
      <c r="B543" s="5">
        <v>66</v>
      </c>
      <c r="C543" s="5" t="s">
        <v>1771</v>
      </c>
      <c r="D543" s="5" t="s">
        <v>1772</v>
      </c>
      <c r="E543" s="5" t="s">
        <v>1773</v>
      </c>
      <c r="F543" s="30">
        <v>4.2E-10</v>
      </c>
      <c r="G543" s="30">
        <v>5.5399999999999998E-5</v>
      </c>
      <c r="H543" s="30">
        <v>1.3899999999999999E-7</v>
      </c>
      <c r="I543" s="5">
        <v>52</v>
      </c>
      <c r="J543" s="5">
        <v>8.4006460000000005E-2</v>
      </c>
      <c r="K543" s="5">
        <v>3.3346769999999998E-2</v>
      </c>
      <c r="L543" s="5">
        <v>2.51917868</v>
      </c>
      <c r="M543" s="5">
        <v>619</v>
      </c>
      <c r="N543" s="5">
        <v>619</v>
      </c>
      <c r="O543" s="5">
        <v>0.15709970000000001</v>
      </c>
      <c r="P543" s="5">
        <v>331</v>
      </c>
      <c r="Q543" s="5" t="s">
        <v>1774</v>
      </c>
      <c r="R543" s="5" t="s">
        <v>464</v>
      </c>
    </row>
    <row r="544" spans="1:18" x14ac:dyDescent="0.2">
      <c r="A544" s="5" t="s">
        <v>458</v>
      </c>
      <c r="B544" s="5">
        <v>67</v>
      </c>
      <c r="C544" s="5" t="s">
        <v>2002</v>
      </c>
      <c r="D544" s="5" t="s">
        <v>2003</v>
      </c>
      <c r="E544" s="5" t="s">
        <v>1773</v>
      </c>
      <c r="F544" s="30">
        <v>4.5599999999999998E-10</v>
      </c>
      <c r="G544" s="30">
        <v>6.0099999999999997E-5</v>
      </c>
      <c r="H544" s="30">
        <v>1.49E-7</v>
      </c>
      <c r="I544" s="5">
        <v>50</v>
      </c>
      <c r="J544" s="5">
        <v>8.0775440000000004E-2</v>
      </c>
      <c r="K544" s="5">
        <v>3.1432599999999998E-2</v>
      </c>
      <c r="L544" s="5">
        <v>2.5697982700000002</v>
      </c>
      <c r="M544" s="5">
        <v>619</v>
      </c>
      <c r="N544" s="5">
        <v>619</v>
      </c>
      <c r="O544" s="5">
        <v>0.16025640999999999</v>
      </c>
      <c r="P544" s="5">
        <v>312</v>
      </c>
      <c r="Q544" s="5" t="s">
        <v>2004</v>
      </c>
      <c r="R544" s="5" t="s">
        <v>2005</v>
      </c>
    </row>
    <row r="545" spans="1:18" x14ac:dyDescent="0.2">
      <c r="A545" s="5" t="s">
        <v>458</v>
      </c>
      <c r="B545" s="5">
        <v>68</v>
      </c>
      <c r="C545" s="5" t="s">
        <v>2006</v>
      </c>
      <c r="D545" s="5" t="s">
        <v>2007</v>
      </c>
      <c r="E545" s="5" t="s">
        <v>1773</v>
      </c>
      <c r="F545" s="30">
        <v>4.9399999999999995E-10</v>
      </c>
      <c r="G545" s="30">
        <v>6.5099999999999997E-5</v>
      </c>
      <c r="H545" s="30">
        <v>1.61E-7</v>
      </c>
      <c r="I545" s="5">
        <v>57</v>
      </c>
      <c r="J545" s="5">
        <v>9.2084009999999994E-2</v>
      </c>
      <c r="K545" s="5">
        <v>3.858553E-2</v>
      </c>
      <c r="L545" s="5">
        <v>2.38649047</v>
      </c>
      <c r="M545" s="5">
        <v>619</v>
      </c>
      <c r="N545" s="5">
        <v>619</v>
      </c>
      <c r="O545" s="5">
        <v>0.14882507</v>
      </c>
      <c r="P545" s="5">
        <v>383</v>
      </c>
      <c r="Q545" s="5" t="s">
        <v>2008</v>
      </c>
      <c r="R545" s="5" t="s">
        <v>464</v>
      </c>
    </row>
    <row r="546" spans="1:18" x14ac:dyDescent="0.2">
      <c r="A546" s="5" t="s">
        <v>458</v>
      </c>
      <c r="B546" s="5">
        <v>69</v>
      </c>
      <c r="C546" s="5" t="s">
        <v>2009</v>
      </c>
      <c r="D546" s="5" t="s">
        <v>2010</v>
      </c>
      <c r="E546" s="5" t="s">
        <v>1773</v>
      </c>
      <c r="F546" s="30">
        <v>5.1999999999999996E-10</v>
      </c>
      <c r="G546" s="30">
        <v>6.8499999999999998E-5</v>
      </c>
      <c r="H546" s="30">
        <v>1.68E-7</v>
      </c>
      <c r="I546" s="5">
        <v>51</v>
      </c>
      <c r="J546" s="5">
        <v>8.2390950000000004E-2</v>
      </c>
      <c r="K546" s="5">
        <v>3.2540800000000002E-2</v>
      </c>
      <c r="L546" s="5">
        <v>2.5319275600000002</v>
      </c>
      <c r="M546" s="5">
        <v>619</v>
      </c>
      <c r="N546" s="5">
        <v>619</v>
      </c>
      <c r="O546" s="5">
        <v>0.15789474000000001</v>
      </c>
      <c r="P546" s="5">
        <v>323</v>
      </c>
      <c r="Q546" s="5" t="s">
        <v>2011</v>
      </c>
      <c r="R546" s="5" t="s">
        <v>464</v>
      </c>
    </row>
    <row r="547" spans="1:18" x14ac:dyDescent="0.2">
      <c r="A547" s="5" t="s">
        <v>458</v>
      </c>
      <c r="B547" s="5">
        <v>70</v>
      </c>
      <c r="C547" s="5" t="s">
        <v>2012</v>
      </c>
      <c r="D547" s="5" t="s">
        <v>2013</v>
      </c>
      <c r="E547" s="5" t="s">
        <v>1773</v>
      </c>
      <c r="F547" s="30">
        <v>6.29E-10</v>
      </c>
      <c r="G547" s="30">
        <v>8.2899999999999996E-5</v>
      </c>
      <c r="H547" s="30">
        <v>2.0200000000000001E-7</v>
      </c>
      <c r="I547" s="5">
        <v>49</v>
      </c>
      <c r="J547" s="5">
        <v>7.9159939999999998E-2</v>
      </c>
      <c r="K547" s="5">
        <v>3.0727379999999999E-2</v>
      </c>
      <c r="L547" s="5">
        <v>2.5762016999999999</v>
      </c>
      <c r="M547" s="5">
        <v>619</v>
      </c>
      <c r="N547" s="5">
        <v>619</v>
      </c>
      <c r="O547" s="5">
        <v>0.16065573999999999</v>
      </c>
      <c r="P547" s="5">
        <v>305</v>
      </c>
      <c r="Q547" s="5" t="s">
        <v>2014</v>
      </c>
      <c r="R547" s="5" t="s">
        <v>2015</v>
      </c>
    </row>
    <row r="548" spans="1:18" x14ac:dyDescent="0.2">
      <c r="A548" s="5" t="s">
        <v>458</v>
      </c>
      <c r="B548" s="5">
        <v>71</v>
      </c>
      <c r="C548" s="5" t="s">
        <v>2016</v>
      </c>
      <c r="D548" s="5" t="s">
        <v>2017</v>
      </c>
      <c r="E548" s="5" t="s">
        <v>1773</v>
      </c>
      <c r="F548" s="30">
        <v>7.4600000000000001E-10</v>
      </c>
      <c r="G548" s="30">
        <v>9.8300000000000004E-5</v>
      </c>
      <c r="H548" s="30">
        <v>2.36E-7</v>
      </c>
      <c r="I548" s="5">
        <v>47</v>
      </c>
      <c r="J548" s="5">
        <v>7.5928919999999997E-2</v>
      </c>
      <c r="K548" s="5">
        <v>2.8913959999999999E-2</v>
      </c>
      <c r="L548" s="5">
        <v>2.6260293899999998</v>
      </c>
      <c r="M548" s="5">
        <v>619</v>
      </c>
      <c r="N548" s="5">
        <v>619</v>
      </c>
      <c r="O548" s="5">
        <v>0.16376307000000001</v>
      </c>
      <c r="P548" s="5">
        <v>287</v>
      </c>
      <c r="Q548" s="5" t="s">
        <v>2018</v>
      </c>
      <c r="R548" s="5" t="s">
        <v>2019</v>
      </c>
    </row>
    <row r="549" spans="1:18" x14ac:dyDescent="0.2">
      <c r="A549" s="5" t="s">
        <v>483</v>
      </c>
      <c r="B549" s="5">
        <v>1</v>
      </c>
      <c r="C549" s="5" t="s">
        <v>2020</v>
      </c>
      <c r="D549" s="5" t="s">
        <v>2021</v>
      </c>
      <c r="E549" s="5" t="s">
        <v>2022</v>
      </c>
      <c r="F549" s="30">
        <v>2.5899999999999999E-32</v>
      </c>
      <c r="G549" s="30">
        <v>3.4200000000000002E-27</v>
      </c>
      <c r="H549" s="30">
        <v>1.0699999999999999E-28</v>
      </c>
      <c r="I549" s="5">
        <v>68</v>
      </c>
      <c r="J549" s="5">
        <v>0.12252252</v>
      </c>
      <c r="K549" s="5">
        <v>2.2768489999999999E-2</v>
      </c>
      <c r="L549" s="5">
        <v>5.3812325599999999</v>
      </c>
      <c r="M549" s="5">
        <v>555</v>
      </c>
      <c r="N549" s="5">
        <v>555</v>
      </c>
      <c r="O549" s="5">
        <v>0.30088495999999998</v>
      </c>
      <c r="P549" s="5">
        <v>226</v>
      </c>
      <c r="Q549" s="5" t="s">
        <v>2023</v>
      </c>
      <c r="R549" s="5" t="s">
        <v>464</v>
      </c>
    </row>
    <row r="550" spans="1:18" x14ac:dyDescent="0.2">
      <c r="A550" s="5" t="s">
        <v>483</v>
      </c>
      <c r="B550" s="5">
        <v>2</v>
      </c>
      <c r="C550" s="5" t="s">
        <v>2024</v>
      </c>
      <c r="D550" s="5" t="s">
        <v>2025</v>
      </c>
      <c r="E550" s="5" t="s">
        <v>2026</v>
      </c>
      <c r="F550" s="30">
        <v>1.29E-27</v>
      </c>
      <c r="G550" s="30">
        <v>1.69E-22</v>
      </c>
      <c r="H550" s="30">
        <v>4.03E-24</v>
      </c>
      <c r="I550" s="5">
        <v>36</v>
      </c>
      <c r="J550" s="5">
        <v>6.4864859999999996E-2</v>
      </c>
      <c r="K550" s="5">
        <v>6.8507000000000004E-3</v>
      </c>
      <c r="L550" s="5">
        <v>9.4683624799999997</v>
      </c>
      <c r="M550" s="5">
        <v>555</v>
      </c>
      <c r="N550" s="5">
        <v>555</v>
      </c>
      <c r="O550" s="5">
        <v>0.52941176000000001</v>
      </c>
      <c r="P550" s="5">
        <v>68</v>
      </c>
      <c r="Q550" s="5" t="s">
        <v>2027</v>
      </c>
      <c r="R550" s="5" t="s">
        <v>2028</v>
      </c>
    </row>
    <row r="551" spans="1:18" x14ac:dyDescent="0.2">
      <c r="A551" s="5" t="s">
        <v>483</v>
      </c>
      <c r="B551" s="5">
        <v>3</v>
      </c>
      <c r="C551" s="5" t="s">
        <v>2029</v>
      </c>
      <c r="D551" s="5" t="s">
        <v>2030</v>
      </c>
      <c r="E551" s="5" t="s">
        <v>2022</v>
      </c>
      <c r="F551" s="30">
        <v>2.5100000000000001E-26</v>
      </c>
      <c r="G551" s="30">
        <v>3.31E-21</v>
      </c>
      <c r="H551" s="30">
        <v>7.0400000000000001E-23</v>
      </c>
      <c r="I551" s="5">
        <v>62</v>
      </c>
      <c r="J551" s="5">
        <v>0.11171171000000001</v>
      </c>
      <c r="K551" s="5">
        <v>2.3372960000000002E-2</v>
      </c>
      <c r="L551" s="5">
        <v>4.7795278000000003</v>
      </c>
      <c r="M551" s="5">
        <v>555</v>
      </c>
      <c r="N551" s="5">
        <v>555</v>
      </c>
      <c r="O551" s="5">
        <v>0.26724137999999997</v>
      </c>
      <c r="P551" s="5">
        <v>232</v>
      </c>
      <c r="Q551" s="5" t="s">
        <v>2031</v>
      </c>
      <c r="R551" s="5" t="s">
        <v>464</v>
      </c>
    </row>
    <row r="552" spans="1:18" x14ac:dyDescent="0.2">
      <c r="A552" s="5" t="s">
        <v>483</v>
      </c>
      <c r="B552" s="5">
        <v>4</v>
      </c>
      <c r="C552" s="5" t="s">
        <v>2032</v>
      </c>
      <c r="D552" s="5" t="s">
        <v>2033</v>
      </c>
      <c r="E552" s="5" t="s">
        <v>2026</v>
      </c>
      <c r="F552" s="30">
        <v>5.5900000000000002E-26</v>
      </c>
      <c r="G552" s="30">
        <v>7.3599999999999994E-21</v>
      </c>
      <c r="H552" s="30">
        <v>1.53E-22</v>
      </c>
      <c r="I552" s="5">
        <v>27</v>
      </c>
      <c r="J552" s="5">
        <v>4.8648650000000002E-2</v>
      </c>
      <c r="K552" s="5">
        <v>3.82833E-3</v>
      </c>
      <c r="L552" s="5">
        <v>12.7075391</v>
      </c>
      <c r="M552" s="5">
        <v>555</v>
      </c>
      <c r="N552" s="5">
        <v>555</v>
      </c>
      <c r="O552" s="5">
        <v>0.71052632000000004</v>
      </c>
      <c r="P552" s="5">
        <v>38</v>
      </c>
      <c r="Q552" s="5" t="s">
        <v>2034</v>
      </c>
      <c r="R552" s="5" t="s">
        <v>2035</v>
      </c>
    </row>
    <row r="553" spans="1:18" x14ac:dyDescent="0.2">
      <c r="A553" s="5" t="s">
        <v>483</v>
      </c>
      <c r="B553" s="5">
        <v>5</v>
      </c>
      <c r="C553" s="5" t="s">
        <v>2036</v>
      </c>
      <c r="D553" s="5" t="s">
        <v>2037</v>
      </c>
      <c r="E553" s="5" t="s">
        <v>2026</v>
      </c>
      <c r="F553" s="30">
        <v>4.6699999999999996E-25</v>
      </c>
      <c r="G553" s="30">
        <v>6.1499999999999995E-20</v>
      </c>
      <c r="H553" s="30">
        <v>1.2E-21</v>
      </c>
      <c r="I553" s="5">
        <v>31</v>
      </c>
      <c r="J553" s="5">
        <v>5.585586E-2</v>
      </c>
      <c r="K553" s="5">
        <v>5.5409999999999999E-3</v>
      </c>
      <c r="L553" s="5">
        <v>10.0804586</v>
      </c>
      <c r="M553" s="5">
        <v>555</v>
      </c>
      <c r="N553" s="5">
        <v>555</v>
      </c>
      <c r="O553" s="5">
        <v>0.56363635999999995</v>
      </c>
      <c r="P553" s="5">
        <v>55</v>
      </c>
      <c r="Q553" s="5" t="s">
        <v>2038</v>
      </c>
      <c r="R553" s="5" t="s">
        <v>2039</v>
      </c>
    </row>
    <row r="554" spans="1:18" x14ac:dyDescent="0.2">
      <c r="A554" s="5" t="s">
        <v>483</v>
      </c>
      <c r="B554" s="5">
        <v>6</v>
      </c>
      <c r="C554" s="5" t="s">
        <v>2040</v>
      </c>
      <c r="D554" s="5" t="s">
        <v>2041</v>
      </c>
      <c r="E554" s="5" t="s">
        <v>2026</v>
      </c>
      <c r="F554" s="30">
        <v>4.7400000000000004E-25</v>
      </c>
      <c r="G554" s="30">
        <v>6.2500000000000004E-20</v>
      </c>
      <c r="H554" s="30">
        <v>1.2E-21</v>
      </c>
      <c r="I554" s="5">
        <v>30</v>
      </c>
      <c r="J554" s="5">
        <v>5.4054049999999999E-2</v>
      </c>
      <c r="K554" s="5">
        <v>5.1380200000000001E-3</v>
      </c>
      <c r="L554" s="5">
        <v>10.520402799999999</v>
      </c>
      <c r="M554" s="5">
        <v>555</v>
      </c>
      <c r="N554" s="5">
        <v>555</v>
      </c>
      <c r="O554" s="5">
        <v>0.58823528999999997</v>
      </c>
      <c r="P554" s="5">
        <v>51</v>
      </c>
      <c r="Q554" s="5" t="s">
        <v>2042</v>
      </c>
      <c r="R554" s="5" t="s">
        <v>2043</v>
      </c>
    </row>
    <row r="555" spans="1:18" x14ac:dyDescent="0.2">
      <c r="A555" s="5" t="s">
        <v>483</v>
      </c>
      <c r="B555" s="5">
        <v>7</v>
      </c>
      <c r="C555" s="5" t="s">
        <v>2044</v>
      </c>
      <c r="D555" s="5" t="s">
        <v>2045</v>
      </c>
      <c r="E555" s="5" t="s">
        <v>2046</v>
      </c>
      <c r="F555" s="30">
        <v>8.1500000000000001E-24</v>
      </c>
      <c r="G555" s="30">
        <v>1.0700000000000001E-18</v>
      </c>
      <c r="H555" s="30">
        <v>1.95E-20</v>
      </c>
      <c r="I555" s="5">
        <v>50</v>
      </c>
      <c r="J555" s="5">
        <v>9.0090089999999998E-2</v>
      </c>
      <c r="K555" s="5">
        <v>1.6824499999999999E-2</v>
      </c>
      <c r="L555" s="5">
        <v>5.3546960099999996</v>
      </c>
      <c r="M555" s="5">
        <v>555</v>
      </c>
      <c r="N555" s="5">
        <v>555</v>
      </c>
      <c r="O555" s="5">
        <v>0.29940119999999998</v>
      </c>
      <c r="P555" s="5">
        <v>167</v>
      </c>
      <c r="Q555" s="5" t="s">
        <v>2047</v>
      </c>
      <c r="R555" s="5" t="s">
        <v>2048</v>
      </c>
    </row>
    <row r="556" spans="1:18" x14ac:dyDescent="0.2">
      <c r="A556" s="5" t="s">
        <v>483</v>
      </c>
      <c r="B556" s="5">
        <v>8</v>
      </c>
      <c r="C556" s="5" t="s">
        <v>2049</v>
      </c>
      <c r="D556" s="5" t="s">
        <v>2050</v>
      </c>
      <c r="E556" s="5" t="s">
        <v>1787</v>
      </c>
      <c r="F556" s="30">
        <v>1.1599999999999999E-23</v>
      </c>
      <c r="G556" s="30">
        <v>1.5299999999999999E-18</v>
      </c>
      <c r="H556" s="30">
        <v>2.6799999999999999E-20</v>
      </c>
      <c r="I556" s="5">
        <v>22</v>
      </c>
      <c r="J556" s="5">
        <v>3.9639639999999997E-2</v>
      </c>
      <c r="K556" s="5">
        <v>2.7201299999999999E-3</v>
      </c>
      <c r="L556" s="5">
        <v>14.572706</v>
      </c>
      <c r="M556" s="5">
        <v>555</v>
      </c>
      <c r="N556" s="5">
        <v>555</v>
      </c>
      <c r="O556" s="5">
        <v>0.81481481</v>
      </c>
      <c r="P556" s="5">
        <v>27</v>
      </c>
      <c r="Q556" s="5" t="s">
        <v>2051</v>
      </c>
      <c r="R556" s="5" t="s">
        <v>2052</v>
      </c>
    </row>
    <row r="557" spans="1:18" x14ac:dyDescent="0.2">
      <c r="A557" s="5" t="s">
        <v>483</v>
      </c>
      <c r="B557" s="5">
        <v>9</v>
      </c>
      <c r="C557" s="5" t="s">
        <v>2053</v>
      </c>
      <c r="D557" s="5" t="s">
        <v>2054</v>
      </c>
      <c r="E557" s="5" t="s">
        <v>2022</v>
      </c>
      <c r="F557" s="30">
        <v>3.1600000000000002E-23</v>
      </c>
      <c r="G557" s="30">
        <v>4.1600000000000002E-18</v>
      </c>
      <c r="H557" s="30">
        <v>6.8300000000000004E-20</v>
      </c>
      <c r="I557" s="5">
        <v>66</v>
      </c>
      <c r="J557" s="5">
        <v>0.11891892</v>
      </c>
      <c r="K557" s="5">
        <v>2.9719929999999999E-2</v>
      </c>
      <c r="L557" s="5">
        <v>4.0013192899999996</v>
      </c>
      <c r="M557" s="5">
        <v>555</v>
      </c>
      <c r="N557" s="5">
        <v>555</v>
      </c>
      <c r="O557" s="5">
        <v>0.22372881</v>
      </c>
      <c r="P557" s="5">
        <v>295</v>
      </c>
      <c r="Q557" s="5" t="s">
        <v>2055</v>
      </c>
      <c r="R557" s="5" t="s">
        <v>464</v>
      </c>
    </row>
    <row r="558" spans="1:18" x14ac:dyDescent="0.2">
      <c r="A558" s="5" t="s">
        <v>483</v>
      </c>
      <c r="B558" s="5">
        <v>10</v>
      </c>
      <c r="C558" s="5" t="s">
        <v>2056</v>
      </c>
      <c r="D558" s="5" t="s">
        <v>2057</v>
      </c>
      <c r="E558" s="5" t="s">
        <v>2026</v>
      </c>
      <c r="F558" s="30">
        <v>4.4600000000000002E-23</v>
      </c>
      <c r="G558" s="30">
        <v>5.8800000000000003E-18</v>
      </c>
      <c r="H558" s="30">
        <v>9.1900000000000005E-20</v>
      </c>
      <c r="I558" s="5">
        <v>26</v>
      </c>
      <c r="J558" s="5">
        <v>4.6846850000000002E-2</v>
      </c>
      <c r="K558" s="5">
        <v>4.1305700000000001E-3</v>
      </c>
      <c r="L558" s="5">
        <v>11.341507399999999</v>
      </c>
      <c r="M558" s="5">
        <v>555</v>
      </c>
      <c r="N558" s="5">
        <v>555</v>
      </c>
      <c r="O558" s="5">
        <v>0.63414634000000003</v>
      </c>
      <c r="P558" s="5">
        <v>41</v>
      </c>
      <c r="Q558" s="5" t="s">
        <v>2058</v>
      </c>
      <c r="R558" s="5" t="s">
        <v>2059</v>
      </c>
    </row>
    <row r="559" spans="1:18" x14ac:dyDescent="0.2">
      <c r="A559" s="5" t="s">
        <v>483</v>
      </c>
      <c r="B559" s="5">
        <v>11</v>
      </c>
      <c r="C559" s="5" t="s">
        <v>2060</v>
      </c>
      <c r="D559" s="5" t="s">
        <v>2061</v>
      </c>
      <c r="E559" s="5" t="s">
        <v>2026</v>
      </c>
      <c r="F559" s="30">
        <v>4.4600000000000002E-23</v>
      </c>
      <c r="G559" s="30">
        <v>5.8800000000000003E-18</v>
      </c>
      <c r="H559" s="30">
        <v>9.1900000000000005E-20</v>
      </c>
      <c r="I559" s="5">
        <v>26</v>
      </c>
      <c r="J559" s="5">
        <v>4.6846850000000002E-2</v>
      </c>
      <c r="K559" s="5">
        <v>4.1305700000000001E-3</v>
      </c>
      <c r="L559" s="5">
        <v>11.341507399999999</v>
      </c>
      <c r="M559" s="5">
        <v>555</v>
      </c>
      <c r="N559" s="5">
        <v>555</v>
      </c>
      <c r="O559" s="5">
        <v>0.63414634000000003</v>
      </c>
      <c r="P559" s="5">
        <v>41</v>
      </c>
      <c r="Q559" s="5" t="s">
        <v>2062</v>
      </c>
      <c r="R559" s="5" t="s">
        <v>2063</v>
      </c>
    </row>
    <row r="560" spans="1:18" x14ac:dyDescent="0.2">
      <c r="A560" s="5" t="s">
        <v>483</v>
      </c>
      <c r="B560" s="5">
        <v>12</v>
      </c>
      <c r="C560" s="5" t="s">
        <v>2064</v>
      </c>
      <c r="D560" s="5" t="s">
        <v>2065</v>
      </c>
      <c r="E560" s="5" t="s">
        <v>2026</v>
      </c>
      <c r="F560" s="30">
        <v>7.9099999999999999E-23</v>
      </c>
      <c r="G560" s="30">
        <v>1.04E-17</v>
      </c>
      <c r="H560" s="30">
        <v>1.53E-19</v>
      </c>
      <c r="I560" s="5">
        <v>25</v>
      </c>
      <c r="J560" s="5">
        <v>4.5045050000000003E-2</v>
      </c>
      <c r="K560" s="5">
        <v>3.82833E-3</v>
      </c>
      <c r="L560" s="5">
        <v>11.7662399</v>
      </c>
      <c r="M560" s="5">
        <v>555</v>
      </c>
      <c r="N560" s="5">
        <v>555</v>
      </c>
      <c r="O560" s="5">
        <v>0.65789474000000003</v>
      </c>
      <c r="P560" s="5">
        <v>38</v>
      </c>
      <c r="Q560" s="5" t="s">
        <v>2066</v>
      </c>
      <c r="R560" s="5" t="s">
        <v>2067</v>
      </c>
    </row>
    <row r="561" spans="1:18" x14ac:dyDescent="0.2">
      <c r="A561" s="5" t="s">
        <v>483</v>
      </c>
      <c r="B561" s="5">
        <v>13</v>
      </c>
      <c r="C561" s="5" t="s">
        <v>2068</v>
      </c>
      <c r="D561" s="5" t="s">
        <v>2069</v>
      </c>
      <c r="E561" s="5" t="s">
        <v>2026</v>
      </c>
      <c r="F561" s="30">
        <v>7.9099999999999999E-23</v>
      </c>
      <c r="G561" s="30">
        <v>1.04E-17</v>
      </c>
      <c r="H561" s="30">
        <v>1.53E-19</v>
      </c>
      <c r="I561" s="5">
        <v>25</v>
      </c>
      <c r="J561" s="5">
        <v>4.5045050000000003E-2</v>
      </c>
      <c r="K561" s="5">
        <v>3.82833E-3</v>
      </c>
      <c r="L561" s="5">
        <v>11.7662399</v>
      </c>
      <c r="M561" s="5">
        <v>555</v>
      </c>
      <c r="N561" s="5">
        <v>555</v>
      </c>
      <c r="O561" s="5">
        <v>0.65789474000000003</v>
      </c>
      <c r="P561" s="5">
        <v>38</v>
      </c>
      <c r="Q561" s="5" t="s">
        <v>2070</v>
      </c>
      <c r="R561" s="5" t="s">
        <v>2071</v>
      </c>
    </row>
    <row r="562" spans="1:18" x14ac:dyDescent="0.2">
      <c r="A562" s="5" t="s">
        <v>483</v>
      </c>
      <c r="B562" s="5">
        <v>14</v>
      </c>
      <c r="C562" s="5" t="s">
        <v>2072</v>
      </c>
      <c r="D562" s="5" t="s">
        <v>2073</v>
      </c>
      <c r="E562" s="5" t="s">
        <v>2022</v>
      </c>
      <c r="F562" s="30">
        <v>2.2900000000000001E-22</v>
      </c>
      <c r="G562" s="30">
        <v>3.0200000000000003E-17</v>
      </c>
      <c r="H562" s="30">
        <v>4.22E-19</v>
      </c>
      <c r="I562" s="5">
        <v>54</v>
      </c>
      <c r="J562" s="5">
        <v>9.7297300000000003E-2</v>
      </c>
      <c r="K562" s="5">
        <v>2.0955069999999999E-2</v>
      </c>
      <c r="L562" s="5">
        <v>4.6431392899999997</v>
      </c>
      <c r="M562" s="5">
        <v>555</v>
      </c>
      <c r="N562" s="5">
        <v>555</v>
      </c>
      <c r="O562" s="5">
        <v>0.25961538000000001</v>
      </c>
      <c r="P562" s="5">
        <v>208</v>
      </c>
      <c r="Q562" s="5" t="s">
        <v>2074</v>
      </c>
      <c r="R562" s="5" t="s">
        <v>464</v>
      </c>
    </row>
    <row r="563" spans="1:18" x14ac:dyDescent="0.2">
      <c r="A563" s="5" t="s">
        <v>483</v>
      </c>
      <c r="B563" s="5">
        <v>15</v>
      </c>
      <c r="C563" s="5" t="s">
        <v>2075</v>
      </c>
      <c r="D563" s="5" t="s">
        <v>2076</v>
      </c>
      <c r="E563" s="5" t="s">
        <v>2022</v>
      </c>
      <c r="F563" s="30">
        <v>2.31E-22</v>
      </c>
      <c r="G563" s="30">
        <v>3.0399999999999998E-17</v>
      </c>
      <c r="H563" s="30">
        <v>4.22E-19</v>
      </c>
      <c r="I563" s="5">
        <v>58</v>
      </c>
      <c r="J563" s="5">
        <v>0.1045045</v>
      </c>
      <c r="K563" s="5">
        <v>2.4078180000000001E-2</v>
      </c>
      <c r="L563" s="5">
        <v>4.3402163700000003</v>
      </c>
      <c r="M563" s="5">
        <v>555</v>
      </c>
      <c r="N563" s="5">
        <v>555</v>
      </c>
      <c r="O563" s="5">
        <v>0.24267781999999999</v>
      </c>
      <c r="P563" s="5">
        <v>239</v>
      </c>
      <c r="Q563" s="5" t="s">
        <v>2077</v>
      </c>
      <c r="R563" s="5" t="s">
        <v>464</v>
      </c>
    </row>
    <row r="564" spans="1:18" x14ac:dyDescent="0.2">
      <c r="A564" s="5" t="s">
        <v>483</v>
      </c>
      <c r="B564" s="5">
        <v>16</v>
      </c>
      <c r="C564" s="5" t="s">
        <v>2078</v>
      </c>
      <c r="D564" s="5" t="s">
        <v>2079</v>
      </c>
      <c r="E564" s="5" t="s">
        <v>2026</v>
      </c>
      <c r="F564" s="30">
        <v>3.5900000000000001E-22</v>
      </c>
      <c r="G564" s="30">
        <v>4.7299999999999999E-17</v>
      </c>
      <c r="H564" s="30">
        <v>6.4800000000000004E-19</v>
      </c>
      <c r="I564" s="5">
        <v>24</v>
      </c>
      <c r="J564" s="5">
        <v>4.3243240000000002E-2</v>
      </c>
      <c r="K564" s="5">
        <v>3.6268400000000001E-3</v>
      </c>
      <c r="L564" s="5">
        <v>11.9231231</v>
      </c>
      <c r="M564" s="5">
        <v>555</v>
      </c>
      <c r="N564" s="5">
        <v>555</v>
      </c>
      <c r="O564" s="5">
        <v>0.66666667000000002</v>
      </c>
      <c r="P564" s="5">
        <v>36</v>
      </c>
      <c r="Q564" s="5" t="s">
        <v>2080</v>
      </c>
      <c r="R564" s="5" t="s">
        <v>2081</v>
      </c>
    </row>
    <row r="565" spans="1:18" x14ac:dyDescent="0.2">
      <c r="A565" s="5" t="s">
        <v>483</v>
      </c>
      <c r="B565" s="5">
        <v>17</v>
      </c>
      <c r="C565" s="5" t="s">
        <v>2082</v>
      </c>
      <c r="D565" s="5" t="s">
        <v>2083</v>
      </c>
      <c r="E565" s="5" t="s">
        <v>2026</v>
      </c>
      <c r="F565" s="30">
        <v>2.0599999999999999E-21</v>
      </c>
      <c r="G565" s="30">
        <v>2.7199999999999998E-16</v>
      </c>
      <c r="H565" s="30">
        <v>3.48E-18</v>
      </c>
      <c r="I565" s="5">
        <v>32</v>
      </c>
      <c r="J565" s="5">
        <v>5.7657659999999999E-2</v>
      </c>
      <c r="K565" s="5">
        <v>7.3544200000000004E-3</v>
      </c>
      <c r="L565" s="5">
        <v>7.8398617799999997</v>
      </c>
      <c r="M565" s="5">
        <v>555</v>
      </c>
      <c r="N565" s="5">
        <v>555</v>
      </c>
      <c r="O565" s="5">
        <v>0.43835615999999999</v>
      </c>
      <c r="P565" s="5">
        <v>73</v>
      </c>
      <c r="Q565" s="5" t="s">
        <v>2084</v>
      </c>
      <c r="R565" s="5" t="s">
        <v>2085</v>
      </c>
    </row>
    <row r="566" spans="1:18" x14ac:dyDescent="0.2">
      <c r="A566" s="5" t="s">
        <v>483</v>
      </c>
      <c r="B566" s="5">
        <v>18</v>
      </c>
      <c r="C566" s="5" t="s">
        <v>2086</v>
      </c>
      <c r="D566" s="5" t="s">
        <v>2087</v>
      </c>
      <c r="E566" s="5" t="s">
        <v>2046</v>
      </c>
      <c r="F566" s="30">
        <v>4.7399999999999998E-21</v>
      </c>
      <c r="G566" s="30">
        <v>6.2399999999999998E-16</v>
      </c>
      <c r="H566" s="30">
        <v>7.7299999999999997E-18</v>
      </c>
      <c r="I566" s="5">
        <v>45</v>
      </c>
      <c r="J566" s="5">
        <v>8.108108E-2</v>
      </c>
      <c r="K566" s="5">
        <v>1.551481E-2</v>
      </c>
      <c r="L566" s="5">
        <v>5.2260442300000003</v>
      </c>
      <c r="M566" s="5">
        <v>555</v>
      </c>
      <c r="N566" s="5">
        <v>555</v>
      </c>
      <c r="O566" s="5">
        <v>0.29220779000000002</v>
      </c>
      <c r="P566" s="5">
        <v>154</v>
      </c>
      <c r="Q566" s="5" t="s">
        <v>2088</v>
      </c>
      <c r="R566" s="5" t="s">
        <v>2089</v>
      </c>
    </row>
    <row r="567" spans="1:18" x14ac:dyDescent="0.2">
      <c r="A567" s="5" t="s">
        <v>483</v>
      </c>
      <c r="B567" s="5">
        <v>19</v>
      </c>
      <c r="C567" s="5" t="s">
        <v>2090</v>
      </c>
      <c r="D567" s="5" t="s">
        <v>2091</v>
      </c>
      <c r="E567" s="5" t="s">
        <v>2092</v>
      </c>
      <c r="F567" s="30">
        <v>4.7499999999999997E-21</v>
      </c>
      <c r="G567" s="30">
        <v>6.2600000000000002E-16</v>
      </c>
      <c r="H567" s="30">
        <v>7.7299999999999997E-18</v>
      </c>
      <c r="I567" s="5">
        <v>46</v>
      </c>
      <c r="J567" s="5">
        <v>8.2882880000000006E-2</v>
      </c>
      <c r="K567" s="5">
        <v>1.622003E-2</v>
      </c>
      <c r="L567" s="5">
        <v>5.1099099099999998</v>
      </c>
      <c r="M567" s="5">
        <v>555</v>
      </c>
      <c r="N567" s="5">
        <v>555</v>
      </c>
      <c r="O567" s="5">
        <v>0.28571428999999998</v>
      </c>
      <c r="P567" s="5">
        <v>161</v>
      </c>
      <c r="Q567" s="5" t="s">
        <v>2093</v>
      </c>
      <c r="R567" s="5" t="s">
        <v>2094</v>
      </c>
    </row>
    <row r="568" spans="1:18" x14ac:dyDescent="0.2">
      <c r="A568" s="5" t="s">
        <v>483</v>
      </c>
      <c r="B568" s="5">
        <v>20</v>
      </c>
      <c r="C568" s="5" t="s">
        <v>2095</v>
      </c>
      <c r="D568" s="5" t="s">
        <v>2096</v>
      </c>
      <c r="E568" s="5" t="s">
        <v>2092</v>
      </c>
      <c r="F568" s="30">
        <v>6.0699999999999997E-21</v>
      </c>
      <c r="G568" s="30">
        <v>7.9999999999999998E-16</v>
      </c>
      <c r="H568" s="30">
        <v>9.6399999999999995E-18</v>
      </c>
      <c r="I568" s="5">
        <v>47</v>
      </c>
      <c r="J568" s="5">
        <v>8.4684679999999998E-2</v>
      </c>
      <c r="K568" s="5">
        <v>1.7025990000000001E-2</v>
      </c>
      <c r="L568" s="5">
        <v>4.9738472199999997</v>
      </c>
      <c r="M568" s="5">
        <v>555</v>
      </c>
      <c r="N568" s="5">
        <v>555</v>
      </c>
      <c r="O568" s="5">
        <v>0.27810650999999997</v>
      </c>
      <c r="P568" s="5">
        <v>169</v>
      </c>
      <c r="Q568" s="5" t="s">
        <v>2097</v>
      </c>
      <c r="R568" s="5" t="s">
        <v>2098</v>
      </c>
    </row>
    <row r="569" spans="1:18" x14ac:dyDescent="0.2">
      <c r="A569" s="5" t="s">
        <v>483</v>
      </c>
      <c r="B569" s="5">
        <v>21</v>
      </c>
      <c r="C569" s="5" t="s">
        <v>2099</v>
      </c>
      <c r="D569" s="5" t="s">
        <v>2100</v>
      </c>
      <c r="E569" s="5" t="s">
        <v>2026</v>
      </c>
      <c r="F569" s="30">
        <v>6.49E-21</v>
      </c>
      <c r="G569" s="30">
        <v>8.5399999999999997E-16</v>
      </c>
      <c r="H569" s="30">
        <v>1.02E-17</v>
      </c>
      <c r="I569" s="5">
        <v>34</v>
      </c>
      <c r="J569" s="5">
        <v>6.1261259999999998E-2</v>
      </c>
      <c r="K569" s="5">
        <v>8.6641099999999992E-3</v>
      </c>
      <c r="L569" s="5">
        <v>7.0706892899999998</v>
      </c>
      <c r="M569" s="5">
        <v>555</v>
      </c>
      <c r="N569" s="5">
        <v>555</v>
      </c>
      <c r="O569" s="5">
        <v>0.39534883999999998</v>
      </c>
      <c r="P569" s="5">
        <v>86</v>
      </c>
      <c r="Q569" s="5" t="s">
        <v>2101</v>
      </c>
      <c r="R569" s="5" t="s">
        <v>2102</v>
      </c>
    </row>
    <row r="570" spans="1:18" x14ac:dyDescent="0.2">
      <c r="A570" s="5" t="s">
        <v>483</v>
      </c>
      <c r="B570" s="5">
        <v>22</v>
      </c>
      <c r="C570" s="5" t="s">
        <v>2103</v>
      </c>
      <c r="D570" s="5" t="s">
        <v>2104</v>
      </c>
      <c r="E570" s="5" t="s">
        <v>1787</v>
      </c>
      <c r="F570" s="30">
        <v>8.5200000000000006E-21</v>
      </c>
      <c r="G570" s="30">
        <v>1.1200000000000001E-15</v>
      </c>
      <c r="H570" s="30">
        <v>1.3200000000000001E-17</v>
      </c>
      <c r="I570" s="5">
        <v>19</v>
      </c>
      <c r="J570" s="5">
        <v>3.4234229999999997E-2</v>
      </c>
      <c r="K570" s="5">
        <v>2.31715E-3</v>
      </c>
      <c r="L570" s="5">
        <v>14.7743047</v>
      </c>
      <c r="M570" s="5">
        <v>555</v>
      </c>
      <c r="N570" s="5">
        <v>555</v>
      </c>
      <c r="O570" s="5">
        <v>0.82608696000000004</v>
      </c>
      <c r="P570" s="5">
        <v>23</v>
      </c>
      <c r="Q570" s="5" t="s">
        <v>2105</v>
      </c>
      <c r="R570" s="5" t="s">
        <v>2106</v>
      </c>
    </row>
    <row r="571" spans="1:18" x14ac:dyDescent="0.2">
      <c r="A571" s="5" t="s">
        <v>483</v>
      </c>
      <c r="B571" s="5">
        <v>23</v>
      </c>
      <c r="C571" s="5" t="s">
        <v>2107</v>
      </c>
      <c r="D571" s="5" t="s">
        <v>2108</v>
      </c>
      <c r="E571" s="5" t="s">
        <v>2026</v>
      </c>
      <c r="F571" s="30">
        <v>1.06E-20</v>
      </c>
      <c r="G571" s="30">
        <v>1.3899999999999999E-15</v>
      </c>
      <c r="H571" s="30">
        <v>1.6000000000000001E-17</v>
      </c>
      <c r="I571" s="5">
        <v>27</v>
      </c>
      <c r="J571" s="5">
        <v>4.8648650000000002E-2</v>
      </c>
      <c r="K571" s="5">
        <v>5.2387700000000002E-3</v>
      </c>
      <c r="L571" s="5">
        <v>9.2862785900000002</v>
      </c>
      <c r="M571" s="5">
        <v>555</v>
      </c>
      <c r="N571" s="5">
        <v>555</v>
      </c>
      <c r="O571" s="5">
        <v>0.51923076999999995</v>
      </c>
      <c r="P571" s="5">
        <v>52</v>
      </c>
      <c r="Q571" s="5" t="s">
        <v>2109</v>
      </c>
      <c r="R571" s="5" t="s">
        <v>2110</v>
      </c>
    </row>
    <row r="572" spans="1:18" x14ac:dyDescent="0.2">
      <c r="A572" s="5" t="s">
        <v>483</v>
      </c>
      <c r="B572" s="5">
        <v>24</v>
      </c>
      <c r="C572" s="5" t="s">
        <v>2111</v>
      </c>
      <c r="D572" s="5" t="s">
        <v>2112</v>
      </c>
      <c r="E572" s="5" t="s">
        <v>2026</v>
      </c>
      <c r="F572" s="30">
        <v>1.17E-20</v>
      </c>
      <c r="G572" s="30">
        <v>1.54E-15</v>
      </c>
      <c r="H572" s="30">
        <v>1.7299999999999999E-17</v>
      </c>
      <c r="I572" s="5">
        <v>23</v>
      </c>
      <c r="J572" s="5">
        <v>4.1441440000000003E-2</v>
      </c>
      <c r="K572" s="5">
        <v>3.6268400000000001E-3</v>
      </c>
      <c r="L572" s="5">
        <v>11.426326299999999</v>
      </c>
      <c r="M572" s="5">
        <v>555</v>
      </c>
      <c r="N572" s="5">
        <v>555</v>
      </c>
      <c r="O572" s="5">
        <v>0.63888889000000004</v>
      </c>
      <c r="P572" s="5">
        <v>36</v>
      </c>
      <c r="Q572" s="5" t="s">
        <v>2113</v>
      </c>
      <c r="R572" s="5" t="s">
        <v>2114</v>
      </c>
    </row>
    <row r="573" spans="1:18" x14ac:dyDescent="0.2">
      <c r="A573" s="5" t="s">
        <v>483</v>
      </c>
      <c r="B573" s="5">
        <v>25</v>
      </c>
      <c r="C573" s="5" t="s">
        <v>2115</v>
      </c>
      <c r="D573" s="5" t="s">
        <v>2116</v>
      </c>
      <c r="E573" s="5" t="s">
        <v>2026</v>
      </c>
      <c r="F573" s="30">
        <v>1.17E-20</v>
      </c>
      <c r="G573" s="30">
        <v>1.54E-15</v>
      </c>
      <c r="H573" s="30">
        <v>1.7299999999999999E-17</v>
      </c>
      <c r="I573" s="5">
        <v>23</v>
      </c>
      <c r="J573" s="5">
        <v>4.1441440000000003E-2</v>
      </c>
      <c r="K573" s="5">
        <v>3.6268400000000001E-3</v>
      </c>
      <c r="L573" s="5">
        <v>11.426326299999999</v>
      </c>
      <c r="M573" s="5">
        <v>555</v>
      </c>
      <c r="N573" s="5">
        <v>555</v>
      </c>
      <c r="O573" s="5">
        <v>0.63888889000000004</v>
      </c>
      <c r="P573" s="5">
        <v>36</v>
      </c>
      <c r="Q573" s="5" t="s">
        <v>2117</v>
      </c>
      <c r="R573" s="5" t="s">
        <v>2114</v>
      </c>
    </row>
    <row r="574" spans="1:18" x14ac:dyDescent="0.2">
      <c r="A574" s="5" t="s">
        <v>483</v>
      </c>
      <c r="B574" s="5">
        <v>26</v>
      </c>
      <c r="C574" s="5" t="s">
        <v>2118</v>
      </c>
      <c r="D574" s="5" t="s">
        <v>2119</v>
      </c>
      <c r="E574" s="5" t="s">
        <v>2026</v>
      </c>
      <c r="F574" s="30">
        <v>1.5000000000000001E-20</v>
      </c>
      <c r="G574" s="30">
        <v>1.9700000000000001E-15</v>
      </c>
      <c r="H574" s="30">
        <v>2.1899999999999999E-17</v>
      </c>
      <c r="I574" s="5">
        <v>25</v>
      </c>
      <c r="J574" s="5">
        <v>4.5045050000000003E-2</v>
      </c>
      <c r="K574" s="5">
        <v>4.4327999999999998E-3</v>
      </c>
      <c r="L574" s="5">
        <v>10.161752699999999</v>
      </c>
      <c r="M574" s="5">
        <v>555</v>
      </c>
      <c r="N574" s="5">
        <v>555</v>
      </c>
      <c r="O574" s="5">
        <v>0.56818181999999995</v>
      </c>
      <c r="P574" s="5">
        <v>44</v>
      </c>
      <c r="Q574" s="5" t="s">
        <v>2120</v>
      </c>
      <c r="R574" s="5" t="s">
        <v>2121</v>
      </c>
    </row>
    <row r="575" spans="1:18" x14ac:dyDescent="0.2">
      <c r="A575" s="5" t="s">
        <v>483</v>
      </c>
      <c r="B575" s="5">
        <v>27</v>
      </c>
      <c r="C575" s="5" t="s">
        <v>2122</v>
      </c>
      <c r="D575" s="5" t="s">
        <v>2123</v>
      </c>
      <c r="E575" s="5" t="s">
        <v>2026</v>
      </c>
      <c r="F575" s="30">
        <v>5.3099999999999999E-20</v>
      </c>
      <c r="G575" s="30">
        <v>7.0000000000000001E-15</v>
      </c>
      <c r="H575" s="30">
        <v>7.4500000000000003E-17</v>
      </c>
      <c r="I575" s="5">
        <v>26</v>
      </c>
      <c r="J575" s="5">
        <v>4.6846850000000002E-2</v>
      </c>
      <c r="K575" s="5">
        <v>5.0372799999999999E-3</v>
      </c>
      <c r="L575" s="5">
        <v>9.3000360400000002</v>
      </c>
      <c r="M575" s="5">
        <v>555</v>
      </c>
      <c r="N575" s="5">
        <v>555</v>
      </c>
      <c r="O575" s="5">
        <v>0.52</v>
      </c>
      <c r="P575" s="5">
        <v>50</v>
      </c>
      <c r="Q575" s="5" t="s">
        <v>2124</v>
      </c>
      <c r="R575" s="5" t="s">
        <v>2063</v>
      </c>
    </row>
    <row r="576" spans="1:18" x14ac:dyDescent="0.2">
      <c r="A576" s="5" t="s">
        <v>483</v>
      </c>
      <c r="B576" s="5">
        <v>28</v>
      </c>
      <c r="C576" s="5" t="s">
        <v>2125</v>
      </c>
      <c r="D576" s="5" t="s">
        <v>2126</v>
      </c>
      <c r="E576" s="5" t="s">
        <v>2026</v>
      </c>
      <c r="F576" s="30">
        <v>7.0599999999999997E-20</v>
      </c>
      <c r="G576" s="30">
        <v>9.3000000000000004E-15</v>
      </c>
      <c r="H576" s="30">
        <v>9.7799999999999994E-17</v>
      </c>
      <c r="I576" s="5">
        <v>23</v>
      </c>
      <c r="J576" s="5">
        <v>4.1441440000000003E-2</v>
      </c>
      <c r="K576" s="5">
        <v>3.82833E-3</v>
      </c>
      <c r="L576" s="5">
        <v>10.824940700000001</v>
      </c>
      <c r="M576" s="5">
        <v>555</v>
      </c>
      <c r="N576" s="5">
        <v>555</v>
      </c>
      <c r="O576" s="5">
        <v>0.60526316000000002</v>
      </c>
      <c r="P576" s="5">
        <v>38</v>
      </c>
      <c r="Q576" s="5" t="s">
        <v>2127</v>
      </c>
      <c r="R576" s="5" t="s">
        <v>2114</v>
      </c>
    </row>
    <row r="577" spans="1:18" x14ac:dyDescent="0.2">
      <c r="A577" s="5" t="s">
        <v>483</v>
      </c>
      <c r="B577" s="5">
        <v>29</v>
      </c>
      <c r="C577" s="5" t="s">
        <v>2128</v>
      </c>
      <c r="D577" s="5" t="s">
        <v>2129</v>
      </c>
      <c r="E577" s="5" t="s">
        <v>2026</v>
      </c>
      <c r="F577" s="30">
        <v>7.3899999999999998E-20</v>
      </c>
      <c r="G577" s="30">
        <v>9.7399999999999997E-15</v>
      </c>
      <c r="H577" s="30">
        <v>9.9999999999999998E-17</v>
      </c>
      <c r="I577" s="5">
        <v>24</v>
      </c>
      <c r="J577" s="5">
        <v>4.3243240000000002E-2</v>
      </c>
      <c r="K577" s="5">
        <v>4.2313100000000003E-3</v>
      </c>
      <c r="L577" s="5">
        <v>10.2198198</v>
      </c>
      <c r="M577" s="5">
        <v>555</v>
      </c>
      <c r="N577" s="5">
        <v>555</v>
      </c>
      <c r="O577" s="5">
        <v>0.57142857000000002</v>
      </c>
      <c r="P577" s="5">
        <v>42</v>
      </c>
      <c r="Q577" s="5" t="s">
        <v>2130</v>
      </c>
      <c r="R577" s="5" t="s">
        <v>2131</v>
      </c>
    </row>
    <row r="578" spans="1:18" x14ac:dyDescent="0.2">
      <c r="A578" s="5" t="s">
        <v>483</v>
      </c>
      <c r="B578" s="5">
        <v>30</v>
      </c>
      <c r="C578" s="5" t="s">
        <v>2132</v>
      </c>
      <c r="D578" s="5" t="s">
        <v>2133</v>
      </c>
      <c r="E578" s="5" t="s">
        <v>2026</v>
      </c>
      <c r="F578" s="30">
        <v>7.3899999999999998E-20</v>
      </c>
      <c r="G578" s="30">
        <v>9.7399999999999997E-15</v>
      </c>
      <c r="H578" s="30">
        <v>9.9999999999999998E-17</v>
      </c>
      <c r="I578" s="5">
        <v>24</v>
      </c>
      <c r="J578" s="5">
        <v>4.3243240000000002E-2</v>
      </c>
      <c r="K578" s="5">
        <v>4.2313100000000003E-3</v>
      </c>
      <c r="L578" s="5">
        <v>10.2198198</v>
      </c>
      <c r="M578" s="5">
        <v>555</v>
      </c>
      <c r="N578" s="5">
        <v>555</v>
      </c>
      <c r="O578" s="5">
        <v>0.57142857000000002</v>
      </c>
      <c r="P578" s="5">
        <v>42</v>
      </c>
      <c r="Q578" s="5" t="s">
        <v>2134</v>
      </c>
      <c r="R578" s="5" t="s">
        <v>2135</v>
      </c>
    </row>
    <row r="579" spans="1:18" x14ac:dyDescent="0.2">
      <c r="A579" s="5" t="s">
        <v>483</v>
      </c>
      <c r="B579" s="5">
        <v>31</v>
      </c>
      <c r="C579" s="5" t="s">
        <v>2136</v>
      </c>
      <c r="D579" s="5" t="s">
        <v>2137</v>
      </c>
      <c r="E579" s="5" t="s">
        <v>2022</v>
      </c>
      <c r="F579" s="30">
        <v>3.3299999999999998E-19</v>
      </c>
      <c r="G579" s="30">
        <v>4.38E-14</v>
      </c>
      <c r="H579" s="30">
        <v>4.25E-16</v>
      </c>
      <c r="I579" s="5">
        <v>51</v>
      </c>
      <c r="J579" s="5">
        <v>9.1891890000000004E-2</v>
      </c>
      <c r="K579" s="5">
        <v>2.1761030000000001E-2</v>
      </c>
      <c r="L579" s="5">
        <v>4.2227727699999997</v>
      </c>
      <c r="M579" s="5">
        <v>555</v>
      </c>
      <c r="N579" s="5">
        <v>555</v>
      </c>
      <c r="O579" s="5">
        <v>0.23611111000000001</v>
      </c>
      <c r="P579" s="5">
        <v>216</v>
      </c>
      <c r="Q579" s="5" t="s">
        <v>2138</v>
      </c>
      <c r="R579" s="5" t="s">
        <v>464</v>
      </c>
    </row>
    <row r="580" spans="1:18" x14ac:dyDescent="0.2">
      <c r="A580" s="5" t="s">
        <v>483</v>
      </c>
      <c r="B580" s="5">
        <v>32</v>
      </c>
      <c r="C580" s="5" t="s">
        <v>2139</v>
      </c>
      <c r="D580" s="5" t="s">
        <v>2140</v>
      </c>
      <c r="E580" s="5" t="s">
        <v>2022</v>
      </c>
      <c r="F580" s="30">
        <v>1.2E-18</v>
      </c>
      <c r="G580" s="30">
        <v>1.5700000000000001E-13</v>
      </c>
      <c r="H580" s="30">
        <v>1.5100000000000001E-15</v>
      </c>
      <c r="I580" s="5">
        <v>26</v>
      </c>
      <c r="J580" s="5">
        <v>4.6846850000000002E-2</v>
      </c>
      <c r="K580" s="5">
        <v>5.5409999999999999E-3</v>
      </c>
      <c r="L580" s="5">
        <v>8.4545782099999993</v>
      </c>
      <c r="M580" s="5">
        <v>555</v>
      </c>
      <c r="N580" s="5">
        <v>555</v>
      </c>
      <c r="O580" s="5">
        <v>0.47272726999999998</v>
      </c>
      <c r="P580" s="5">
        <v>55</v>
      </c>
      <c r="Q580" s="5" t="s">
        <v>2141</v>
      </c>
      <c r="R580" s="5" t="s">
        <v>2142</v>
      </c>
    </row>
    <row r="581" spans="1:18" x14ac:dyDescent="0.2">
      <c r="A581" s="5" t="s">
        <v>483</v>
      </c>
      <c r="B581" s="5">
        <v>33</v>
      </c>
      <c r="C581" s="5" t="s">
        <v>2143</v>
      </c>
      <c r="D581" s="5" t="s">
        <v>2144</v>
      </c>
      <c r="E581" s="5" t="s">
        <v>2092</v>
      </c>
      <c r="F581" s="30">
        <v>1.7699999999999998E-18</v>
      </c>
      <c r="G581" s="30">
        <v>2.3400000000000001E-13</v>
      </c>
      <c r="H581" s="30">
        <v>2.1999999999999999E-15</v>
      </c>
      <c r="I581" s="5">
        <v>42</v>
      </c>
      <c r="J581" s="5">
        <v>7.5675679999999995E-2</v>
      </c>
      <c r="K581" s="5">
        <v>1.551481E-2</v>
      </c>
      <c r="L581" s="5">
        <v>4.8776412799999997</v>
      </c>
      <c r="M581" s="5">
        <v>555</v>
      </c>
      <c r="N581" s="5">
        <v>555</v>
      </c>
      <c r="O581" s="5">
        <v>0.27272727000000002</v>
      </c>
      <c r="P581" s="5">
        <v>154</v>
      </c>
      <c r="Q581" s="5" t="s">
        <v>2145</v>
      </c>
      <c r="R581" s="5" t="s">
        <v>2146</v>
      </c>
    </row>
    <row r="582" spans="1:18" x14ac:dyDescent="0.2">
      <c r="A582" s="5" t="s">
        <v>483</v>
      </c>
      <c r="B582" s="5">
        <v>34</v>
      </c>
      <c r="C582" s="5" t="s">
        <v>2147</v>
      </c>
      <c r="D582" s="5" t="s">
        <v>2148</v>
      </c>
      <c r="E582" s="5" t="s">
        <v>2026</v>
      </c>
      <c r="F582" s="30">
        <v>2.18E-18</v>
      </c>
      <c r="G582" s="30">
        <v>2.8699999999999999E-13</v>
      </c>
      <c r="H582" s="30">
        <v>2.6500000000000001E-15</v>
      </c>
      <c r="I582" s="5">
        <v>27</v>
      </c>
      <c r="J582" s="5">
        <v>4.8648650000000002E-2</v>
      </c>
      <c r="K582" s="5">
        <v>6.14548E-3</v>
      </c>
      <c r="L582" s="5">
        <v>7.9161719100000001</v>
      </c>
      <c r="M582" s="5">
        <v>555</v>
      </c>
      <c r="N582" s="5">
        <v>555</v>
      </c>
      <c r="O582" s="5">
        <v>0.44262295000000001</v>
      </c>
      <c r="P582" s="5">
        <v>61</v>
      </c>
      <c r="Q582" s="5" t="s">
        <v>2149</v>
      </c>
      <c r="R582" s="5" t="s">
        <v>2150</v>
      </c>
    </row>
    <row r="583" spans="1:18" x14ac:dyDescent="0.2">
      <c r="A583" s="5" t="s">
        <v>483</v>
      </c>
      <c r="B583" s="5">
        <v>35</v>
      </c>
      <c r="C583" s="5" t="s">
        <v>2151</v>
      </c>
      <c r="D583" s="5" t="s">
        <v>2152</v>
      </c>
      <c r="E583" s="5" t="s">
        <v>2092</v>
      </c>
      <c r="F583" s="30">
        <v>2.7200000000000002E-18</v>
      </c>
      <c r="G583" s="30">
        <v>3.5799999999999999E-13</v>
      </c>
      <c r="H583" s="30">
        <v>3.25E-15</v>
      </c>
      <c r="I583" s="5">
        <v>43</v>
      </c>
      <c r="J583" s="5">
        <v>7.7477480000000001E-2</v>
      </c>
      <c r="K583" s="5">
        <v>1.6421519999999998E-2</v>
      </c>
      <c r="L583" s="5">
        <v>4.7180456499999996</v>
      </c>
      <c r="M583" s="5">
        <v>555</v>
      </c>
      <c r="N583" s="5">
        <v>555</v>
      </c>
      <c r="O583" s="5">
        <v>0.26380367999999998</v>
      </c>
      <c r="P583" s="5">
        <v>163</v>
      </c>
      <c r="Q583" s="5" t="s">
        <v>2153</v>
      </c>
      <c r="R583" s="5" t="s">
        <v>2154</v>
      </c>
    </row>
    <row r="584" spans="1:18" x14ac:dyDescent="0.2">
      <c r="A584" s="5" t="s">
        <v>483</v>
      </c>
      <c r="B584" s="5">
        <v>36</v>
      </c>
      <c r="C584" s="5" t="s">
        <v>2155</v>
      </c>
      <c r="D584" s="5" t="s">
        <v>2156</v>
      </c>
      <c r="E584" s="5" t="s">
        <v>2022</v>
      </c>
      <c r="F584" s="30">
        <v>5.7400000000000003E-18</v>
      </c>
      <c r="G584" s="30">
        <v>7.5700000000000001E-13</v>
      </c>
      <c r="H584" s="30">
        <v>6.36E-15</v>
      </c>
      <c r="I584" s="5">
        <v>43</v>
      </c>
      <c r="J584" s="5">
        <v>7.7477480000000001E-2</v>
      </c>
      <c r="K584" s="5">
        <v>1.6723760000000001E-2</v>
      </c>
      <c r="L584" s="5">
        <v>4.63277977</v>
      </c>
      <c r="M584" s="5">
        <v>555</v>
      </c>
      <c r="N584" s="5">
        <v>555</v>
      </c>
      <c r="O584" s="5">
        <v>0.25903614000000003</v>
      </c>
      <c r="P584" s="5">
        <v>166</v>
      </c>
      <c r="Q584" s="5" t="s">
        <v>2157</v>
      </c>
      <c r="R584" s="5" t="s">
        <v>2158</v>
      </c>
    </row>
    <row r="585" spans="1:18" x14ac:dyDescent="0.2">
      <c r="A585" s="5" t="s">
        <v>483</v>
      </c>
      <c r="B585" s="5">
        <v>37</v>
      </c>
      <c r="C585" s="5" t="s">
        <v>2159</v>
      </c>
      <c r="D585" s="5" t="s">
        <v>2160</v>
      </c>
      <c r="E585" s="5" t="s">
        <v>2022</v>
      </c>
      <c r="F585" s="30">
        <v>7.6399999999999994E-18</v>
      </c>
      <c r="G585" s="30">
        <v>1.0099999999999999E-12</v>
      </c>
      <c r="H585" s="30">
        <v>8.3899999999999995E-15</v>
      </c>
      <c r="I585" s="5">
        <v>40</v>
      </c>
      <c r="J585" s="5">
        <v>7.2072070000000002E-2</v>
      </c>
      <c r="K585" s="5">
        <v>1.4608100000000001E-2</v>
      </c>
      <c r="L585" s="5">
        <v>4.9337061200000001</v>
      </c>
      <c r="M585" s="5">
        <v>555</v>
      </c>
      <c r="N585" s="5">
        <v>555</v>
      </c>
      <c r="O585" s="5">
        <v>0.27586207000000001</v>
      </c>
      <c r="P585" s="5">
        <v>145</v>
      </c>
      <c r="Q585" s="5" t="s">
        <v>2161</v>
      </c>
      <c r="R585" s="5" t="s">
        <v>2162</v>
      </c>
    </row>
    <row r="586" spans="1:18" x14ac:dyDescent="0.2">
      <c r="A586" s="5" t="s">
        <v>483</v>
      </c>
      <c r="B586" s="5">
        <v>38</v>
      </c>
      <c r="C586" s="5" t="s">
        <v>2163</v>
      </c>
      <c r="D586" s="5" t="s">
        <v>2164</v>
      </c>
      <c r="E586" s="5" t="s">
        <v>1787</v>
      </c>
      <c r="F586" s="30">
        <v>9.6399999999999995E-18</v>
      </c>
      <c r="G586" s="30">
        <v>1.27E-12</v>
      </c>
      <c r="H586" s="30">
        <v>1.0499999999999999E-14</v>
      </c>
      <c r="I586" s="5">
        <v>60</v>
      </c>
      <c r="J586" s="5">
        <v>0.10810810999999999</v>
      </c>
      <c r="K586" s="5">
        <v>3.1432599999999998E-2</v>
      </c>
      <c r="L586" s="5">
        <v>3.43936244</v>
      </c>
      <c r="M586" s="5">
        <v>555</v>
      </c>
      <c r="N586" s="5">
        <v>555</v>
      </c>
      <c r="O586" s="5">
        <v>0.19230769</v>
      </c>
      <c r="P586" s="5">
        <v>312</v>
      </c>
      <c r="Q586" s="5" t="s">
        <v>2165</v>
      </c>
      <c r="R586" s="5" t="s">
        <v>464</v>
      </c>
    </row>
    <row r="587" spans="1:18" x14ac:dyDescent="0.2">
      <c r="A587" s="5" t="s">
        <v>483</v>
      </c>
      <c r="B587" s="5">
        <v>39</v>
      </c>
      <c r="C587" s="5" t="s">
        <v>2166</v>
      </c>
      <c r="D587" s="5" t="s">
        <v>2167</v>
      </c>
      <c r="E587" s="5" t="s">
        <v>1778</v>
      </c>
      <c r="F587" s="30">
        <v>1.6699999999999999E-17</v>
      </c>
      <c r="G587" s="30">
        <v>2.1999999999999999E-12</v>
      </c>
      <c r="H587" s="30">
        <v>1.7299999999999999E-14</v>
      </c>
      <c r="I587" s="5">
        <v>15</v>
      </c>
      <c r="J587" s="5">
        <v>2.702703E-2</v>
      </c>
      <c r="K587" s="5">
        <v>1.7126699999999999E-3</v>
      </c>
      <c r="L587" s="5">
        <v>15.7806041</v>
      </c>
      <c r="M587" s="5">
        <v>555</v>
      </c>
      <c r="N587" s="5">
        <v>555</v>
      </c>
      <c r="O587" s="5">
        <v>0.88235293999999997</v>
      </c>
      <c r="P587" s="5">
        <v>17</v>
      </c>
      <c r="Q587" s="5" t="s">
        <v>2168</v>
      </c>
      <c r="R587" s="5" t="s">
        <v>2169</v>
      </c>
    </row>
    <row r="588" spans="1:18" x14ac:dyDescent="0.2">
      <c r="A588" s="5" t="s">
        <v>483</v>
      </c>
      <c r="B588" s="5">
        <v>40</v>
      </c>
      <c r="C588" s="5" t="s">
        <v>2170</v>
      </c>
      <c r="D588" s="5" t="s">
        <v>2171</v>
      </c>
      <c r="E588" s="5" t="s">
        <v>2092</v>
      </c>
      <c r="F588" s="30">
        <v>2.23E-17</v>
      </c>
      <c r="G588" s="30">
        <v>2.94E-12</v>
      </c>
      <c r="H588" s="30">
        <v>2.26E-14</v>
      </c>
      <c r="I588" s="5">
        <v>42</v>
      </c>
      <c r="J588" s="5">
        <v>7.5675679999999995E-2</v>
      </c>
      <c r="K588" s="5">
        <v>1.652226E-2</v>
      </c>
      <c r="L588" s="5">
        <v>4.5802241300000004</v>
      </c>
      <c r="M588" s="5">
        <v>555</v>
      </c>
      <c r="N588" s="5">
        <v>555</v>
      </c>
      <c r="O588" s="5">
        <v>0.25609756</v>
      </c>
      <c r="P588" s="5">
        <v>164</v>
      </c>
      <c r="Q588" s="5" t="s">
        <v>2172</v>
      </c>
      <c r="R588" s="5" t="s">
        <v>2173</v>
      </c>
    </row>
    <row r="589" spans="1:18" x14ac:dyDescent="0.2">
      <c r="A589" s="5" t="s">
        <v>483</v>
      </c>
      <c r="B589" s="5">
        <v>41</v>
      </c>
      <c r="C589" s="5" t="s">
        <v>2174</v>
      </c>
      <c r="D589" s="5" t="s">
        <v>2175</v>
      </c>
      <c r="E589" s="5" t="s">
        <v>2092</v>
      </c>
      <c r="F589" s="30">
        <v>4.58E-17</v>
      </c>
      <c r="G589" s="30">
        <v>6.03E-12</v>
      </c>
      <c r="H589" s="30">
        <v>4.4399999999999999E-14</v>
      </c>
      <c r="I589" s="5">
        <v>42</v>
      </c>
      <c r="J589" s="5">
        <v>7.5675679999999995E-2</v>
      </c>
      <c r="K589" s="5">
        <v>1.6824499999999999E-2</v>
      </c>
      <c r="L589" s="5">
        <v>4.49794465</v>
      </c>
      <c r="M589" s="5">
        <v>555</v>
      </c>
      <c r="N589" s="5">
        <v>555</v>
      </c>
      <c r="O589" s="5">
        <v>0.25149701000000002</v>
      </c>
      <c r="P589" s="5">
        <v>167</v>
      </c>
      <c r="Q589" s="5" t="s">
        <v>2176</v>
      </c>
      <c r="R589" s="5" t="s">
        <v>2177</v>
      </c>
    </row>
    <row r="590" spans="1:18" x14ac:dyDescent="0.2">
      <c r="A590" s="5" t="s">
        <v>483</v>
      </c>
      <c r="B590" s="5">
        <v>42</v>
      </c>
      <c r="C590" s="5" t="s">
        <v>2178</v>
      </c>
      <c r="D590" s="5" t="s">
        <v>2179</v>
      </c>
      <c r="E590" s="5" t="s">
        <v>2022</v>
      </c>
      <c r="F590" s="30">
        <v>5.32E-17</v>
      </c>
      <c r="G590" s="30">
        <v>7.0100000000000002E-12</v>
      </c>
      <c r="H590" s="30">
        <v>5.1199999999999999E-14</v>
      </c>
      <c r="I590" s="5">
        <v>41</v>
      </c>
      <c r="J590" s="5">
        <v>7.3873869999999994E-2</v>
      </c>
      <c r="K590" s="5">
        <v>1.611928E-2</v>
      </c>
      <c r="L590" s="5">
        <v>4.5829504500000002</v>
      </c>
      <c r="M590" s="5">
        <v>555</v>
      </c>
      <c r="N590" s="5">
        <v>555</v>
      </c>
      <c r="O590" s="5">
        <v>0.25624999999999998</v>
      </c>
      <c r="P590" s="5">
        <v>160</v>
      </c>
      <c r="Q590" s="5" t="s">
        <v>2180</v>
      </c>
      <c r="R590" s="5" t="s">
        <v>2181</v>
      </c>
    </row>
    <row r="591" spans="1:18" x14ac:dyDescent="0.2">
      <c r="A591" s="5" t="s">
        <v>483</v>
      </c>
      <c r="B591" s="5">
        <v>43</v>
      </c>
      <c r="C591" s="5" t="s">
        <v>2182</v>
      </c>
      <c r="D591" s="5" t="s">
        <v>2183</v>
      </c>
      <c r="E591" s="5" t="s">
        <v>2022</v>
      </c>
      <c r="F591" s="30">
        <v>5.5900000000000006E-17</v>
      </c>
      <c r="G591" s="30">
        <v>7.3599999999999993E-12</v>
      </c>
      <c r="H591" s="30">
        <v>5.3299999999999998E-14</v>
      </c>
      <c r="I591" s="5">
        <v>38</v>
      </c>
      <c r="J591" s="5">
        <v>6.8468470000000003E-2</v>
      </c>
      <c r="K591" s="5">
        <v>1.3902879999999999E-2</v>
      </c>
      <c r="L591" s="5">
        <v>4.9247682499999996</v>
      </c>
      <c r="M591" s="5">
        <v>555</v>
      </c>
      <c r="N591" s="5">
        <v>555</v>
      </c>
      <c r="O591" s="5">
        <v>0.27536231999999999</v>
      </c>
      <c r="P591" s="5">
        <v>138</v>
      </c>
      <c r="Q591" s="5" t="s">
        <v>2184</v>
      </c>
      <c r="R591" s="5" t="s">
        <v>2185</v>
      </c>
    </row>
    <row r="592" spans="1:18" x14ac:dyDescent="0.2">
      <c r="A592" s="5" t="s">
        <v>483</v>
      </c>
      <c r="B592" s="5">
        <v>44</v>
      </c>
      <c r="C592" s="5" t="s">
        <v>2186</v>
      </c>
      <c r="D592" s="5" t="s">
        <v>2187</v>
      </c>
      <c r="E592" s="5" t="s">
        <v>2092</v>
      </c>
      <c r="F592" s="30">
        <v>6.0600000000000001E-17</v>
      </c>
      <c r="G592" s="30">
        <v>7.9899999999999997E-12</v>
      </c>
      <c r="H592" s="30">
        <v>5.7499999999999995E-14</v>
      </c>
      <c r="I592" s="5">
        <v>40</v>
      </c>
      <c r="J592" s="5">
        <v>7.2072070000000002E-2</v>
      </c>
      <c r="K592" s="5">
        <v>1.541406E-2</v>
      </c>
      <c r="L592" s="5">
        <v>4.6757345600000004</v>
      </c>
      <c r="M592" s="5">
        <v>555</v>
      </c>
      <c r="N592" s="5">
        <v>555</v>
      </c>
      <c r="O592" s="5">
        <v>0.26143791</v>
      </c>
      <c r="P592" s="5">
        <v>153</v>
      </c>
      <c r="Q592" s="5" t="s">
        <v>2188</v>
      </c>
      <c r="R592" s="5" t="s">
        <v>2189</v>
      </c>
    </row>
    <row r="593" spans="1:18" x14ac:dyDescent="0.2">
      <c r="A593" s="5" t="s">
        <v>483</v>
      </c>
      <c r="B593" s="5">
        <v>45</v>
      </c>
      <c r="C593" s="5" t="s">
        <v>2190</v>
      </c>
      <c r="D593" s="5" t="s">
        <v>2191</v>
      </c>
      <c r="E593" s="5" t="s">
        <v>2092</v>
      </c>
      <c r="F593" s="30">
        <v>6.78E-17</v>
      </c>
      <c r="G593" s="30">
        <v>8.9300000000000001E-12</v>
      </c>
      <c r="H593" s="30">
        <v>6.3800000000000003E-14</v>
      </c>
      <c r="I593" s="5">
        <v>41</v>
      </c>
      <c r="J593" s="5">
        <v>7.3873869999999994E-2</v>
      </c>
      <c r="K593" s="5">
        <v>1.622003E-2</v>
      </c>
      <c r="L593" s="5">
        <v>4.5544849200000002</v>
      </c>
      <c r="M593" s="5">
        <v>555</v>
      </c>
      <c r="N593" s="5">
        <v>555</v>
      </c>
      <c r="O593" s="5">
        <v>0.25465839000000001</v>
      </c>
      <c r="P593" s="5">
        <v>161</v>
      </c>
      <c r="Q593" s="5" t="s">
        <v>2192</v>
      </c>
      <c r="R593" s="5" t="s">
        <v>2193</v>
      </c>
    </row>
    <row r="594" spans="1:18" x14ac:dyDescent="0.2">
      <c r="A594" s="5" t="s">
        <v>483</v>
      </c>
      <c r="B594" s="5">
        <v>46</v>
      </c>
      <c r="C594" s="5" t="s">
        <v>2194</v>
      </c>
      <c r="D594" s="5" t="s">
        <v>2195</v>
      </c>
      <c r="E594" s="5" t="s">
        <v>2026</v>
      </c>
      <c r="F594" s="30">
        <v>1.56E-16</v>
      </c>
      <c r="G594" s="30">
        <v>2.05E-11</v>
      </c>
      <c r="H594" s="30">
        <v>1.43E-13</v>
      </c>
      <c r="I594" s="5">
        <v>27</v>
      </c>
      <c r="J594" s="5">
        <v>4.8648650000000002E-2</v>
      </c>
      <c r="K594" s="5">
        <v>7.0521899999999998E-3</v>
      </c>
      <c r="L594" s="5">
        <v>6.8983783799999996</v>
      </c>
      <c r="M594" s="5">
        <v>555</v>
      </c>
      <c r="N594" s="5">
        <v>555</v>
      </c>
      <c r="O594" s="5">
        <v>0.38571429000000002</v>
      </c>
      <c r="P594" s="5">
        <v>70</v>
      </c>
      <c r="Q594" s="5" t="s">
        <v>2196</v>
      </c>
      <c r="R594" s="5" t="s">
        <v>2197</v>
      </c>
    </row>
    <row r="595" spans="1:18" x14ac:dyDescent="0.2">
      <c r="A595" s="5" t="s">
        <v>483</v>
      </c>
      <c r="B595" s="5">
        <v>47</v>
      </c>
      <c r="C595" s="5" t="s">
        <v>2198</v>
      </c>
      <c r="D595" s="5" t="s">
        <v>2199</v>
      </c>
      <c r="E595" s="5" t="s">
        <v>2092</v>
      </c>
      <c r="F595" s="30">
        <v>2.05E-16</v>
      </c>
      <c r="G595" s="30">
        <v>2.7E-11</v>
      </c>
      <c r="H595" s="30">
        <v>1.8499999999999999E-13</v>
      </c>
      <c r="I595" s="5">
        <v>40</v>
      </c>
      <c r="J595" s="5">
        <v>7.2072070000000002E-2</v>
      </c>
      <c r="K595" s="5">
        <v>1.5917790000000001E-2</v>
      </c>
      <c r="L595" s="5">
        <v>4.5277682700000002</v>
      </c>
      <c r="M595" s="5">
        <v>555</v>
      </c>
      <c r="N595" s="5">
        <v>555</v>
      </c>
      <c r="O595" s="5">
        <v>0.25316455999999998</v>
      </c>
      <c r="P595" s="5">
        <v>158</v>
      </c>
      <c r="Q595" s="5" t="s">
        <v>2200</v>
      </c>
      <c r="R595" s="5" t="s">
        <v>2201</v>
      </c>
    </row>
    <row r="596" spans="1:18" x14ac:dyDescent="0.2">
      <c r="A596" s="5" t="s">
        <v>483</v>
      </c>
      <c r="B596" s="5">
        <v>48</v>
      </c>
      <c r="C596" s="5" t="s">
        <v>2202</v>
      </c>
      <c r="D596" s="5" t="s">
        <v>2203</v>
      </c>
      <c r="E596" s="5" t="s">
        <v>2022</v>
      </c>
      <c r="F596" s="30">
        <v>2.5000000000000002E-16</v>
      </c>
      <c r="G596" s="30">
        <v>3.2899999999999998E-11</v>
      </c>
      <c r="H596" s="30">
        <v>2.24E-13</v>
      </c>
      <c r="I596" s="5">
        <v>30</v>
      </c>
      <c r="J596" s="5">
        <v>5.4054049999999999E-2</v>
      </c>
      <c r="K596" s="5">
        <v>8.9663499999999997E-3</v>
      </c>
      <c r="L596" s="5">
        <v>6.0285453999999996</v>
      </c>
      <c r="M596" s="5">
        <v>555</v>
      </c>
      <c r="N596" s="5">
        <v>555</v>
      </c>
      <c r="O596" s="5">
        <v>0.33707864999999998</v>
      </c>
      <c r="P596" s="5">
        <v>89</v>
      </c>
      <c r="Q596" s="5" t="s">
        <v>2204</v>
      </c>
      <c r="R596" s="5" t="s">
        <v>2205</v>
      </c>
    </row>
    <row r="597" spans="1:18" x14ac:dyDescent="0.2">
      <c r="A597" s="5" t="s">
        <v>483</v>
      </c>
      <c r="B597" s="5">
        <v>49</v>
      </c>
      <c r="C597" s="5" t="s">
        <v>2206</v>
      </c>
      <c r="D597" s="5" t="s">
        <v>2207</v>
      </c>
      <c r="E597" s="5" t="s">
        <v>2022</v>
      </c>
      <c r="F597" s="30">
        <v>6.31E-16</v>
      </c>
      <c r="G597" s="30">
        <v>8.3199999999999994E-11</v>
      </c>
      <c r="H597" s="30">
        <v>5.4300000000000001E-13</v>
      </c>
      <c r="I597" s="5">
        <v>37</v>
      </c>
      <c r="J597" s="5">
        <v>6.6666669999999997E-2</v>
      </c>
      <c r="K597" s="5">
        <v>1.410437E-2</v>
      </c>
      <c r="L597" s="5">
        <v>4.7266666700000002</v>
      </c>
      <c r="M597" s="5">
        <v>555</v>
      </c>
      <c r="N597" s="5">
        <v>555</v>
      </c>
      <c r="O597" s="5">
        <v>0.26428571000000001</v>
      </c>
      <c r="P597" s="5">
        <v>140</v>
      </c>
      <c r="Q597" s="5" t="s">
        <v>2208</v>
      </c>
      <c r="R597" s="5" t="s">
        <v>2209</v>
      </c>
    </row>
    <row r="598" spans="1:18" x14ac:dyDescent="0.2">
      <c r="A598" s="5" t="s">
        <v>483</v>
      </c>
      <c r="B598" s="5">
        <v>50</v>
      </c>
      <c r="C598" s="5" t="s">
        <v>2210</v>
      </c>
      <c r="D598" s="5" t="s">
        <v>2211</v>
      </c>
      <c r="E598" s="5" t="s">
        <v>2022</v>
      </c>
      <c r="F598" s="30">
        <v>6.31E-16</v>
      </c>
      <c r="G598" s="30">
        <v>8.3199999999999994E-11</v>
      </c>
      <c r="H598" s="30">
        <v>5.4300000000000001E-13</v>
      </c>
      <c r="I598" s="5">
        <v>37</v>
      </c>
      <c r="J598" s="5">
        <v>6.6666669999999997E-2</v>
      </c>
      <c r="K598" s="5">
        <v>1.410437E-2</v>
      </c>
      <c r="L598" s="5">
        <v>4.7266666700000002</v>
      </c>
      <c r="M598" s="5">
        <v>555</v>
      </c>
      <c r="N598" s="5">
        <v>555</v>
      </c>
      <c r="O598" s="5">
        <v>0.26428571000000001</v>
      </c>
      <c r="P598" s="5">
        <v>140</v>
      </c>
      <c r="Q598" s="5" t="s">
        <v>2212</v>
      </c>
      <c r="R598" s="5" t="s">
        <v>2213</v>
      </c>
    </row>
    <row r="599" spans="1:18" x14ac:dyDescent="0.2">
      <c r="A599" s="5" t="s">
        <v>483</v>
      </c>
      <c r="B599" s="5">
        <v>51</v>
      </c>
      <c r="C599" s="5" t="s">
        <v>2214</v>
      </c>
      <c r="D599" s="5" t="s">
        <v>2215</v>
      </c>
      <c r="E599" s="5" t="s">
        <v>2022</v>
      </c>
      <c r="F599" s="30">
        <v>9.5200000000000009E-16</v>
      </c>
      <c r="G599" s="30">
        <v>1.2500000000000001E-10</v>
      </c>
      <c r="H599" s="30">
        <v>7.7900000000000001E-13</v>
      </c>
      <c r="I599" s="5">
        <v>25</v>
      </c>
      <c r="J599" s="5">
        <v>4.5045050000000003E-2</v>
      </c>
      <c r="K599" s="5">
        <v>6.3469700000000004E-3</v>
      </c>
      <c r="L599" s="5">
        <v>7.0970971</v>
      </c>
      <c r="M599" s="5">
        <v>555</v>
      </c>
      <c r="N599" s="5">
        <v>555</v>
      </c>
      <c r="O599" s="5">
        <v>0.39682539999999999</v>
      </c>
      <c r="P599" s="5">
        <v>63</v>
      </c>
      <c r="Q599" s="5" t="s">
        <v>2216</v>
      </c>
      <c r="R599" s="5" t="s">
        <v>2217</v>
      </c>
    </row>
    <row r="600" spans="1:18" x14ac:dyDescent="0.2">
      <c r="A600" s="5" t="s">
        <v>483</v>
      </c>
      <c r="B600" s="5">
        <v>52</v>
      </c>
      <c r="C600" s="5" t="s">
        <v>2218</v>
      </c>
      <c r="D600" s="5" t="s">
        <v>2219</v>
      </c>
      <c r="E600" s="5" t="s">
        <v>2022</v>
      </c>
      <c r="F600" s="30">
        <v>1.1200000000000001E-15</v>
      </c>
      <c r="G600" s="30">
        <v>1.4800000000000001E-10</v>
      </c>
      <c r="H600" s="30">
        <v>9.0899999999999996E-13</v>
      </c>
      <c r="I600" s="5">
        <v>26</v>
      </c>
      <c r="J600" s="5">
        <v>4.6846850000000002E-2</v>
      </c>
      <c r="K600" s="5">
        <v>6.9514399999999997E-3</v>
      </c>
      <c r="L600" s="5">
        <v>6.7391565499999997</v>
      </c>
      <c r="M600" s="5">
        <v>555</v>
      </c>
      <c r="N600" s="5">
        <v>555</v>
      </c>
      <c r="O600" s="5">
        <v>0.37681158999999997</v>
      </c>
      <c r="P600" s="5">
        <v>69</v>
      </c>
      <c r="Q600" s="5" t="s">
        <v>2220</v>
      </c>
      <c r="R600" s="5" t="s">
        <v>2221</v>
      </c>
    </row>
    <row r="601" spans="1:18" x14ac:dyDescent="0.2">
      <c r="A601" s="5" t="s">
        <v>483</v>
      </c>
      <c r="B601" s="5">
        <v>53</v>
      </c>
      <c r="C601" s="5" t="s">
        <v>2222</v>
      </c>
      <c r="D601" s="5" t="s">
        <v>2223</v>
      </c>
      <c r="E601" s="5" t="s">
        <v>2092</v>
      </c>
      <c r="F601" s="30">
        <v>4.7399999999999997E-15</v>
      </c>
      <c r="G601" s="30">
        <v>6.2500000000000001E-10</v>
      </c>
      <c r="H601" s="30">
        <v>3.65E-12</v>
      </c>
      <c r="I601" s="5">
        <v>40</v>
      </c>
      <c r="J601" s="5">
        <v>7.2072070000000002E-2</v>
      </c>
      <c r="K601" s="5">
        <v>1.732823E-2</v>
      </c>
      <c r="L601" s="5">
        <v>4.1592289999999998</v>
      </c>
      <c r="M601" s="5">
        <v>555</v>
      </c>
      <c r="N601" s="5">
        <v>555</v>
      </c>
      <c r="O601" s="5">
        <v>0.23255814</v>
      </c>
      <c r="P601" s="5">
        <v>172</v>
      </c>
      <c r="Q601" s="5" t="s">
        <v>2224</v>
      </c>
      <c r="R601" s="5" t="s">
        <v>2225</v>
      </c>
    </row>
    <row r="602" spans="1:18" x14ac:dyDescent="0.2">
      <c r="A602" s="5" t="s">
        <v>483</v>
      </c>
      <c r="B602" s="5">
        <v>54</v>
      </c>
      <c r="C602" s="5" t="s">
        <v>2226</v>
      </c>
      <c r="D602" s="5" t="s">
        <v>2227</v>
      </c>
      <c r="E602" s="5" t="s">
        <v>2092</v>
      </c>
      <c r="F602" s="30">
        <v>7.0199999999999997E-15</v>
      </c>
      <c r="G602" s="30">
        <v>9.2500000000000001E-10</v>
      </c>
      <c r="H602" s="30">
        <v>5.3499999999999996E-12</v>
      </c>
      <c r="I602" s="5">
        <v>37</v>
      </c>
      <c r="J602" s="5">
        <v>6.6666669999999997E-2</v>
      </c>
      <c r="K602" s="5">
        <v>1.511183E-2</v>
      </c>
      <c r="L602" s="5">
        <v>4.41155556</v>
      </c>
      <c r="M602" s="5">
        <v>555</v>
      </c>
      <c r="N602" s="5">
        <v>555</v>
      </c>
      <c r="O602" s="5">
        <v>0.24666667</v>
      </c>
      <c r="P602" s="5">
        <v>150</v>
      </c>
      <c r="Q602" s="5" t="s">
        <v>2228</v>
      </c>
      <c r="R602" s="5" t="s">
        <v>2229</v>
      </c>
    </row>
    <row r="603" spans="1:18" x14ac:dyDescent="0.2">
      <c r="A603" s="5" t="s">
        <v>483</v>
      </c>
      <c r="B603" s="5">
        <v>55</v>
      </c>
      <c r="C603" s="5" t="s">
        <v>2230</v>
      </c>
      <c r="D603" s="5" t="s">
        <v>2231</v>
      </c>
      <c r="E603" s="5" t="s">
        <v>2022</v>
      </c>
      <c r="F603" s="30">
        <v>8.3699999999999999E-15</v>
      </c>
      <c r="G603" s="30">
        <v>1.0999999999999999E-9</v>
      </c>
      <c r="H603" s="30">
        <v>6.3000000000000002E-12</v>
      </c>
      <c r="I603" s="5">
        <v>34</v>
      </c>
      <c r="J603" s="5">
        <v>6.1261259999999998E-2</v>
      </c>
      <c r="K603" s="5">
        <v>1.2895429999999999E-2</v>
      </c>
      <c r="L603" s="5">
        <v>4.7506193699999999</v>
      </c>
      <c r="M603" s="5">
        <v>555</v>
      </c>
      <c r="N603" s="5">
        <v>555</v>
      </c>
      <c r="O603" s="5">
        <v>0.265625</v>
      </c>
      <c r="P603" s="5">
        <v>128</v>
      </c>
      <c r="Q603" s="5" t="s">
        <v>2232</v>
      </c>
      <c r="R603" s="5" t="s">
        <v>2233</v>
      </c>
    </row>
    <row r="604" spans="1:18" x14ac:dyDescent="0.2">
      <c r="A604" s="5" t="s">
        <v>483</v>
      </c>
      <c r="B604" s="5">
        <v>56</v>
      </c>
      <c r="C604" s="5" t="s">
        <v>2234</v>
      </c>
      <c r="D604" s="5" t="s">
        <v>2235</v>
      </c>
      <c r="E604" s="5" t="s">
        <v>2092</v>
      </c>
      <c r="F604" s="30">
        <v>8.8300000000000003E-15</v>
      </c>
      <c r="G604" s="30">
        <v>1.1599999999999999E-9</v>
      </c>
      <c r="H604" s="30">
        <v>6.6100000000000003E-12</v>
      </c>
      <c r="I604" s="5">
        <v>37</v>
      </c>
      <c r="J604" s="5">
        <v>6.6666669999999997E-2</v>
      </c>
      <c r="K604" s="5">
        <v>1.521257E-2</v>
      </c>
      <c r="L604" s="5">
        <v>4.3823399600000004</v>
      </c>
      <c r="M604" s="5">
        <v>555</v>
      </c>
      <c r="N604" s="5">
        <v>555</v>
      </c>
      <c r="O604" s="5">
        <v>0.24503311</v>
      </c>
      <c r="P604" s="5">
        <v>151</v>
      </c>
      <c r="Q604" s="5" t="s">
        <v>2236</v>
      </c>
      <c r="R604" s="5" t="s">
        <v>2237</v>
      </c>
    </row>
    <row r="605" spans="1:18" x14ac:dyDescent="0.2">
      <c r="A605" s="5" t="s">
        <v>483</v>
      </c>
      <c r="B605" s="5">
        <v>57</v>
      </c>
      <c r="C605" s="5" t="s">
        <v>2238</v>
      </c>
      <c r="D605" s="5" t="s">
        <v>2239</v>
      </c>
      <c r="E605" s="5" t="s">
        <v>2026</v>
      </c>
      <c r="F605" s="30">
        <v>9.5700000000000005E-15</v>
      </c>
      <c r="G605" s="30">
        <v>1.26E-9</v>
      </c>
      <c r="H605" s="30">
        <v>7.1200000000000004E-12</v>
      </c>
      <c r="I605" s="5">
        <v>35</v>
      </c>
      <c r="J605" s="5">
        <v>6.3063060000000004E-2</v>
      </c>
      <c r="K605" s="5">
        <v>1.3701390000000001E-2</v>
      </c>
      <c r="L605" s="5">
        <v>4.6026762100000003</v>
      </c>
      <c r="M605" s="5">
        <v>555</v>
      </c>
      <c r="N605" s="5">
        <v>555</v>
      </c>
      <c r="O605" s="5">
        <v>0.25735293999999997</v>
      </c>
      <c r="P605" s="5">
        <v>136</v>
      </c>
      <c r="Q605" s="5" t="s">
        <v>2240</v>
      </c>
      <c r="R605" s="5" t="s">
        <v>2241</v>
      </c>
    </row>
    <row r="606" spans="1:18" x14ac:dyDescent="0.2">
      <c r="A606" s="5" t="s">
        <v>483</v>
      </c>
      <c r="B606" s="5">
        <v>58</v>
      </c>
      <c r="C606" s="5" t="s">
        <v>2242</v>
      </c>
      <c r="D606" s="5" t="s">
        <v>2243</v>
      </c>
      <c r="E606" s="5" t="s">
        <v>2092</v>
      </c>
      <c r="F606" s="30">
        <v>1.4E-14</v>
      </c>
      <c r="G606" s="30">
        <v>1.85E-9</v>
      </c>
      <c r="H606" s="30">
        <v>1.0299999999999999E-11</v>
      </c>
      <c r="I606" s="5">
        <v>38</v>
      </c>
      <c r="J606" s="5">
        <v>6.8468470000000003E-2</v>
      </c>
      <c r="K606" s="5">
        <v>1.622003E-2</v>
      </c>
      <c r="L606" s="5">
        <v>4.2212299299999998</v>
      </c>
      <c r="M606" s="5">
        <v>555</v>
      </c>
      <c r="N606" s="5">
        <v>555</v>
      </c>
      <c r="O606" s="5">
        <v>0.23602484000000001</v>
      </c>
      <c r="P606" s="5">
        <v>161</v>
      </c>
      <c r="Q606" s="5" t="s">
        <v>2244</v>
      </c>
      <c r="R606" s="5" t="s">
        <v>2245</v>
      </c>
    </row>
    <row r="607" spans="1:18" x14ac:dyDescent="0.2">
      <c r="A607" s="5" t="s">
        <v>483</v>
      </c>
      <c r="B607" s="5">
        <v>59</v>
      </c>
      <c r="C607" s="5" t="s">
        <v>2246</v>
      </c>
      <c r="D607" s="5" t="s">
        <v>2247</v>
      </c>
      <c r="E607" s="5" t="s">
        <v>1787</v>
      </c>
      <c r="F607" s="30">
        <v>5.81E-14</v>
      </c>
      <c r="G607" s="30">
        <v>7.6500000000000007E-9</v>
      </c>
      <c r="H607" s="30">
        <v>3.8100000000000003E-11</v>
      </c>
      <c r="I607" s="5">
        <v>41</v>
      </c>
      <c r="J607" s="5">
        <v>7.3873869999999994E-2</v>
      </c>
      <c r="K607" s="5">
        <v>1.944388E-2</v>
      </c>
      <c r="L607" s="5">
        <v>3.7993371599999999</v>
      </c>
      <c r="M607" s="5">
        <v>555</v>
      </c>
      <c r="N607" s="5">
        <v>555</v>
      </c>
      <c r="O607" s="5">
        <v>0.21243523</v>
      </c>
      <c r="P607" s="5">
        <v>193</v>
      </c>
      <c r="Q607" s="5" t="s">
        <v>2248</v>
      </c>
      <c r="R607" s="5" t="s">
        <v>2249</v>
      </c>
    </row>
    <row r="608" spans="1:18" x14ac:dyDescent="0.2">
      <c r="A608" s="5" t="s">
        <v>483</v>
      </c>
      <c r="B608" s="5">
        <v>60</v>
      </c>
      <c r="C608" s="5" t="s">
        <v>2250</v>
      </c>
      <c r="D608" s="5" t="s">
        <v>2251</v>
      </c>
      <c r="E608" s="5" t="s">
        <v>2026</v>
      </c>
      <c r="F608" s="30">
        <v>6.8900000000000002E-14</v>
      </c>
      <c r="G608" s="30">
        <v>9.0799999999999993E-9</v>
      </c>
      <c r="H608" s="30">
        <v>4.4299999999999998E-11</v>
      </c>
      <c r="I608" s="5">
        <v>29</v>
      </c>
      <c r="J608" s="5">
        <v>5.225225E-2</v>
      </c>
      <c r="K608" s="5">
        <v>1.007455E-2</v>
      </c>
      <c r="L608" s="5">
        <v>5.1865585599999999</v>
      </c>
      <c r="M608" s="5">
        <v>555</v>
      </c>
      <c r="N608" s="5">
        <v>555</v>
      </c>
      <c r="O608" s="5">
        <v>0.28999999999999998</v>
      </c>
      <c r="P608" s="5">
        <v>100</v>
      </c>
      <c r="Q608" s="5" t="s">
        <v>2252</v>
      </c>
      <c r="R608" s="5" t="s">
        <v>2253</v>
      </c>
    </row>
    <row r="609" spans="1:18" x14ac:dyDescent="0.2">
      <c r="A609" s="5" t="s">
        <v>483</v>
      </c>
      <c r="B609" s="5">
        <v>61</v>
      </c>
      <c r="C609" s="5" t="s">
        <v>2254</v>
      </c>
      <c r="D609" s="5" t="s">
        <v>2255</v>
      </c>
      <c r="E609" s="5" t="s">
        <v>2022</v>
      </c>
      <c r="F609" s="30">
        <v>8.4899999999999997E-14</v>
      </c>
      <c r="G609" s="30">
        <v>1.1199999999999999E-8</v>
      </c>
      <c r="H609" s="30">
        <v>5.3500000000000003E-11</v>
      </c>
      <c r="I609" s="5">
        <v>31</v>
      </c>
      <c r="J609" s="5">
        <v>5.585586E-2</v>
      </c>
      <c r="K609" s="5">
        <v>1.1585730000000001E-2</v>
      </c>
      <c r="L609" s="5">
        <v>4.8210889200000002</v>
      </c>
      <c r="M609" s="5">
        <v>555</v>
      </c>
      <c r="N609" s="5">
        <v>555</v>
      </c>
      <c r="O609" s="5">
        <v>0.26956521999999999</v>
      </c>
      <c r="P609" s="5">
        <v>115</v>
      </c>
      <c r="Q609" s="5" t="s">
        <v>2256</v>
      </c>
      <c r="R609" s="5" t="s">
        <v>2257</v>
      </c>
    </row>
    <row r="610" spans="1:18" x14ac:dyDescent="0.2">
      <c r="A610" s="5" t="s">
        <v>483</v>
      </c>
      <c r="B610" s="5">
        <v>62</v>
      </c>
      <c r="C610" s="5" t="s">
        <v>2258</v>
      </c>
      <c r="D610" s="5" t="s">
        <v>2259</v>
      </c>
      <c r="E610" s="5" t="s">
        <v>2026</v>
      </c>
      <c r="F610" s="30">
        <v>8.8799999999999998E-14</v>
      </c>
      <c r="G610" s="30">
        <v>1.1700000000000001E-8</v>
      </c>
      <c r="H610" s="30">
        <v>5.5500000000000002E-11</v>
      </c>
      <c r="I610" s="5">
        <v>28</v>
      </c>
      <c r="J610" s="5">
        <v>5.0450450000000001E-2</v>
      </c>
      <c r="K610" s="5">
        <v>9.4700800000000005E-3</v>
      </c>
      <c r="L610" s="5">
        <v>5.3273528800000003</v>
      </c>
      <c r="M610" s="5">
        <v>555</v>
      </c>
      <c r="N610" s="5">
        <v>555</v>
      </c>
      <c r="O610" s="5">
        <v>0.29787234000000001</v>
      </c>
      <c r="P610" s="5">
        <v>94</v>
      </c>
      <c r="Q610" s="5" t="s">
        <v>2260</v>
      </c>
      <c r="R610" s="5" t="s">
        <v>2261</v>
      </c>
    </row>
    <row r="611" spans="1:18" x14ac:dyDescent="0.2">
      <c r="A611" s="5" t="s">
        <v>483</v>
      </c>
      <c r="B611" s="5">
        <v>63</v>
      </c>
      <c r="C611" s="5" t="s">
        <v>2262</v>
      </c>
      <c r="D611" s="5" t="s">
        <v>2263</v>
      </c>
      <c r="E611" s="5" t="s">
        <v>2022</v>
      </c>
      <c r="F611" s="30">
        <v>9.3500000000000005E-14</v>
      </c>
      <c r="G611" s="30">
        <v>1.2299999999999999E-8</v>
      </c>
      <c r="H611" s="30">
        <v>5.6999999999999997E-11</v>
      </c>
      <c r="I611" s="5">
        <v>34</v>
      </c>
      <c r="J611" s="5">
        <v>6.1261259999999998E-2</v>
      </c>
      <c r="K611" s="5">
        <v>1.3902879999999999E-2</v>
      </c>
      <c r="L611" s="5">
        <v>4.40637159</v>
      </c>
      <c r="M611" s="5">
        <v>555</v>
      </c>
      <c r="N611" s="5">
        <v>555</v>
      </c>
      <c r="O611" s="5">
        <v>0.24637681</v>
      </c>
      <c r="P611" s="5">
        <v>138</v>
      </c>
      <c r="Q611" s="5" t="s">
        <v>2264</v>
      </c>
      <c r="R611" s="5" t="s">
        <v>2265</v>
      </c>
    </row>
    <row r="612" spans="1:18" x14ac:dyDescent="0.2">
      <c r="A612" s="5" t="s">
        <v>483</v>
      </c>
      <c r="B612" s="5">
        <v>64</v>
      </c>
      <c r="C612" s="5" t="s">
        <v>2266</v>
      </c>
      <c r="D612" s="5" t="s">
        <v>2267</v>
      </c>
      <c r="E612" s="5" t="s">
        <v>2092</v>
      </c>
      <c r="F612" s="30">
        <v>9.5200000000000001E-14</v>
      </c>
      <c r="G612" s="30">
        <v>1.2499999999999999E-8</v>
      </c>
      <c r="H612" s="30">
        <v>5.7799999999999997E-11</v>
      </c>
      <c r="I612" s="5">
        <v>37</v>
      </c>
      <c r="J612" s="5">
        <v>6.6666669999999997E-2</v>
      </c>
      <c r="K612" s="5">
        <v>1.6320769999999998E-2</v>
      </c>
      <c r="L612" s="5">
        <v>4.0847736599999998</v>
      </c>
      <c r="M612" s="5">
        <v>555</v>
      </c>
      <c r="N612" s="5">
        <v>555</v>
      </c>
      <c r="O612" s="5">
        <v>0.22839506000000001</v>
      </c>
      <c r="P612" s="5">
        <v>162</v>
      </c>
      <c r="Q612" s="5" t="s">
        <v>2268</v>
      </c>
      <c r="R612" s="5" t="s">
        <v>2269</v>
      </c>
    </row>
    <row r="613" spans="1:18" x14ac:dyDescent="0.2">
      <c r="A613" s="5" t="s">
        <v>483</v>
      </c>
      <c r="B613" s="5">
        <v>65</v>
      </c>
      <c r="C613" s="5" t="s">
        <v>2270</v>
      </c>
      <c r="D613" s="5" t="s">
        <v>2271</v>
      </c>
      <c r="E613" s="5" t="s">
        <v>1796</v>
      </c>
      <c r="F613" s="30">
        <v>1.9799999999999999E-13</v>
      </c>
      <c r="G613" s="30">
        <v>2.6099999999999999E-8</v>
      </c>
      <c r="H613" s="30">
        <v>1.15E-10</v>
      </c>
      <c r="I613" s="5">
        <v>133</v>
      </c>
      <c r="J613" s="5">
        <v>0.23963963999999999</v>
      </c>
      <c r="K613" s="5">
        <v>0.12935724000000001</v>
      </c>
      <c r="L613" s="5">
        <v>1.85254133</v>
      </c>
      <c r="M613" s="5">
        <v>555</v>
      </c>
      <c r="N613" s="5">
        <v>555</v>
      </c>
      <c r="O613" s="5">
        <v>0.10358255</v>
      </c>
      <c r="P613" s="5">
        <v>1284</v>
      </c>
      <c r="Q613" s="5" t="s">
        <v>2272</v>
      </c>
      <c r="R613" s="5" t="s">
        <v>464</v>
      </c>
    </row>
    <row r="614" spans="1:18" x14ac:dyDescent="0.2">
      <c r="A614" s="5" t="s">
        <v>483</v>
      </c>
      <c r="B614" s="5">
        <v>66</v>
      </c>
      <c r="C614" s="5" t="s">
        <v>2273</v>
      </c>
      <c r="D614" s="5" t="s">
        <v>2274</v>
      </c>
      <c r="E614" s="5" t="s">
        <v>2022</v>
      </c>
      <c r="F614" s="30">
        <v>2.5099999999999999E-13</v>
      </c>
      <c r="G614" s="30">
        <v>3.3099999999999999E-8</v>
      </c>
      <c r="H614" s="30">
        <v>1.43E-10</v>
      </c>
      <c r="I614" s="5">
        <v>42</v>
      </c>
      <c r="J614" s="5">
        <v>7.5675679999999995E-2</v>
      </c>
      <c r="K614" s="5">
        <v>2.1156560000000001E-2</v>
      </c>
      <c r="L614" s="5">
        <v>3.57693694</v>
      </c>
      <c r="M614" s="5">
        <v>555</v>
      </c>
      <c r="N614" s="5">
        <v>555</v>
      </c>
      <c r="O614" s="5">
        <v>0.2</v>
      </c>
      <c r="P614" s="5">
        <v>210</v>
      </c>
      <c r="Q614" s="5" t="s">
        <v>2275</v>
      </c>
      <c r="R614" s="5" t="s">
        <v>2276</v>
      </c>
    </row>
    <row r="615" spans="1:18" x14ac:dyDescent="0.2">
      <c r="A615" s="5" t="s">
        <v>483</v>
      </c>
      <c r="B615" s="5">
        <v>67</v>
      </c>
      <c r="C615" s="5" t="s">
        <v>2277</v>
      </c>
      <c r="D615" s="5" t="s">
        <v>2278</v>
      </c>
      <c r="E615" s="5" t="s">
        <v>1787</v>
      </c>
      <c r="F615" s="30">
        <v>2.6199999999999999E-13</v>
      </c>
      <c r="G615" s="30">
        <v>3.4499999999999998E-8</v>
      </c>
      <c r="H615" s="30">
        <v>1.49E-10</v>
      </c>
      <c r="I615" s="5">
        <v>50</v>
      </c>
      <c r="J615" s="5">
        <v>9.0090089999999998E-2</v>
      </c>
      <c r="K615" s="5">
        <v>2.871247E-2</v>
      </c>
      <c r="L615" s="5">
        <v>3.1376639800000001</v>
      </c>
      <c r="M615" s="5">
        <v>555</v>
      </c>
      <c r="N615" s="5">
        <v>555</v>
      </c>
      <c r="O615" s="5">
        <v>0.1754386</v>
      </c>
      <c r="P615" s="5">
        <v>285</v>
      </c>
      <c r="Q615" s="5" t="s">
        <v>2279</v>
      </c>
      <c r="R615" s="5" t="s">
        <v>2280</v>
      </c>
    </row>
    <row r="616" spans="1:18" x14ac:dyDescent="0.2">
      <c r="A616" s="5" t="s">
        <v>483</v>
      </c>
      <c r="B616" s="5">
        <v>68</v>
      </c>
      <c r="C616" s="5" t="s">
        <v>2281</v>
      </c>
      <c r="D616" s="5" t="s">
        <v>2282</v>
      </c>
      <c r="E616" s="5" t="s">
        <v>2022</v>
      </c>
      <c r="F616" s="30">
        <v>4.1599999999999999E-13</v>
      </c>
      <c r="G616" s="30">
        <v>5.4800000000000001E-8</v>
      </c>
      <c r="H616" s="30">
        <v>2.2699999999999999E-10</v>
      </c>
      <c r="I616" s="5">
        <v>42</v>
      </c>
      <c r="J616" s="5">
        <v>7.5675679999999995E-2</v>
      </c>
      <c r="K616" s="5">
        <v>2.14588E-2</v>
      </c>
      <c r="L616" s="5">
        <v>3.5265575400000002</v>
      </c>
      <c r="M616" s="5">
        <v>555</v>
      </c>
      <c r="N616" s="5">
        <v>555</v>
      </c>
      <c r="O616" s="5">
        <v>0.1971831</v>
      </c>
      <c r="P616" s="5">
        <v>213</v>
      </c>
      <c r="Q616" s="5" t="s">
        <v>2283</v>
      </c>
      <c r="R616" s="5" t="s">
        <v>2284</v>
      </c>
    </row>
    <row r="617" spans="1:18" x14ac:dyDescent="0.2">
      <c r="A617" s="5" t="s">
        <v>483</v>
      </c>
      <c r="B617" s="5">
        <v>69</v>
      </c>
      <c r="C617" s="5" t="s">
        <v>2285</v>
      </c>
      <c r="D617" s="5" t="s">
        <v>2286</v>
      </c>
      <c r="E617" s="5" t="s">
        <v>2022</v>
      </c>
      <c r="F617" s="30">
        <v>6.0900000000000003E-13</v>
      </c>
      <c r="G617" s="30">
        <v>8.0200000000000003E-8</v>
      </c>
      <c r="H617" s="30">
        <v>3.2600000000000001E-10</v>
      </c>
      <c r="I617" s="5">
        <v>29</v>
      </c>
      <c r="J617" s="5">
        <v>5.225225E-2</v>
      </c>
      <c r="K617" s="5">
        <v>1.0880519999999999E-2</v>
      </c>
      <c r="L617" s="5">
        <v>4.8023690400000003</v>
      </c>
      <c r="M617" s="5">
        <v>555</v>
      </c>
      <c r="N617" s="5">
        <v>555</v>
      </c>
      <c r="O617" s="5">
        <v>0.26851851999999998</v>
      </c>
      <c r="P617" s="5">
        <v>108</v>
      </c>
      <c r="Q617" s="5" t="s">
        <v>2287</v>
      </c>
      <c r="R617" s="5" t="s">
        <v>2288</v>
      </c>
    </row>
    <row r="618" spans="1:18" x14ac:dyDescent="0.2">
      <c r="A618" s="5" t="s">
        <v>483</v>
      </c>
      <c r="B618" s="5">
        <v>70</v>
      </c>
      <c r="C618" s="5" t="s">
        <v>2289</v>
      </c>
      <c r="D618" s="5" t="s">
        <v>2290</v>
      </c>
      <c r="E618" s="5" t="s">
        <v>2022</v>
      </c>
      <c r="F618" s="30">
        <v>6.16E-13</v>
      </c>
      <c r="G618" s="30">
        <v>8.1100000000000005E-8</v>
      </c>
      <c r="H618" s="30">
        <v>3.28E-10</v>
      </c>
      <c r="I618" s="5">
        <v>31</v>
      </c>
      <c r="J618" s="5">
        <v>5.585586E-2</v>
      </c>
      <c r="K618" s="5">
        <v>1.23917E-2</v>
      </c>
      <c r="L618" s="5">
        <v>4.5075221599999997</v>
      </c>
      <c r="M618" s="5">
        <v>555</v>
      </c>
      <c r="N618" s="5">
        <v>555</v>
      </c>
      <c r="O618" s="5">
        <v>0.25203251999999998</v>
      </c>
      <c r="P618" s="5">
        <v>123</v>
      </c>
      <c r="Q618" s="5" t="s">
        <v>2291</v>
      </c>
      <c r="R618" s="5" t="s">
        <v>2292</v>
      </c>
    </row>
    <row r="619" spans="1:18" x14ac:dyDescent="0.2">
      <c r="A619" s="5" t="s">
        <v>483</v>
      </c>
      <c r="B619" s="5">
        <v>71</v>
      </c>
      <c r="C619" s="5" t="s">
        <v>2293</v>
      </c>
      <c r="D619" s="5" t="s">
        <v>2294</v>
      </c>
      <c r="E619" s="5" t="s">
        <v>2022</v>
      </c>
      <c r="F619" s="30">
        <v>6.4799999999999997E-13</v>
      </c>
      <c r="G619" s="30">
        <v>8.5399999999999997E-8</v>
      </c>
      <c r="H619" s="30">
        <v>3.44E-10</v>
      </c>
      <c r="I619" s="5">
        <v>35</v>
      </c>
      <c r="J619" s="5">
        <v>6.3063060000000004E-2</v>
      </c>
      <c r="K619" s="5">
        <v>1.5615560000000001E-2</v>
      </c>
      <c r="L619" s="5">
        <v>4.03847719</v>
      </c>
      <c r="M619" s="5">
        <v>555</v>
      </c>
      <c r="N619" s="5">
        <v>555</v>
      </c>
      <c r="O619" s="5">
        <v>0.22580644999999999</v>
      </c>
      <c r="P619" s="5">
        <v>155</v>
      </c>
      <c r="Q619" s="5" t="s">
        <v>2295</v>
      </c>
      <c r="R619" s="5" t="s">
        <v>2296</v>
      </c>
    </row>
    <row r="620" spans="1:18" x14ac:dyDescent="0.2">
      <c r="A620" s="5" t="s">
        <v>483</v>
      </c>
      <c r="B620" s="5">
        <v>72</v>
      </c>
      <c r="C620" s="5" t="s">
        <v>2297</v>
      </c>
      <c r="D620" s="5" t="s">
        <v>2298</v>
      </c>
      <c r="E620" s="5" t="s">
        <v>2022</v>
      </c>
      <c r="F620" s="30">
        <v>7.8000000000000001E-13</v>
      </c>
      <c r="G620" s="30">
        <v>1.03E-7</v>
      </c>
      <c r="H620" s="30">
        <v>4.0799999999999999E-10</v>
      </c>
      <c r="I620" s="5">
        <v>18</v>
      </c>
      <c r="J620" s="5">
        <v>3.2432429999999998E-2</v>
      </c>
      <c r="K620" s="5">
        <v>4.0298199999999999E-3</v>
      </c>
      <c r="L620" s="5">
        <v>8.0481081099999994</v>
      </c>
      <c r="M620" s="5">
        <v>555</v>
      </c>
      <c r="N620" s="5">
        <v>555</v>
      </c>
      <c r="O620" s="5">
        <v>0.45</v>
      </c>
      <c r="P620" s="5">
        <v>40</v>
      </c>
      <c r="Q620" s="5" t="s">
        <v>2299</v>
      </c>
      <c r="R620" s="5" t="s">
        <v>2300</v>
      </c>
    </row>
    <row r="621" spans="1:18" x14ac:dyDescent="0.2">
      <c r="A621" s="5" t="s">
        <v>483</v>
      </c>
      <c r="B621" s="5">
        <v>73</v>
      </c>
      <c r="C621" s="5" t="s">
        <v>2301</v>
      </c>
      <c r="D621" s="5" t="s">
        <v>2302</v>
      </c>
      <c r="E621" s="5" t="s">
        <v>2092</v>
      </c>
      <c r="F621" s="30">
        <v>9.6700000000000002E-13</v>
      </c>
      <c r="G621" s="30">
        <v>1.2700000000000001E-7</v>
      </c>
      <c r="H621" s="30">
        <v>4.8599999999999998E-10</v>
      </c>
      <c r="I621" s="5">
        <v>35</v>
      </c>
      <c r="J621" s="5">
        <v>6.3063060000000004E-2</v>
      </c>
      <c r="K621" s="5">
        <v>1.5817049999999999E-2</v>
      </c>
      <c r="L621" s="5">
        <v>3.9870316200000002</v>
      </c>
      <c r="M621" s="5">
        <v>555</v>
      </c>
      <c r="N621" s="5">
        <v>555</v>
      </c>
      <c r="O621" s="5">
        <v>0.22292993999999999</v>
      </c>
      <c r="P621" s="5">
        <v>157</v>
      </c>
      <c r="Q621" s="5" t="s">
        <v>2303</v>
      </c>
      <c r="R621" s="5" t="s">
        <v>2304</v>
      </c>
    </row>
    <row r="622" spans="1:18" x14ac:dyDescent="0.2">
      <c r="A622" s="5" t="s">
        <v>483</v>
      </c>
      <c r="B622" s="5">
        <v>74</v>
      </c>
      <c r="C622" s="5" t="s">
        <v>2305</v>
      </c>
      <c r="D622" s="5" t="s">
        <v>2306</v>
      </c>
      <c r="E622" s="5" t="s">
        <v>1787</v>
      </c>
      <c r="F622" s="30">
        <v>1.98E-12</v>
      </c>
      <c r="G622" s="30">
        <v>2.6100000000000002E-7</v>
      </c>
      <c r="H622" s="30">
        <v>9.5099999999999992E-10</v>
      </c>
      <c r="I622" s="5">
        <v>43</v>
      </c>
      <c r="J622" s="5">
        <v>7.7477480000000001E-2</v>
      </c>
      <c r="K622" s="5">
        <v>2.3372960000000002E-2</v>
      </c>
      <c r="L622" s="5">
        <v>3.3148338000000002</v>
      </c>
      <c r="M622" s="5">
        <v>555</v>
      </c>
      <c r="N622" s="5">
        <v>555</v>
      </c>
      <c r="O622" s="5">
        <v>0.18534482999999999</v>
      </c>
      <c r="P622" s="5">
        <v>232</v>
      </c>
      <c r="Q622" s="5" t="s">
        <v>2307</v>
      </c>
      <c r="R622" s="5" t="s">
        <v>2308</v>
      </c>
    </row>
    <row r="623" spans="1:18" x14ac:dyDescent="0.2">
      <c r="A623" s="5" t="s">
        <v>483</v>
      </c>
      <c r="B623" s="5">
        <v>75</v>
      </c>
      <c r="C623" s="5" t="s">
        <v>2309</v>
      </c>
      <c r="D623" s="5" t="s">
        <v>2310</v>
      </c>
      <c r="E623" s="5" t="s">
        <v>2022</v>
      </c>
      <c r="F623" s="30">
        <v>2.69E-12</v>
      </c>
      <c r="G623" s="30">
        <v>3.5400000000000002E-7</v>
      </c>
      <c r="H623" s="30">
        <v>1.27E-9</v>
      </c>
      <c r="I623" s="5">
        <v>26</v>
      </c>
      <c r="J623" s="5">
        <v>4.6846850000000002E-2</v>
      </c>
      <c r="K623" s="5">
        <v>9.2685900000000002E-3</v>
      </c>
      <c r="L623" s="5">
        <v>5.0543674100000002</v>
      </c>
      <c r="M623" s="5">
        <v>555</v>
      </c>
      <c r="N623" s="5">
        <v>555</v>
      </c>
      <c r="O623" s="5">
        <v>0.28260869999999999</v>
      </c>
      <c r="P623" s="5">
        <v>92</v>
      </c>
      <c r="Q623" s="5" t="s">
        <v>2311</v>
      </c>
      <c r="R623" s="5" t="s">
        <v>2312</v>
      </c>
    </row>
    <row r="624" spans="1:18" x14ac:dyDescent="0.2">
      <c r="A624" s="5" t="s">
        <v>483</v>
      </c>
      <c r="B624" s="5">
        <v>76</v>
      </c>
      <c r="C624" s="5" t="s">
        <v>2313</v>
      </c>
      <c r="D624" s="5" t="s">
        <v>2314</v>
      </c>
      <c r="E624" s="5" t="s">
        <v>1778</v>
      </c>
      <c r="F624" s="30">
        <v>3.5300000000000001E-12</v>
      </c>
      <c r="G624" s="30">
        <v>4.6499999999999999E-7</v>
      </c>
      <c r="H624" s="30">
        <v>1.6399999999999999E-9</v>
      </c>
      <c r="I624" s="5">
        <v>45</v>
      </c>
      <c r="J624" s="5">
        <v>8.108108E-2</v>
      </c>
      <c r="K624" s="5">
        <v>2.5690109999999999E-2</v>
      </c>
      <c r="L624" s="5">
        <v>3.1561208299999999</v>
      </c>
      <c r="M624" s="5">
        <v>555</v>
      </c>
      <c r="N624" s="5">
        <v>555</v>
      </c>
      <c r="O624" s="5">
        <v>0.17647059000000001</v>
      </c>
      <c r="P624" s="5">
        <v>255</v>
      </c>
      <c r="Q624" s="5" t="s">
        <v>2315</v>
      </c>
      <c r="R624" s="5" t="s">
        <v>2316</v>
      </c>
    </row>
    <row r="625" spans="1:18" x14ac:dyDescent="0.2">
      <c r="A625" s="5" t="s">
        <v>483</v>
      </c>
      <c r="B625" s="5">
        <v>77</v>
      </c>
      <c r="C625" s="5" t="s">
        <v>2317</v>
      </c>
      <c r="D625" s="5" t="s">
        <v>2318</v>
      </c>
      <c r="E625" s="5" t="s">
        <v>2046</v>
      </c>
      <c r="F625" s="30">
        <v>4.1700000000000002E-12</v>
      </c>
      <c r="G625" s="30">
        <v>5.5000000000000003E-7</v>
      </c>
      <c r="H625" s="30">
        <v>1.92E-9</v>
      </c>
      <c r="I625" s="5">
        <v>37</v>
      </c>
      <c r="J625" s="5">
        <v>6.6666669999999997E-2</v>
      </c>
      <c r="K625" s="5">
        <v>1.833568E-2</v>
      </c>
      <c r="L625" s="5">
        <v>3.6358974399999999</v>
      </c>
      <c r="M625" s="5">
        <v>555</v>
      </c>
      <c r="N625" s="5">
        <v>555</v>
      </c>
      <c r="O625" s="5">
        <v>0.2032967</v>
      </c>
      <c r="P625" s="5">
        <v>182</v>
      </c>
      <c r="Q625" s="5" t="s">
        <v>2319</v>
      </c>
      <c r="R625" s="5" t="s">
        <v>2320</v>
      </c>
    </row>
    <row r="626" spans="1:18" x14ac:dyDescent="0.2">
      <c r="A626" s="5" t="s">
        <v>483</v>
      </c>
      <c r="B626" s="5">
        <v>78</v>
      </c>
      <c r="C626" s="5" t="s">
        <v>2321</v>
      </c>
      <c r="D626" s="5" t="s">
        <v>2322</v>
      </c>
      <c r="E626" s="5" t="s">
        <v>2092</v>
      </c>
      <c r="F626" s="30">
        <v>5.3199999999999999E-12</v>
      </c>
      <c r="G626" s="30">
        <v>7.0100000000000004E-7</v>
      </c>
      <c r="H626" s="30">
        <v>2.4199999999999999E-9</v>
      </c>
      <c r="I626" s="5">
        <v>33</v>
      </c>
      <c r="J626" s="5">
        <v>5.9459459999999999E-2</v>
      </c>
      <c r="K626" s="5">
        <v>1.501108E-2</v>
      </c>
      <c r="L626" s="5">
        <v>3.9610375499999999</v>
      </c>
      <c r="M626" s="5">
        <v>555</v>
      </c>
      <c r="N626" s="5">
        <v>555</v>
      </c>
      <c r="O626" s="5">
        <v>0.22147650999999999</v>
      </c>
      <c r="P626" s="5">
        <v>149</v>
      </c>
      <c r="Q626" s="5" t="s">
        <v>2323</v>
      </c>
      <c r="R626" s="5" t="s">
        <v>2324</v>
      </c>
    </row>
    <row r="627" spans="1:18" x14ac:dyDescent="0.2">
      <c r="A627" s="5" t="s">
        <v>483</v>
      </c>
      <c r="B627" s="5">
        <v>79</v>
      </c>
      <c r="C627" s="5" t="s">
        <v>2325</v>
      </c>
      <c r="D627" s="5" t="s">
        <v>2326</v>
      </c>
      <c r="E627" s="5" t="s">
        <v>2026</v>
      </c>
      <c r="F627" s="30">
        <v>8.6600000000000007E-12</v>
      </c>
      <c r="G627" s="30">
        <v>1.1400000000000001E-6</v>
      </c>
      <c r="H627" s="30">
        <v>3.8300000000000002E-9</v>
      </c>
      <c r="I627" s="5">
        <v>34</v>
      </c>
      <c r="J627" s="5">
        <v>6.1261259999999998E-2</v>
      </c>
      <c r="K627" s="5">
        <v>1.611928E-2</v>
      </c>
      <c r="L627" s="5">
        <v>3.8004954999999998</v>
      </c>
      <c r="M627" s="5">
        <v>555</v>
      </c>
      <c r="N627" s="5">
        <v>555</v>
      </c>
      <c r="O627" s="5">
        <v>0.21249999999999999</v>
      </c>
      <c r="P627" s="5">
        <v>160</v>
      </c>
      <c r="Q627" s="5" t="s">
        <v>2327</v>
      </c>
      <c r="R627" s="5" t="s">
        <v>2328</v>
      </c>
    </row>
    <row r="628" spans="1:18" x14ac:dyDescent="0.2">
      <c r="A628" s="5" t="s">
        <v>483</v>
      </c>
      <c r="B628" s="5">
        <v>80</v>
      </c>
      <c r="C628" s="5" t="s">
        <v>2329</v>
      </c>
      <c r="D628" s="5" t="s">
        <v>2330</v>
      </c>
      <c r="E628" s="5" t="s">
        <v>2022</v>
      </c>
      <c r="F628" s="30">
        <v>9.6400000000000001E-12</v>
      </c>
      <c r="G628" s="30">
        <v>1.2699999999999999E-6</v>
      </c>
      <c r="H628" s="30">
        <v>4.2199999999999999E-9</v>
      </c>
      <c r="I628" s="5">
        <v>15</v>
      </c>
      <c r="J628" s="5">
        <v>2.702703E-2</v>
      </c>
      <c r="K628" s="5">
        <v>3.0223699999999999E-3</v>
      </c>
      <c r="L628" s="5">
        <v>8.9423423399999997</v>
      </c>
      <c r="M628" s="5">
        <v>555</v>
      </c>
      <c r="N628" s="5">
        <v>555</v>
      </c>
      <c r="O628" s="5">
        <v>0.5</v>
      </c>
      <c r="P628" s="5">
        <v>30</v>
      </c>
      <c r="Q628" s="5" t="s">
        <v>2331</v>
      </c>
      <c r="R628" s="5" t="s">
        <v>2332</v>
      </c>
    </row>
    <row r="629" spans="1:18" x14ac:dyDescent="0.2">
      <c r="A629" s="5" t="s">
        <v>483</v>
      </c>
      <c r="B629" s="5">
        <v>81</v>
      </c>
      <c r="C629" s="5" t="s">
        <v>2333</v>
      </c>
      <c r="D629" s="5" t="s">
        <v>2334</v>
      </c>
      <c r="E629" s="5" t="s">
        <v>2022</v>
      </c>
      <c r="F629" s="30">
        <v>1.1400000000000001E-11</v>
      </c>
      <c r="G629" s="30">
        <v>1.5099999999999999E-6</v>
      </c>
      <c r="H629" s="30">
        <v>4.9099999999999998E-9</v>
      </c>
      <c r="I629" s="5">
        <v>43</v>
      </c>
      <c r="J629" s="5">
        <v>7.7477480000000001E-2</v>
      </c>
      <c r="K629" s="5">
        <v>2.4581909999999998E-2</v>
      </c>
      <c r="L629" s="5">
        <v>3.1518091899999998</v>
      </c>
      <c r="M629" s="5">
        <v>555</v>
      </c>
      <c r="N629" s="5">
        <v>555</v>
      </c>
      <c r="O629" s="5">
        <v>0.17622951000000001</v>
      </c>
      <c r="P629" s="5">
        <v>244</v>
      </c>
      <c r="Q629" s="5" t="s">
        <v>2335</v>
      </c>
      <c r="R629" s="5" t="s">
        <v>2336</v>
      </c>
    </row>
    <row r="630" spans="1:18" x14ac:dyDescent="0.2">
      <c r="A630" s="5" t="s">
        <v>483</v>
      </c>
      <c r="B630" s="5">
        <v>82</v>
      </c>
      <c r="C630" s="5" t="s">
        <v>2337</v>
      </c>
      <c r="D630" s="5" t="s">
        <v>2338</v>
      </c>
      <c r="E630" s="5" t="s">
        <v>1796</v>
      </c>
      <c r="F630" s="30">
        <v>1.7500000000000001E-11</v>
      </c>
      <c r="G630" s="30">
        <v>2.3E-6</v>
      </c>
      <c r="H630" s="30">
        <v>7.3300000000000001E-9</v>
      </c>
      <c r="I630" s="5">
        <v>102</v>
      </c>
      <c r="J630" s="5">
        <v>0.18378378000000001</v>
      </c>
      <c r="K630" s="5">
        <v>9.4700790000000007E-2</v>
      </c>
      <c r="L630" s="5">
        <v>1.9406785499999999</v>
      </c>
      <c r="M630" s="5">
        <v>555</v>
      </c>
      <c r="N630" s="5">
        <v>555</v>
      </c>
      <c r="O630" s="5">
        <v>0.10851064000000001</v>
      </c>
      <c r="P630" s="5">
        <v>940</v>
      </c>
      <c r="Q630" s="5" t="s">
        <v>2339</v>
      </c>
      <c r="R630" s="5" t="s">
        <v>464</v>
      </c>
    </row>
    <row r="631" spans="1:18" x14ac:dyDescent="0.2">
      <c r="A631" s="5" t="s">
        <v>483</v>
      </c>
      <c r="B631" s="5">
        <v>83</v>
      </c>
      <c r="C631" s="5" t="s">
        <v>2340</v>
      </c>
      <c r="D631" s="5" t="s">
        <v>2341</v>
      </c>
      <c r="E631" s="5" t="s">
        <v>2046</v>
      </c>
      <c r="F631" s="30">
        <v>1.8700000000000001E-11</v>
      </c>
      <c r="G631" s="30">
        <v>2.4600000000000002E-6</v>
      </c>
      <c r="H631" s="30">
        <v>7.7400000000000002E-9</v>
      </c>
      <c r="I631" s="5">
        <v>35</v>
      </c>
      <c r="J631" s="5">
        <v>6.3063060000000004E-2</v>
      </c>
      <c r="K631" s="5">
        <v>1.7428969999999998E-2</v>
      </c>
      <c r="L631" s="5">
        <v>3.6182888100000001</v>
      </c>
      <c r="M631" s="5">
        <v>555</v>
      </c>
      <c r="N631" s="5">
        <v>555</v>
      </c>
      <c r="O631" s="5">
        <v>0.20231214</v>
      </c>
      <c r="P631" s="5">
        <v>173</v>
      </c>
      <c r="Q631" s="5" t="s">
        <v>2342</v>
      </c>
      <c r="R631" s="5" t="s">
        <v>2343</v>
      </c>
    </row>
    <row r="632" spans="1:18" x14ac:dyDescent="0.2">
      <c r="A632" s="5" t="s">
        <v>483</v>
      </c>
      <c r="B632" s="5">
        <v>84</v>
      </c>
      <c r="C632" s="5" t="s">
        <v>2344</v>
      </c>
      <c r="D632" s="5" t="s">
        <v>2345</v>
      </c>
      <c r="E632" s="5" t="s">
        <v>2092</v>
      </c>
      <c r="F632" s="30">
        <v>2.01E-11</v>
      </c>
      <c r="G632" s="30">
        <v>2.65E-6</v>
      </c>
      <c r="H632" s="30">
        <v>8.2599999999999992E-9</v>
      </c>
      <c r="I632" s="5">
        <v>33</v>
      </c>
      <c r="J632" s="5">
        <v>5.9459459999999999E-2</v>
      </c>
      <c r="K632" s="5">
        <v>1.5716299999999999E-2</v>
      </c>
      <c r="L632" s="5">
        <v>3.7832986800000001</v>
      </c>
      <c r="M632" s="5">
        <v>555</v>
      </c>
      <c r="N632" s="5">
        <v>555</v>
      </c>
      <c r="O632" s="5">
        <v>0.21153846000000001</v>
      </c>
      <c r="P632" s="5">
        <v>156</v>
      </c>
      <c r="Q632" s="5" t="s">
        <v>2346</v>
      </c>
      <c r="R632" s="5" t="s">
        <v>2347</v>
      </c>
    </row>
    <row r="633" spans="1:18" x14ac:dyDescent="0.2">
      <c r="A633" s="5" t="s">
        <v>483</v>
      </c>
      <c r="B633" s="5">
        <v>85</v>
      </c>
      <c r="C633" s="5" t="s">
        <v>2348</v>
      </c>
      <c r="D633" s="5" t="s">
        <v>2349</v>
      </c>
      <c r="E633" s="5" t="s">
        <v>2092</v>
      </c>
      <c r="F633" s="30">
        <v>2.2200000000000002E-11</v>
      </c>
      <c r="G633" s="30">
        <v>2.92E-6</v>
      </c>
      <c r="H633" s="30">
        <v>9.0799999999999993E-9</v>
      </c>
      <c r="I633" s="5">
        <v>32</v>
      </c>
      <c r="J633" s="5">
        <v>5.7657659999999999E-2</v>
      </c>
      <c r="K633" s="5">
        <v>1.4910339999999999E-2</v>
      </c>
      <c r="L633" s="5">
        <v>3.8669588500000001</v>
      </c>
      <c r="M633" s="5">
        <v>555</v>
      </c>
      <c r="N633" s="5">
        <v>555</v>
      </c>
      <c r="O633" s="5">
        <v>0.21621621999999999</v>
      </c>
      <c r="P633" s="5">
        <v>148</v>
      </c>
      <c r="Q633" s="5" t="s">
        <v>2350</v>
      </c>
      <c r="R633" s="5" t="s">
        <v>2351</v>
      </c>
    </row>
    <row r="634" spans="1:18" x14ac:dyDescent="0.2">
      <c r="A634" s="5" t="s">
        <v>483</v>
      </c>
      <c r="B634" s="5">
        <v>86</v>
      </c>
      <c r="C634" s="5" t="s">
        <v>2352</v>
      </c>
      <c r="D634" s="5" t="s">
        <v>2353</v>
      </c>
      <c r="E634" s="5" t="s">
        <v>2022</v>
      </c>
      <c r="F634" s="30">
        <v>2.39E-11</v>
      </c>
      <c r="G634" s="30">
        <v>3.1499999999999999E-6</v>
      </c>
      <c r="H634" s="30">
        <v>9.7499999999999996E-9</v>
      </c>
      <c r="I634" s="5">
        <v>22</v>
      </c>
      <c r="J634" s="5">
        <v>3.9639639999999997E-2</v>
      </c>
      <c r="K634" s="5">
        <v>7.2536800000000002E-3</v>
      </c>
      <c r="L634" s="5">
        <v>5.4647647600000004</v>
      </c>
      <c r="M634" s="5">
        <v>555</v>
      </c>
      <c r="N634" s="5">
        <v>555</v>
      </c>
      <c r="O634" s="5">
        <v>0.30555556</v>
      </c>
      <c r="P634" s="5">
        <v>72</v>
      </c>
      <c r="Q634" s="5" t="s">
        <v>2354</v>
      </c>
      <c r="R634" s="5" t="s">
        <v>2355</v>
      </c>
    </row>
    <row r="635" spans="1:18" x14ac:dyDescent="0.2">
      <c r="A635" s="5" t="s">
        <v>483</v>
      </c>
      <c r="B635" s="5">
        <v>87</v>
      </c>
      <c r="C635" s="5" t="s">
        <v>2356</v>
      </c>
      <c r="D635" s="5" t="s">
        <v>2357</v>
      </c>
      <c r="E635" s="5" t="s">
        <v>2022</v>
      </c>
      <c r="F635" s="30">
        <v>2.5400000000000001E-11</v>
      </c>
      <c r="G635" s="30">
        <v>3.3500000000000001E-6</v>
      </c>
      <c r="H635" s="30">
        <v>1.03E-8</v>
      </c>
      <c r="I635" s="5">
        <v>28</v>
      </c>
      <c r="J635" s="5">
        <v>5.0450450000000001E-2</v>
      </c>
      <c r="K635" s="5">
        <v>1.1686480000000001E-2</v>
      </c>
      <c r="L635" s="5">
        <v>4.3169928500000001</v>
      </c>
      <c r="M635" s="5">
        <v>555</v>
      </c>
      <c r="N635" s="5">
        <v>555</v>
      </c>
      <c r="O635" s="5">
        <v>0.24137931000000001</v>
      </c>
      <c r="P635" s="5">
        <v>116</v>
      </c>
      <c r="Q635" s="5" t="s">
        <v>2358</v>
      </c>
      <c r="R635" s="5" t="s">
        <v>2359</v>
      </c>
    </row>
    <row r="636" spans="1:18" x14ac:dyDescent="0.2">
      <c r="A636" s="5" t="s">
        <v>483</v>
      </c>
      <c r="B636" s="5">
        <v>88</v>
      </c>
      <c r="C636" s="5" t="s">
        <v>2360</v>
      </c>
      <c r="D636" s="5" t="s">
        <v>2361</v>
      </c>
      <c r="E636" s="5" t="s">
        <v>1787</v>
      </c>
      <c r="F636" s="30">
        <v>2.86E-11</v>
      </c>
      <c r="G636" s="30">
        <v>3.7699999999999999E-6</v>
      </c>
      <c r="H636" s="30">
        <v>1.15E-8</v>
      </c>
      <c r="I636" s="5">
        <v>48</v>
      </c>
      <c r="J636" s="5">
        <v>8.6486489999999999E-2</v>
      </c>
      <c r="K636" s="5">
        <v>3.0324400000000001E-2</v>
      </c>
      <c r="L636" s="5">
        <v>2.8520427399999999</v>
      </c>
      <c r="M636" s="5">
        <v>555</v>
      </c>
      <c r="N636" s="5">
        <v>555</v>
      </c>
      <c r="O636" s="5">
        <v>0.15946843999999999</v>
      </c>
      <c r="P636" s="5">
        <v>301</v>
      </c>
      <c r="Q636" s="5" t="s">
        <v>2362</v>
      </c>
      <c r="R636" s="5" t="s">
        <v>2363</v>
      </c>
    </row>
    <row r="637" spans="1:18" x14ac:dyDescent="0.2">
      <c r="A637" s="5" t="s">
        <v>483</v>
      </c>
      <c r="B637" s="5">
        <v>89</v>
      </c>
      <c r="C637" s="5" t="s">
        <v>2364</v>
      </c>
      <c r="D637" s="5" t="s">
        <v>2365</v>
      </c>
      <c r="E637" s="5" t="s">
        <v>2092</v>
      </c>
      <c r="F637" s="30">
        <v>3.2300000000000001E-11</v>
      </c>
      <c r="G637" s="30">
        <v>4.2599999999999999E-6</v>
      </c>
      <c r="H637" s="30">
        <v>1.29E-8</v>
      </c>
      <c r="I637" s="5">
        <v>32</v>
      </c>
      <c r="J637" s="5">
        <v>5.7657659999999999E-2</v>
      </c>
      <c r="K637" s="5">
        <v>1.511183E-2</v>
      </c>
      <c r="L637" s="5">
        <v>3.8153994</v>
      </c>
      <c r="M637" s="5">
        <v>555</v>
      </c>
      <c r="N637" s="5">
        <v>555</v>
      </c>
      <c r="O637" s="5">
        <v>0.21333332999999999</v>
      </c>
      <c r="P637" s="5">
        <v>150</v>
      </c>
      <c r="Q637" s="5" t="s">
        <v>2366</v>
      </c>
      <c r="R637" s="5" t="s">
        <v>2367</v>
      </c>
    </row>
    <row r="638" spans="1:18" x14ac:dyDescent="0.2">
      <c r="A638" s="5" t="s">
        <v>483</v>
      </c>
      <c r="B638" s="5">
        <v>90</v>
      </c>
      <c r="C638" s="5" t="s">
        <v>2368</v>
      </c>
      <c r="D638" s="5" t="s">
        <v>2369</v>
      </c>
      <c r="E638" s="5" t="s">
        <v>2092</v>
      </c>
      <c r="F638" s="30">
        <v>5.8899999999999998E-11</v>
      </c>
      <c r="G638" s="30">
        <v>7.7600000000000002E-6</v>
      </c>
      <c r="H638" s="30">
        <v>2.3000000000000001E-8</v>
      </c>
      <c r="I638" s="5">
        <v>33</v>
      </c>
      <c r="J638" s="5">
        <v>5.9459459999999999E-2</v>
      </c>
      <c r="K638" s="5">
        <v>1.6320769999999998E-2</v>
      </c>
      <c r="L638" s="5">
        <v>3.64317651</v>
      </c>
      <c r="M638" s="5">
        <v>555</v>
      </c>
      <c r="N638" s="5">
        <v>555</v>
      </c>
      <c r="O638" s="5">
        <v>0.20370369999999999</v>
      </c>
      <c r="P638" s="5">
        <v>162</v>
      </c>
      <c r="Q638" s="5" t="s">
        <v>2370</v>
      </c>
      <c r="R638" s="5" t="s">
        <v>2371</v>
      </c>
    </row>
    <row r="639" spans="1:18" x14ac:dyDescent="0.2">
      <c r="A639" s="5" t="s">
        <v>483</v>
      </c>
      <c r="B639" s="5">
        <v>91</v>
      </c>
      <c r="C639" s="5" t="s">
        <v>2372</v>
      </c>
      <c r="D639" s="5" t="s">
        <v>2373</v>
      </c>
      <c r="E639" s="5" t="s">
        <v>2022</v>
      </c>
      <c r="F639" s="30">
        <v>7.4300000000000005E-11</v>
      </c>
      <c r="G639" s="30">
        <v>9.7899999999999994E-6</v>
      </c>
      <c r="H639" s="30">
        <v>2.85E-8</v>
      </c>
      <c r="I639" s="5">
        <v>21</v>
      </c>
      <c r="J639" s="5">
        <v>3.7837839999999998E-2</v>
      </c>
      <c r="K639" s="5">
        <v>6.9514399999999997E-3</v>
      </c>
      <c r="L639" s="5">
        <v>5.4431649000000002</v>
      </c>
      <c r="M639" s="5">
        <v>555</v>
      </c>
      <c r="N639" s="5">
        <v>555</v>
      </c>
      <c r="O639" s="5">
        <v>0.30434782999999999</v>
      </c>
      <c r="P639" s="5">
        <v>69</v>
      </c>
      <c r="Q639" s="5" t="s">
        <v>2374</v>
      </c>
      <c r="R639" s="5" t="s">
        <v>2375</v>
      </c>
    </row>
    <row r="640" spans="1:18" x14ac:dyDescent="0.2">
      <c r="A640" s="5" t="s">
        <v>483</v>
      </c>
      <c r="B640" s="5">
        <v>92</v>
      </c>
      <c r="C640" s="5" t="s">
        <v>2376</v>
      </c>
      <c r="D640" s="5" t="s">
        <v>2377</v>
      </c>
      <c r="E640" s="5" t="s">
        <v>1787</v>
      </c>
      <c r="F640" s="30">
        <v>9.3800000000000002E-11</v>
      </c>
      <c r="G640" s="30">
        <v>1.24E-5</v>
      </c>
      <c r="H640" s="30">
        <v>3.5100000000000003E-8</v>
      </c>
      <c r="I640" s="5">
        <v>40</v>
      </c>
      <c r="J640" s="5">
        <v>7.2072070000000002E-2</v>
      </c>
      <c r="K640" s="5">
        <v>2.317147E-2</v>
      </c>
      <c r="L640" s="5">
        <v>3.11037995</v>
      </c>
      <c r="M640" s="5">
        <v>555</v>
      </c>
      <c r="N640" s="5">
        <v>555</v>
      </c>
      <c r="O640" s="5">
        <v>0.17391303999999999</v>
      </c>
      <c r="P640" s="5">
        <v>230</v>
      </c>
      <c r="Q640" s="5" t="s">
        <v>2378</v>
      </c>
      <c r="R640" s="5" t="s">
        <v>2379</v>
      </c>
    </row>
    <row r="641" spans="1:18" x14ac:dyDescent="0.2">
      <c r="A641" s="5" t="s">
        <v>483</v>
      </c>
      <c r="B641" s="5">
        <v>93</v>
      </c>
      <c r="C641" s="5" t="s">
        <v>2380</v>
      </c>
      <c r="D641" s="5" t="s">
        <v>2381</v>
      </c>
      <c r="E641" s="5" t="s">
        <v>2092</v>
      </c>
      <c r="F641" s="30">
        <v>1.08E-10</v>
      </c>
      <c r="G641" s="30">
        <v>1.43E-5</v>
      </c>
      <c r="H641" s="30">
        <v>4.0200000000000003E-8</v>
      </c>
      <c r="I641" s="5">
        <v>31</v>
      </c>
      <c r="J641" s="5">
        <v>5.585586E-2</v>
      </c>
      <c r="K641" s="5">
        <v>1.4910339999999999E-2</v>
      </c>
      <c r="L641" s="5">
        <v>3.7461163900000001</v>
      </c>
      <c r="M641" s="5">
        <v>555</v>
      </c>
      <c r="N641" s="5">
        <v>555</v>
      </c>
      <c r="O641" s="5">
        <v>0.20945945999999999</v>
      </c>
      <c r="P641" s="5">
        <v>148</v>
      </c>
      <c r="Q641" s="5" t="s">
        <v>2382</v>
      </c>
      <c r="R641" s="5" t="s">
        <v>2383</v>
      </c>
    </row>
    <row r="642" spans="1:18" x14ac:dyDescent="0.2">
      <c r="A642" s="5" t="s">
        <v>483</v>
      </c>
      <c r="B642" s="5">
        <v>94</v>
      </c>
      <c r="C642" s="5" t="s">
        <v>2384</v>
      </c>
      <c r="D642" s="5" t="s">
        <v>2385</v>
      </c>
      <c r="E642" s="5" t="s">
        <v>2092</v>
      </c>
      <c r="F642" s="30">
        <v>1.1700000000000001E-10</v>
      </c>
      <c r="G642" s="30">
        <v>1.5400000000000002E-5</v>
      </c>
      <c r="H642" s="30">
        <v>4.3200000000000003E-8</v>
      </c>
      <c r="I642" s="5">
        <v>33</v>
      </c>
      <c r="J642" s="5">
        <v>5.9459459999999999E-2</v>
      </c>
      <c r="K642" s="5">
        <v>1.6723760000000001E-2</v>
      </c>
      <c r="L642" s="5">
        <v>3.5553891200000001</v>
      </c>
      <c r="M642" s="5">
        <v>555</v>
      </c>
      <c r="N642" s="5">
        <v>555</v>
      </c>
      <c r="O642" s="5">
        <v>0.19879517999999999</v>
      </c>
      <c r="P642" s="5">
        <v>166</v>
      </c>
      <c r="Q642" s="5" t="s">
        <v>2386</v>
      </c>
      <c r="R642" s="5" t="s">
        <v>2387</v>
      </c>
    </row>
    <row r="643" spans="1:18" x14ac:dyDescent="0.2">
      <c r="A643" s="5" t="s">
        <v>483</v>
      </c>
      <c r="B643" s="5">
        <v>95</v>
      </c>
      <c r="C643" s="5" t="s">
        <v>2388</v>
      </c>
      <c r="D643" s="5" t="s">
        <v>2389</v>
      </c>
      <c r="E643" s="5" t="s">
        <v>2022</v>
      </c>
      <c r="F643" s="30">
        <v>1.3100000000000001E-10</v>
      </c>
      <c r="G643" s="30">
        <v>1.7200000000000001E-5</v>
      </c>
      <c r="H643" s="30">
        <v>4.8100000000000001E-8</v>
      </c>
      <c r="I643" s="5">
        <v>29</v>
      </c>
      <c r="J643" s="5">
        <v>5.225225E-2</v>
      </c>
      <c r="K643" s="5">
        <v>1.329841E-2</v>
      </c>
      <c r="L643" s="5">
        <v>3.9292110299999998</v>
      </c>
      <c r="M643" s="5">
        <v>555</v>
      </c>
      <c r="N643" s="5">
        <v>555</v>
      </c>
      <c r="O643" s="5">
        <v>0.21969696999999999</v>
      </c>
      <c r="P643" s="5">
        <v>132</v>
      </c>
      <c r="Q643" s="5" t="s">
        <v>2390</v>
      </c>
      <c r="R643" s="5" t="s">
        <v>2391</v>
      </c>
    </row>
    <row r="644" spans="1:18" x14ac:dyDescent="0.2">
      <c r="A644" s="5" t="s">
        <v>483</v>
      </c>
      <c r="B644" s="5">
        <v>96</v>
      </c>
      <c r="C644" s="5" t="s">
        <v>2392</v>
      </c>
      <c r="D644" s="5" t="s">
        <v>2393</v>
      </c>
      <c r="E644" s="5" t="s">
        <v>1787</v>
      </c>
      <c r="F644" s="30">
        <v>1.3200000000000001E-10</v>
      </c>
      <c r="G644" s="30">
        <v>1.7399999999999999E-5</v>
      </c>
      <c r="H644" s="30">
        <v>4.8400000000000003E-8</v>
      </c>
      <c r="I644" s="5">
        <v>23</v>
      </c>
      <c r="J644" s="5">
        <v>4.1441440000000003E-2</v>
      </c>
      <c r="K644" s="5">
        <v>8.5633700000000007E-3</v>
      </c>
      <c r="L644" s="5">
        <v>4.8393852700000002</v>
      </c>
      <c r="M644" s="5">
        <v>555</v>
      </c>
      <c r="N644" s="5">
        <v>555</v>
      </c>
      <c r="O644" s="5">
        <v>0.27058823999999998</v>
      </c>
      <c r="P644" s="5">
        <v>85</v>
      </c>
      <c r="Q644" s="5" t="s">
        <v>2394</v>
      </c>
      <c r="R644" s="5" t="s">
        <v>2395</v>
      </c>
    </row>
    <row r="645" spans="1:18" x14ac:dyDescent="0.2">
      <c r="A645" s="5" t="s">
        <v>483</v>
      </c>
      <c r="B645" s="5">
        <v>97</v>
      </c>
      <c r="C645" s="5" t="s">
        <v>2396</v>
      </c>
      <c r="D645" s="5" t="s">
        <v>2397</v>
      </c>
      <c r="E645" s="5" t="s">
        <v>2092</v>
      </c>
      <c r="F645" s="30">
        <v>1.6100000000000001E-10</v>
      </c>
      <c r="G645" s="30">
        <v>2.12E-5</v>
      </c>
      <c r="H645" s="30">
        <v>5.8299999999999999E-8</v>
      </c>
      <c r="I645" s="5">
        <v>32</v>
      </c>
      <c r="J645" s="5">
        <v>5.7657659999999999E-2</v>
      </c>
      <c r="K645" s="5">
        <v>1.6018540000000001E-2</v>
      </c>
      <c r="L645" s="5">
        <v>3.5994334000000001</v>
      </c>
      <c r="M645" s="5">
        <v>555</v>
      </c>
      <c r="N645" s="5">
        <v>555</v>
      </c>
      <c r="O645" s="5">
        <v>0.20125786000000001</v>
      </c>
      <c r="P645" s="5">
        <v>159</v>
      </c>
      <c r="Q645" s="5" t="s">
        <v>2398</v>
      </c>
      <c r="R645" s="5" t="s">
        <v>2399</v>
      </c>
    </row>
    <row r="646" spans="1:18" x14ac:dyDescent="0.2">
      <c r="A646" s="5" t="s">
        <v>483</v>
      </c>
      <c r="B646" s="5">
        <v>98</v>
      </c>
      <c r="C646" s="5" t="s">
        <v>2400</v>
      </c>
      <c r="D646" s="5" t="s">
        <v>2401</v>
      </c>
      <c r="E646" s="5" t="s">
        <v>2092</v>
      </c>
      <c r="F646" s="30">
        <v>2.0600000000000001E-10</v>
      </c>
      <c r="G646" s="30">
        <v>2.72E-5</v>
      </c>
      <c r="H646" s="30">
        <v>7.2800000000000003E-8</v>
      </c>
      <c r="I646" s="5">
        <v>28</v>
      </c>
      <c r="J646" s="5">
        <v>5.0450450000000001E-2</v>
      </c>
      <c r="K646" s="5">
        <v>1.2693940000000001E-2</v>
      </c>
      <c r="L646" s="5">
        <v>3.97437437</v>
      </c>
      <c r="M646" s="5">
        <v>555</v>
      </c>
      <c r="N646" s="5">
        <v>555</v>
      </c>
      <c r="O646" s="5">
        <v>0.22222222</v>
      </c>
      <c r="P646" s="5">
        <v>126</v>
      </c>
      <c r="Q646" s="5" t="s">
        <v>2402</v>
      </c>
      <c r="R646" s="5" t="s">
        <v>2403</v>
      </c>
    </row>
    <row r="647" spans="1:18" x14ac:dyDescent="0.2">
      <c r="A647" s="5" t="s">
        <v>483</v>
      </c>
      <c r="B647" s="5">
        <v>99</v>
      </c>
      <c r="C647" s="5" t="s">
        <v>2404</v>
      </c>
      <c r="D647" s="5" t="s">
        <v>2405</v>
      </c>
      <c r="E647" s="5" t="s">
        <v>2092</v>
      </c>
      <c r="F647" s="30">
        <v>2.2100000000000001E-10</v>
      </c>
      <c r="G647" s="30">
        <v>2.9099999999999999E-5</v>
      </c>
      <c r="H647" s="30">
        <v>7.7499999999999999E-8</v>
      </c>
      <c r="I647" s="5">
        <v>31</v>
      </c>
      <c r="J647" s="5">
        <v>5.585586E-2</v>
      </c>
      <c r="K647" s="5">
        <v>1.531332E-2</v>
      </c>
      <c r="L647" s="5">
        <v>3.6475343800000002</v>
      </c>
      <c r="M647" s="5">
        <v>555</v>
      </c>
      <c r="N647" s="5">
        <v>555</v>
      </c>
      <c r="O647" s="5">
        <v>0.20394736999999999</v>
      </c>
      <c r="P647" s="5">
        <v>152</v>
      </c>
      <c r="Q647" s="5" t="s">
        <v>2406</v>
      </c>
      <c r="R647" s="5" t="s">
        <v>2407</v>
      </c>
    </row>
    <row r="648" spans="1:18" x14ac:dyDescent="0.2">
      <c r="A648" s="5" t="s">
        <v>483</v>
      </c>
      <c r="B648" s="5">
        <v>100</v>
      </c>
      <c r="C648" s="5" t="s">
        <v>2408</v>
      </c>
      <c r="D648" s="5" t="s">
        <v>2409</v>
      </c>
      <c r="E648" s="5" t="s">
        <v>2022</v>
      </c>
      <c r="F648" s="30">
        <v>2.2900000000000001E-10</v>
      </c>
      <c r="G648" s="30">
        <v>3.01E-5</v>
      </c>
      <c r="H648" s="30">
        <v>8.0099999999999996E-8</v>
      </c>
      <c r="I648" s="5">
        <v>17</v>
      </c>
      <c r="J648" s="5">
        <v>3.0630629999999999E-2</v>
      </c>
      <c r="K648" s="5">
        <v>4.7350400000000003E-3</v>
      </c>
      <c r="L648" s="5">
        <v>6.4689284999999996</v>
      </c>
      <c r="M648" s="5">
        <v>555</v>
      </c>
      <c r="N648" s="5">
        <v>555</v>
      </c>
      <c r="O648" s="5">
        <v>0.36170213000000001</v>
      </c>
      <c r="P648" s="5">
        <v>47</v>
      </c>
      <c r="Q648" s="5" t="s">
        <v>2410</v>
      </c>
      <c r="R648" s="5" t="s">
        <v>2411</v>
      </c>
    </row>
    <row r="649" spans="1:18" x14ac:dyDescent="0.2">
      <c r="A649" s="5" t="s">
        <v>483</v>
      </c>
      <c r="B649" s="5">
        <v>101</v>
      </c>
      <c r="C649" s="5" t="s">
        <v>2412</v>
      </c>
      <c r="D649" s="5" t="s">
        <v>2413</v>
      </c>
      <c r="E649" s="5" t="s">
        <v>2022</v>
      </c>
      <c r="F649" s="30">
        <v>2.4099999999999999E-10</v>
      </c>
      <c r="G649" s="30">
        <v>3.18E-5</v>
      </c>
      <c r="H649" s="30">
        <v>8.3299999999999998E-8</v>
      </c>
      <c r="I649" s="5">
        <v>13</v>
      </c>
      <c r="J649" s="5">
        <v>2.342342E-2</v>
      </c>
      <c r="K649" s="5">
        <v>2.6193800000000001E-3</v>
      </c>
      <c r="L649" s="5">
        <v>8.9423423399999997</v>
      </c>
      <c r="M649" s="5">
        <v>555</v>
      </c>
      <c r="N649" s="5">
        <v>555</v>
      </c>
      <c r="O649" s="5">
        <v>0.5</v>
      </c>
      <c r="P649" s="5">
        <v>26</v>
      </c>
      <c r="Q649" s="5" t="s">
        <v>2414</v>
      </c>
      <c r="R649" s="5" t="s">
        <v>2415</v>
      </c>
    </row>
    <row r="650" spans="1:18" x14ac:dyDescent="0.2">
      <c r="A650" s="5" t="s">
        <v>483</v>
      </c>
      <c r="B650" s="5">
        <v>102</v>
      </c>
      <c r="C650" s="5" t="s">
        <v>2416</v>
      </c>
      <c r="D650" s="5" t="s">
        <v>2417</v>
      </c>
      <c r="E650" s="5" t="s">
        <v>2092</v>
      </c>
      <c r="F650" s="30">
        <v>2.6200000000000003E-10</v>
      </c>
      <c r="G650" s="30">
        <v>3.4600000000000001E-5</v>
      </c>
      <c r="H650" s="30">
        <v>8.9999999999999999E-8</v>
      </c>
      <c r="I650" s="5">
        <v>31</v>
      </c>
      <c r="J650" s="5">
        <v>5.585586E-2</v>
      </c>
      <c r="K650" s="5">
        <v>1.541406E-2</v>
      </c>
      <c r="L650" s="5">
        <v>3.62369428</v>
      </c>
      <c r="M650" s="5">
        <v>555</v>
      </c>
      <c r="N650" s="5">
        <v>555</v>
      </c>
      <c r="O650" s="5">
        <v>0.20261438000000001</v>
      </c>
      <c r="P650" s="5">
        <v>153</v>
      </c>
      <c r="Q650" s="5" t="s">
        <v>2418</v>
      </c>
      <c r="R650" s="5" t="s">
        <v>2419</v>
      </c>
    </row>
    <row r="651" spans="1:18" x14ac:dyDescent="0.2">
      <c r="A651" s="5" t="s">
        <v>483</v>
      </c>
      <c r="B651" s="5">
        <v>103</v>
      </c>
      <c r="C651" s="5" t="s">
        <v>2420</v>
      </c>
      <c r="D651" s="5" t="s">
        <v>2421</v>
      </c>
      <c r="E651" s="5" t="s">
        <v>2022</v>
      </c>
      <c r="F651" s="30">
        <v>3.1200000000000001E-10</v>
      </c>
      <c r="G651" s="30">
        <v>4.1100000000000003E-5</v>
      </c>
      <c r="H651" s="30">
        <v>1.05E-7</v>
      </c>
      <c r="I651" s="5">
        <v>20</v>
      </c>
      <c r="J651" s="5">
        <v>3.6036039999999998E-2</v>
      </c>
      <c r="K651" s="5">
        <v>6.7499500000000002E-3</v>
      </c>
      <c r="L651" s="5">
        <v>5.3387118500000001</v>
      </c>
      <c r="M651" s="5">
        <v>555</v>
      </c>
      <c r="N651" s="5">
        <v>555</v>
      </c>
      <c r="O651" s="5">
        <v>0.29850746</v>
      </c>
      <c r="P651" s="5">
        <v>67</v>
      </c>
      <c r="Q651" s="5" t="s">
        <v>2422</v>
      </c>
      <c r="R651" s="5" t="s">
        <v>2423</v>
      </c>
    </row>
    <row r="652" spans="1:18" x14ac:dyDescent="0.2">
      <c r="A652" s="5" t="s">
        <v>483</v>
      </c>
      <c r="B652" s="5">
        <v>104</v>
      </c>
      <c r="C652" s="5" t="s">
        <v>2424</v>
      </c>
      <c r="D652" s="5" t="s">
        <v>2425</v>
      </c>
      <c r="E652" s="5" t="s">
        <v>2022</v>
      </c>
      <c r="F652" s="30">
        <v>3.15E-10</v>
      </c>
      <c r="G652" s="30">
        <v>4.1600000000000002E-5</v>
      </c>
      <c r="H652" s="30">
        <v>1.06E-7</v>
      </c>
      <c r="I652" s="5">
        <v>32</v>
      </c>
      <c r="J652" s="5">
        <v>5.7657659999999999E-2</v>
      </c>
      <c r="K652" s="5">
        <v>1.6421519999999998E-2</v>
      </c>
      <c r="L652" s="5">
        <v>3.5111037399999998</v>
      </c>
      <c r="M652" s="5">
        <v>555</v>
      </c>
      <c r="N652" s="5">
        <v>555</v>
      </c>
      <c r="O652" s="5">
        <v>0.19631902000000001</v>
      </c>
      <c r="P652" s="5">
        <v>163</v>
      </c>
      <c r="Q652" s="5" t="s">
        <v>2426</v>
      </c>
      <c r="R652" s="5" t="s">
        <v>2427</v>
      </c>
    </row>
    <row r="653" spans="1:18" x14ac:dyDescent="0.2">
      <c r="A653" s="5" t="s">
        <v>483</v>
      </c>
      <c r="B653" s="5">
        <v>105</v>
      </c>
      <c r="C653" s="5" t="s">
        <v>2428</v>
      </c>
      <c r="D653" s="5" t="s">
        <v>2429</v>
      </c>
      <c r="E653" s="5" t="s">
        <v>2022</v>
      </c>
      <c r="F653" s="30">
        <v>4.1700000000000001E-10</v>
      </c>
      <c r="G653" s="30">
        <v>5.49E-5</v>
      </c>
      <c r="H653" s="30">
        <v>1.3799999999999999E-7</v>
      </c>
      <c r="I653" s="5">
        <v>36</v>
      </c>
      <c r="J653" s="5">
        <v>6.4864859999999996E-2</v>
      </c>
      <c r="K653" s="5">
        <v>2.0350590000000002E-2</v>
      </c>
      <c r="L653" s="5">
        <v>3.1873695500000001</v>
      </c>
      <c r="M653" s="5">
        <v>555</v>
      </c>
      <c r="N653" s="5">
        <v>555</v>
      </c>
      <c r="O653" s="5">
        <v>0.17821782</v>
      </c>
      <c r="P653" s="5">
        <v>202</v>
      </c>
      <c r="Q653" s="5" t="s">
        <v>2430</v>
      </c>
      <c r="R653" s="5" t="s">
        <v>2431</v>
      </c>
    </row>
    <row r="654" spans="1:18" x14ac:dyDescent="0.2">
      <c r="A654" s="5" t="s">
        <v>483</v>
      </c>
      <c r="B654" s="5">
        <v>106</v>
      </c>
      <c r="C654" s="5" t="s">
        <v>2432</v>
      </c>
      <c r="D654" s="5" t="s">
        <v>2433</v>
      </c>
      <c r="E654" s="5" t="s">
        <v>2092</v>
      </c>
      <c r="F654" s="30">
        <v>4.3699999999999999E-10</v>
      </c>
      <c r="G654" s="30">
        <v>5.7599999999999997E-5</v>
      </c>
      <c r="H654" s="30">
        <v>1.4399999999999999E-7</v>
      </c>
      <c r="I654" s="5">
        <v>31</v>
      </c>
      <c r="J654" s="5">
        <v>5.585586E-2</v>
      </c>
      <c r="K654" s="5">
        <v>1.5716299999999999E-2</v>
      </c>
      <c r="L654" s="5">
        <v>3.5540078500000001</v>
      </c>
      <c r="M654" s="5">
        <v>555</v>
      </c>
      <c r="N654" s="5">
        <v>555</v>
      </c>
      <c r="O654" s="5">
        <v>0.19871795</v>
      </c>
      <c r="P654" s="5">
        <v>156</v>
      </c>
      <c r="Q654" s="5" t="s">
        <v>2434</v>
      </c>
      <c r="R654" s="5" t="s">
        <v>2435</v>
      </c>
    </row>
    <row r="655" spans="1:18" x14ac:dyDescent="0.2">
      <c r="A655" s="5" t="s">
        <v>483</v>
      </c>
      <c r="B655" s="5">
        <v>107</v>
      </c>
      <c r="C655" s="5" t="s">
        <v>2436</v>
      </c>
      <c r="D655" s="5" t="s">
        <v>2437</v>
      </c>
      <c r="E655" s="5" t="s">
        <v>1787</v>
      </c>
      <c r="F655" s="30">
        <v>5.2800000000000004E-10</v>
      </c>
      <c r="G655" s="30">
        <v>6.9499999999999995E-5</v>
      </c>
      <c r="H655" s="30">
        <v>1.6999999999999999E-7</v>
      </c>
      <c r="I655" s="5">
        <v>19</v>
      </c>
      <c r="J655" s="5">
        <v>3.4234229999999997E-2</v>
      </c>
      <c r="K655" s="5">
        <v>6.2462200000000002E-3</v>
      </c>
      <c r="L655" s="5">
        <v>5.4807904699999996</v>
      </c>
      <c r="M655" s="5">
        <v>555</v>
      </c>
      <c r="N655" s="5">
        <v>555</v>
      </c>
      <c r="O655" s="5">
        <v>0.30645160999999999</v>
      </c>
      <c r="P655" s="5">
        <v>62</v>
      </c>
      <c r="Q655" s="5" t="s">
        <v>2438</v>
      </c>
      <c r="R655" s="5" t="s">
        <v>2439</v>
      </c>
    </row>
    <row r="656" spans="1:18" x14ac:dyDescent="0.2">
      <c r="A656" s="5" t="s">
        <v>483</v>
      </c>
      <c r="B656" s="5">
        <v>108</v>
      </c>
      <c r="C656" s="5" t="s">
        <v>2440</v>
      </c>
      <c r="D656" s="5" t="s">
        <v>2441</v>
      </c>
      <c r="E656" s="5" t="s">
        <v>2092</v>
      </c>
      <c r="F656" s="30">
        <v>6.0199999999999999E-10</v>
      </c>
      <c r="G656" s="30">
        <v>7.9300000000000003E-5</v>
      </c>
      <c r="H656" s="30">
        <v>1.9399999999999999E-7</v>
      </c>
      <c r="I656" s="5">
        <v>30</v>
      </c>
      <c r="J656" s="5">
        <v>5.4054049999999999E-2</v>
      </c>
      <c r="K656" s="5">
        <v>1.501108E-2</v>
      </c>
      <c r="L656" s="5">
        <v>3.6009432299999999</v>
      </c>
      <c r="M656" s="5">
        <v>555</v>
      </c>
      <c r="N656" s="5">
        <v>555</v>
      </c>
      <c r="O656" s="5">
        <v>0.20134228000000001</v>
      </c>
      <c r="P656" s="5">
        <v>149</v>
      </c>
      <c r="Q656" s="5" t="s">
        <v>2442</v>
      </c>
      <c r="R656" s="5" t="s">
        <v>2443</v>
      </c>
    </row>
    <row r="657" spans="1:18" x14ac:dyDescent="0.2">
      <c r="A657" s="5" t="s">
        <v>483</v>
      </c>
      <c r="B657" s="5">
        <v>109</v>
      </c>
      <c r="C657" s="5" t="s">
        <v>2444</v>
      </c>
      <c r="D657" s="5" t="s">
        <v>2445</v>
      </c>
      <c r="E657" s="5" t="s">
        <v>1787</v>
      </c>
      <c r="F657" s="30">
        <v>6.7299999999999995E-10</v>
      </c>
      <c r="G657" s="30">
        <v>8.8599999999999999E-5</v>
      </c>
      <c r="H657" s="30">
        <v>2.1500000000000001E-7</v>
      </c>
      <c r="I657" s="5">
        <v>40</v>
      </c>
      <c r="J657" s="5">
        <v>7.2072070000000002E-2</v>
      </c>
      <c r="K657" s="5">
        <v>2.468265E-2</v>
      </c>
      <c r="L657" s="5">
        <v>2.9199485200000002</v>
      </c>
      <c r="M657" s="5">
        <v>555</v>
      </c>
      <c r="N657" s="5">
        <v>555</v>
      </c>
      <c r="O657" s="5">
        <v>0.16326531</v>
      </c>
      <c r="P657" s="5">
        <v>245</v>
      </c>
      <c r="Q657" s="5" t="s">
        <v>2446</v>
      </c>
      <c r="R657" s="5" t="s">
        <v>2447</v>
      </c>
    </row>
    <row r="658" spans="1:18" x14ac:dyDescent="0.2">
      <c r="A658" s="5" t="s">
        <v>483</v>
      </c>
      <c r="B658" s="5">
        <v>110</v>
      </c>
      <c r="C658" s="5" t="s">
        <v>2448</v>
      </c>
      <c r="D658" s="5" t="s">
        <v>2449</v>
      </c>
      <c r="E658" s="5" t="s">
        <v>2092</v>
      </c>
      <c r="F658" s="30">
        <v>7.1400000000000002E-10</v>
      </c>
      <c r="G658" s="30">
        <v>9.4099999999999997E-5</v>
      </c>
      <c r="H658" s="30">
        <v>2.2700000000000001E-7</v>
      </c>
      <c r="I658" s="5">
        <v>30</v>
      </c>
      <c r="J658" s="5">
        <v>5.4054049999999999E-2</v>
      </c>
      <c r="K658" s="5">
        <v>1.511183E-2</v>
      </c>
      <c r="L658" s="5">
        <v>3.57693694</v>
      </c>
      <c r="M658" s="5">
        <v>555</v>
      </c>
      <c r="N658" s="5">
        <v>555</v>
      </c>
      <c r="O658" s="5">
        <v>0.2</v>
      </c>
      <c r="P658" s="5">
        <v>150</v>
      </c>
      <c r="Q658" s="5" t="s">
        <v>2450</v>
      </c>
      <c r="R658" s="5" t="s">
        <v>2451</v>
      </c>
    </row>
    <row r="659" spans="1:18" x14ac:dyDescent="0.2">
      <c r="A659" s="5" t="s">
        <v>525</v>
      </c>
      <c r="B659" s="5">
        <v>1</v>
      </c>
      <c r="C659" s="5" t="s">
        <v>2452</v>
      </c>
      <c r="D659" s="5" t="s">
        <v>2453</v>
      </c>
      <c r="E659" s="5" t="s">
        <v>2022</v>
      </c>
      <c r="F659" s="30">
        <v>5.5299999999999999E-45</v>
      </c>
      <c r="G659" s="30">
        <v>7.2900000000000001E-40</v>
      </c>
      <c r="H659" s="30">
        <v>1.22E-40</v>
      </c>
      <c r="I659" s="5">
        <v>32</v>
      </c>
      <c r="J659" s="5">
        <v>0.37647058999999999</v>
      </c>
      <c r="K659" s="5">
        <v>9.3693300000000004E-3</v>
      </c>
      <c r="L659" s="5">
        <v>40.181151200000002</v>
      </c>
      <c r="M659" s="5">
        <v>85</v>
      </c>
      <c r="N659" s="5">
        <v>85</v>
      </c>
      <c r="O659" s="5">
        <v>0.34408601999999999</v>
      </c>
      <c r="P659" s="5">
        <v>93</v>
      </c>
      <c r="Q659" s="5" t="s">
        <v>2454</v>
      </c>
      <c r="R659" s="5" t="s">
        <v>2455</v>
      </c>
    </row>
    <row r="660" spans="1:18" x14ac:dyDescent="0.2">
      <c r="A660" s="5" t="s">
        <v>525</v>
      </c>
      <c r="B660" s="5">
        <v>2</v>
      </c>
      <c r="C660" s="5" t="s">
        <v>2456</v>
      </c>
      <c r="D660" s="5" t="s">
        <v>2457</v>
      </c>
      <c r="E660" s="5" t="s">
        <v>2026</v>
      </c>
      <c r="F660" s="30">
        <v>7.7099999999999996E-44</v>
      </c>
      <c r="G660" s="30">
        <v>1.02E-38</v>
      </c>
      <c r="H660" s="30">
        <v>1.1300000000000001E-39</v>
      </c>
      <c r="I660" s="5">
        <v>28</v>
      </c>
      <c r="J660" s="5">
        <v>0.32941176</v>
      </c>
      <c r="K660" s="5">
        <v>6.0447299999999999E-3</v>
      </c>
      <c r="L660" s="5">
        <v>54.495686300000003</v>
      </c>
      <c r="M660" s="5">
        <v>85</v>
      </c>
      <c r="N660" s="5">
        <v>85</v>
      </c>
      <c r="O660" s="5">
        <v>0.46666667000000001</v>
      </c>
      <c r="P660" s="5">
        <v>60</v>
      </c>
      <c r="Q660" s="5" t="s">
        <v>2458</v>
      </c>
      <c r="R660" s="5" t="s">
        <v>2459</v>
      </c>
    </row>
    <row r="661" spans="1:18" x14ac:dyDescent="0.2">
      <c r="A661" s="5" t="s">
        <v>525</v>
      </c>
      <c r="B661" s="5">
        <v>3</v>
      </c>
      <c r="C661" s="5" t="s">
        <v>2460</v>
      </c>
      <c r="D661" s="5" t="s">
        <v>2461</v>
      </c>
      <c r="E661" s="5" t="s">
        <v>2026</v>
      </c>
      <c r="F661" s="30">
        <v>1.23E-43</v>
      </c>
      <c r="G661" s="30">
        <v>1.62E-38</v>
      </c>
      <c r="H661" s="30">
        <v>1.62E-39</v>
      </c>
      <c r="I661" s="5">
        <v>30</v>
      </c>
      <c r="J661" s="5">
        <v>0.35294118000000002</v>
      </c>
      <c r="K661" s="5">
        <v>7.9588999999999997E-3</v>
      </c>
      <c r="L661" s="5">
        <v>44.345495200000002</v>
      </c>
      <c r="M661" s="5">
        <v>85</v>
      </c>
      <c r="N661" s="5">
        <v>85</v>
      </c>
      <c r="O661" s="5">
        <v>0.37974683999999997</v>
      </c>
      <c r="P661" s="5">
        <v>79</v>
      </c>
      <c r="Q661" s="5" t="s">
        <v>2462</v>
      </c>
      <c r="R661" s="5" t="s">
        <v>2463</v>
      </c>
    </row>
    <row r="662" spans="1:18" x14ac:dyDescent="0.2">
      <c r="A662" s="5" t="s">
        <v>525</v>
      </c>
      <c r="B662" s="5">
        <v>4</v>
      </c>
      <c r="C662" s="5" t="s">
        <v>2464</v>
      </c>
      <c r="D662" s="5" t="s">
        <v>2465</v>
      </c>
      <c r="E662" s="5" t="s">
        <v>2026</v>
      </c>
      <c r="F662" s="30">
        <v>1.3599999999999999E-40</v>
      </c>
      <c r="G662" s="30">
        <v>1.7900000000000001E-35</v>
      </c>
      <c r="H662" s="30">
        <v>1.28E-36</v>
      </c>
      <c r="I662" s="5">
        <v>28</v>
      </c>
      <c r="J662" s="5">
        <v>0.32941176</v>
      </c>
      <c r="K662" s="5">
        <v>7.4551699999999997E-3</v>
      </c>
      <c r="L662" s="5">
        <v>44.185691599999998</v>
      </c>
      <c r="M662" s="5">
        <v>85</v>
      </c>
      <c r="N662" s="5">
        <v>85</v>
      </c>
      <c r="O662" s="5">
        <v>0.37837838000000001</v>
      </c>
      <c r="P662" s="5">
        <v>74</v>
      </c>
      <c r="Q662" s="5" t="s">
        <v>2466</v>
      </c>
      <c r="R662" s="5" t="s">
        <v>2459</v>
      </c>
    </row>
    <row r="663" spans="1:18" x14ac:dyDescent="0.2">
      <c r="A663" s="5" t="s">
        <v>525</v>
      </c>
      <c r="B663" s="5">
        <v>5</v>
      </c>
      <c r="C663" s="5" t="s">
        <v>2467</v>
      </c>
      <c r="D663" s="5" t="s">
        <v>2468</v>
      </c>
      <c r="E663" s="5" t="s">
        <v>2026</v>
      </c>
      <c r="F663" s="30">
        <v>8.21E-40</v>
      </c>
      <c r="G663" s="30">
        <v>1.0799999999999999E-34</v>
      </c>
      <c r="H663" s="30">
        <v>6.7600000000000004E-36</v>
      </c>
      <c r="I663" s="5">
        <v>28</v>
      </c>
      <c r="J663" s="5">
        <v>0.32941176</v>
      </c>
      <c r="K663" s="5">
        <v>7.8581499999999995E-3</v>
      </c>
      <c r="L663" s="5">
        <v>41.919758700000003</v>
      </c>
      <c r="M663" s="5">
        <v>85</v>
      </c>
      <c r="N663" s="5">
        <v>85</v>
      </c>
      <c r="O663" s="5">
        <v>0.35897435999999999</v>
      </c>
      <c r="P663" s="5">
        <v>78</v>
      </c>
      <c r="Q663" s="5" t="s">
        <v>2469</v>
      </c>
      <c r="R663" s="5" t="s">
        <v>2459</v>
      </c>
    </row>
    <row r="664" spans="1:18" x14ac:dyDescent="0.2">
      <c r="A664" s="5" t="s">
        <v>525</v>
      </c>
      <c r="B664" s="5">
        <v>6</v>
      </c>
      <c r="C664" s="5" t="s">
        <v>2470</v>
      </c>
      <c r="D664" s="5" t="s">
        <v>2471</v>
      </c>
      <c r="E664" s="5" t="s">
        <v>2472</v>
      </c>
      <c r="F664" s="30">
        <v>6.0399999999999995E-38</v>
      </c>
      <c r="G664" s="30">
        <v>7.9600000000000005E-33</v>
      </c>
      <c r="H664" s="30">
        <v>3.9800000000000001E-34</v>
      </c>
      <c r="I664" s="5">
        <v>25</v>
      </c>
      <c r="J664" s="5">
        <v>0.29411765000000001</v>
      </c>
      <c r="K664" s="5">
        <v>5.8432400000000004E-3</v>
      </c>
      <c r="L664" s="5">
        <v>50.3346856</v>
      </c>
      <c r="M664" s="5">
        <v>85</v>
      </c>
      <c r="N664" s="5">
        <v>85</v>
      </c>
      <c r="O664" s="5">
        <v>0.43103448</v>
      </c>
      <c r="P664" s="5">
        <v>58</v>
      </c>
      <c r="Q664" s="5" t="s">
        <v>2473</v>
      </c>
      <c r="R664" s="5" t="s">
        <v>2474</v>
      </c>
    </row>
    <row r="665" spans="1:18" x14ac:dyDescent="0.2">
      <c r="A665" s="5" t="s">
        <v>525</v>
      </c>
      <c r="B665" s="5">
        <v>7</v>
      </c>
      <c r="C665" s="5" t="s">
        <v>2475</v>
      </c>
      <c r="D665" s="5" t="s">
        <v>2476</v>
      </c>
      <c r="E665" s="5" t="s">
        <v>2022</v>
      </c>
      <c r="F665" s="30">
        <v>2.97E-36</v>
      </c>
      <c r="G665" s="30">
        <v>3.91E-31</v>
      </c>
      <c r="H665" s="30">
        <v>1.57E-32</v>
      </c>
      <c r="I665" s="5">
        <v>28</v>
      </c>
      <c r="J665" s="5">
        <v>0.32941176</v>
      </c>
      <c r="K665" s="5">
        <v>1.007455E-2</v>
      </c>
      <c r="L665" s="5">
        <v>32.697411799999998</v>
      </c>
      <c r="M665" s="5">
        <v>85</v>
      </c>
      <c r="N665" s="5">
        <v>85</v>
      </c>
      <c r="O665" s="5">
        <v>0.28000000000000003</v>
      </c>
      <c r="P665" s="5">
        <v>100</v>
      </c>
      <c r="Q665" s="5" t="s">
        <v>2477</v>
      </c>
      <c r="R665" s="5" t="s">
        <v>2478</v>
      </c>
    </row>
    <row r="666" spans="1:18" x14ac:dyDescent="0.2">
      <c r="A666" s="5" t="s">
        <v>525</v>
      </c>
      <c r="B666" s="5">
        <v>8</v>
      </c>
      <c r="C666" s="5" t="s">
        <v>2479</v>
      </c>
      <c r="D666" s="5" t="s">
        <v>2480</v>
      </c>
      <c r="E666" s="5" t="s">
        <v>2022</v>
      </c>
      <c r="F666" s="30">
        <v>4.3999999999999999E-36</v>
      </c>
      <c r="G666" s="30">
        <v>5.8000000000000001E-31</v>
      </c>
      <c r="H666" s="30">
        <v>2.2300000000000001E-32</v>
      </c>
      <c r="I666" s="5">
        <v>26</v>
      </c>
      <c r="J666" s="5">
        <v>0.30588235000000003</v>
      </c>
      <c r="K666" s="5">
        <v>7.7574000000000002E-3</v>
      </c>
      <c r="L666" s="5">
        <v>39.431016</v>
      </c>
      <c r="M666" s="5">
        <v>85</v>
      </c>
      <c r="N666" s="5">
        <v>85</v>
      </c>
      <c r="O666" s="5">
        <v>0.33766234000000001</v>
      </c>
      <c r="P666" s="5">
        <v>77</v>
      </c>
      <c r="Q666" s="5" t="s">
        <v>2481</v>
      </c>
      <c r="R666" s="5" t="s">
        <v>2482</v>
      </c>
    </row>
    <row r="667" spans="1:18" x14ac:dyDescent="0.2">
      <c r="A667" s="5" t="s">
        <v>525</v>
      </c>
      <c r="B667" s="5">
        <v>9</v>
      </c>
      <c r="C667" s="5" t="s">
        <v>2483</v>
      </c>
      <c r="D667" s="5" t="s">
        <v>2484</v>
      </c>
      <c r="E667" s="5" t="s">
        <v>2026</v>
      </c>
      <c r="F667" s="30">
        <v>7.6500000000000006E-36</v>
      </c>
      <c r="G667" s="30">
        <v>1.01E-30</v>
      </c>
      <c r="H667" s="30">
        <v>3.7300000000000001E-32</v>
      </c>
      <c r="I667" s="5">
        <v>28</v>
      </c>
      <c r="J667" s="5">
        <v>0.32941176</v>
      </c>
      <c r="K667" s="5">
        <v>1.037679E-2</v>
      </c>
      <c r="L667" s="5">
        <v>31.745059999999999</v>
      </c>
      <c r="M667" s="5">
        <v>85</v>
      </c>
      <c r="N667" s="5">
        <v>85</v>
      </c>
      <c r="O667" s="5">
        <v>0.27184466000000002</v>
      </c>
      <c r="P667" s="5">
        <v>103</v>
      </c>
      <c r="Q667" s="5" t="s">
        <v>2485</v>
      </c>
      <c r="R667" s="5" t="s">
        <v>2459</v>
      </c>
    </row>
    <row r="668" spans="1:18" x14ac:dyDescent="0.2">
      <c r="A668" s="5" t="s">
        <v>525</v>
      </c>
      <c r="B668" s="5">
        <v>10</v>
      </c>
      <c r="C668" s="5" t="s">
        <v>2486</v>
      </c>
      <c r="D668" s="5" t="s">
        <v>2487</v>
      </c>
      <c r="E668" s="5" t="s">
        <v>2022</v>
      </c>
      <c r="F668" s="30">
        <v>1.74E-35</v>
      </c>
      <c r="G668" s="30">
        <v>2.2899999999999999E-30</v>
      </c>
      <c r="H668" s="30">
        <v>7.89E-32</v>
      </c>
      <c r="I668" s="5">
        <v>29</v>
      </c>
      <c r="J668" s="5">
        <v>0.34117647000000001</v>
      </c>
      <c r="K668" s="5">
        <v>1.208946E-2</v>
      </c>
      <c r="L668" s="5">
        <v>28.220980399999998</v>
      </c>
      <c r="M668" s="5">
        <v>85</v>
      </c>
      <c r="N668" s="5">
        <v>85</v>
      </c>
      <c r="O668" s="5">
        <v>0.24166667</v>
      </c>
      <c r="P668" s="5">
        <v>120</v>
      </c>
      <c r="Q668" s="5" t="s">
        <v>2488</v>
      </c>
      <c r="R668" s="5" t="s">
        <v>2489</v>
      </c>
    </row>
    <row r="669" spans="1:18" x14ac:dyDescent="0.2">
      <c r="A669" s="5" t="s">
        <v>525</v>
      </c>
      <c r="B669" s="5">
        <v>11</v>
      </c>
      <c r="C669" s="5" t="s">
        <v>2325</v>
      </c>
      <c r="D669" s="5" t="s">
        <v>2326</v>
      </c>
      <c r="E669" s="5" t="s">
        <v>2026</v>
      </c>
      <c r="F669" s="30">
        <v>1.5600000000000001E-31</v>
      </c>
      <c r="G669" s="30">
        <v>2.0599999999999999E-26</v>
      </c>
      <c r="H669" s="30">
        <v>6.2500000000000002E-28</v>
      </c>
      <c r="I669" s="5">
        <v>29</v>
      </c>
      <c r="J669" s="5">
        <v>0.34117647000000001</v>
      </c>
      <c r="K669" s="5">
        <v>1.611928E-2</v>
      </c>
      <c r="L669" s="5">
        <v>21.165735300000001</v>
      </c>
      <c r="M669" s="5">
        <v>85</v>
      </c>
      <c r="N669" s="5">
        <v>85</v>
      </c>
      <c r="O669" s="5">
        <v>0.18124999999999999</v>
      </c>
      <c r="P669" s="5">
        <v>160</v>
      </c>
      <c r="Q669" s="5" t="s">
        <v>2327</v>
      </c>
      <c r="R669" s="5" t="s">
        <v>2490</v>
      </c>
    </row>
    <row r="670" spans="1:18" x14ac:dyDescent="0.2">
      <c r="A670" s="5" t="s">
        <v>525</v>
      </c>
      <c r="B670" s="5">
        <v>12</v>
      </c>
      <c r="C670" s="5" t="s">
        <v>2491</v>
      </c>
      <c r="D670" s="5" t="s">
        <v>2492</v>
      </c>
      <c r="E670" s="5" t="s">
        <v>2092</v>
      </c>
      <c r="F670" s="30">
        <v>1.6300000000000001E-31</v>
      </c>
      <c r="G670" s="30">
        <v>2.1499999999999999E-26</v>
      </c>
      <c r="H670" s="30">
        <v>6.3200000000000001E-28</v>
      </c>
      <c r="I670" s="5">
        <v>28</v>
      </c>
      <c r="J670" s="5">
        <v>0.32941176</v>
      </c>
      <c r="K670" s="5">
        <v>1.430586E-2</v>
      </c>
      <c r="L670" s="5">
        <v>23.0263463</v>
      </c>
      <c r="M670" s="5">
        <v>85</v>
      </c>
      <c r="N670" s="5">
        <v>85</v>
      </c>
      <c r="O670" s="5">
        <v>0.1971831</v>
      </c>
      <c r="P670" s="5">
        <v>142</v>
      </c>
      <c r="Q670" s="5" t="s">
        <v>2493</v>
      </c>
      <c r="R670" s="5" t="s">
        <v>2494</v>
      </c>
    </row>
    <row r="671" spans="1:18" x14ac:dyDescent="0.2">
      <c r="A671" s="5" t="s">
        <v>525</v>
      </c>
      <c r="B671" s="5">
        <v>13</v>
      </c>
      <c r="C671" s="5" t="s">
        <v>2305</v>
      </c>
      <c r="D671" s="5" t="s">
        <v>2306</v>
      </c>
      <c r="E671" s="5" t="s">
        <v>1787</v>
      </c>
      <c r="F671" s="30">
        <v>6.1500000000000003E-31</v>
      </c>
      <c r="G671" s="30">
        <v>8.11E-26</v>
      </c>
      <c r="H671" s="30">
        <v>2.3200000000000001E-27</v>
      </c>
      <c r="I671" s="5">
        <v>32</v>
      </c>
      <c r="J671" s="5">
        <v>0.37647058999999999</v>
      </c>
      <c r="K671" s="5">
        <v>2.3372960000000002E-2</v>
      </c>
      <c r="L671" s="5">
        <v>16.107099399999999</v>
      </c>
      <c r="M671" s="5">
        <v>85</v>
      </c>
      <c r="N671" s="5">
        <v>85</v>
      </c>
      <c r="O671" s="5">
        <v>0.13793103000000001</v>
      </c>
      <c r="P671" s="5">
        <v>232</v>
      </c>
      <c r="Q671" s="5" t="s">
        <v>2307</v>
      </c>
      <c r="R671" s="5" t="s">
        <v>2495</v>
      </c>
    </row>
    <row r="672" spans="1:18" x14ac:dyDescent="0.2">
      <c r="A672" s="5" t="s">
        <v>525</v>
      </c>
      <c r="B672" s="5">
        <v>14</v>
      </c>
      <c r="C672" s="5" t="s">
        <v>2496</v>
      </c>
      <c r="D672" s="5" t="s">
        <v>2497</v>
      </c>
      <c r="E672" s="5" t="s">
        <v>2022</v>
      </c>
      <c r="F672" s="30">
        <v>1.12E-30</v>
      </c>
      <c r="G672" s="30">
        <v>1.4799999999999999E-25</v>
      </c>
      <c r="H672" s="30">
        <v>4.1100000000000001E-27</v>
      </c>
      <c r="I672" s="5">
        <v>21</v>
      </c>
      <c r="J672" s="5">
        <v>0.24705882000000001</v>
      </c>
      <c r="K672" s="5">
        <v>5.4402599999999997E-3</v>
      </c>
      <c r="L672" s="5">
        <v>45.413071899999998</v>
      </c>
      <c r="M672" s="5">
        <v>85</v>
      </c>
      <c r="N672" s="5">
        <v>85</v>
      </c>
      <c r="O672" s="5">
        <v>0.38888888999999999</v>
      </c>
      <c r="P672" s="5">
        <v>54</v>
      </c>
      <c r="Q672" s="5" t="s">
        <v>2498</v>
      </c>
      <c r="R672" s="5" t="s">
        <v>2499</v>
      </c>
    </row>
    <row r="673" spans="1:18" x14ac:dyDescent="0.2">
      <c r="A673" s="5" t="s">
        <v>525</v>
      </c>
      <c r="B673" s="5">
        <v>15</v>
      </c>
      <c r="C673" s="5" t="s">
        <v>2500</v>
      </c>
      <c r="D673" s="5" t="s">
        <v>2501</v>
      </c>
      <c r="E673" s="5" t="s">
        <v>2022</v>
      </c>
      <c r="F673" s="30">
        <v>1.3999999999999999E-30</v>
      </c>
      <c r="G673" s="30">
        <v>1.8400000000000001E-25</v>
      </c>
      <c r="H673" s="30">
        <v>4.9799999999999997E-27</v>
      </c>
      <c r="I673" s="5">
        <v>26</v>
      </c>
      <c r="J673" s="5">
        <v>0.30588235000000003</v>
      </c>
      <c r="K673" s="5">
        <v>1.1887969999999999E-2</v>
      </c>
      <c r="L673" s="5">
        <v>25.730408799999999</v>
      </c>
      <c r="M673" s="5">
        <v>85</v>
      </c>
      <c r="N673" s="5">
        <v>85</v>
      </c>
      <c r="O673" s="5">
        <v>0.22033897999999999</v>
      </c>
      <c r="P673" s="5">
        <v>118</v>
      </c>
      <c r="Q673" s="5" t="s">
        <v>2502</v>
      </c>
      <c r="R673" s="5" t="s">
        <v>2503</v>
      </c>
    </row>
    <row r="674" spans="1:18" x14ac:dyDescent="0.2">
      <c r="A674" s="5" t="s">
        <v>525</v>
      </c>
      <c r="B674" s="5">
        <v>16</v>
      </c>
      <c r="C674" s="5" t="s">
        <v>2504</v>
      </c>
      <c r="D674" s="5" t="s">
        <v>2505</v>
      </c>
      <c r="E674" s="5" t="s">
        <v>2092</v>
      </c>
      <c r="F674" s="30">
        <v>1.22E-29</v>
      </c>
      <c r="G674" s="30">
        <v>1.61E-24</v>
      </c>
      <c r="H674" s="30">
        <v>4.1299999999999998E-26</v>
      </c>
      <c r="I674" s="5">
        <v>27</v>
      </c>
      <c r="J674" s="5">
        <v>0.31764705999999998</v>
      </c>
      <c r="K674" s="5">
        <v>1.4608100000000001E-2</v>
      </c>
      <c r="L674" s="5">
        <v>21.744584199999998</v>
      </c>
      <c r="M674" s="5">
        <v>85</v>
      </c>
      <c r="N674" s="5">
        <v>85</v>
      </c>
      <c r="O674" s="5">
        <v>0.18620690000000001</v>
      </c>
      <c r="P674" s="5">
        <v>145</v>
      </c>
      <c r="Q674" s="5" t="s">
        <v>2506</v>
      </c>
      <c r="R674" s="5" t="s">
        <v>2507</v>
      </c>
    </row>
    <row r="675" spans="1:18" x14ac:dyDescent="0.2">
      <c r="A675" s="5" t="s">
        <v>525</v>
      </c>
      <c r="B675" s="5">
        <v>17</v>
      </c>
      <c r="C675" s="5" t="s">
        <v>2508</v>
      </c>
      <c r="D675" s="5" t="s">
        <v>2509</v>
      </c>
      <c r="E675" s="5" t="s">
        <v>2022</v>
      </c>
      <c r="F675" s="30">
        <v>1.1499999999999999E-28</v>
      </c>
      <c r="G675" s="30">
        <v>1.5100000000000001E-23</v>
      </c>
      <c r="H675" s="30">
        <v>3.7699999999999999E-25</v>
      </c>
      <c r="I675" s="5">
        <v>23</v>
      </c>
      <c r="J675" s="5">
        <v>0.27058823999999998</v>
      </c>
      <c r="K675" s="5">
        <v>9.0670999999999998E-3</v>
      </c>
      <c r="L675" s="5">
        <v>29.842875800000002</v>
      </c>
      <c r="M675" s="5">
        <v>85</v>
      </c>
      <c r="N675" s="5">
        <v>85</v>
      </c>
      <c r="O675" s="5">
        <v>0.25555556000000001</v>
      </c>
      <c r="P675" s="5">
        <v>90</v>
      </c>
      <c r="Q675" s="5" t="s">
        <v>2510</v>
      </c>
      <c r="R675" s="5" t="s">
        <v>2511</v>
      </c>
    </row>
    <row r="676" spans="1:18" x14ac:dyDescent="0.2">
      <c r="A676" s="5" t="s">
        <v>525</v>
      </c>
      <c r="B676" s="5">
        <v>18</v>
      </c>
      <c r="C676" s="5" t="s">
        <v>2512</v>
      </c>
      <c r="D676" s="5" t="s">
        <v>2513</v>
      </c>
      <c r="E676" s="5" t="s">
        <v>2022</v>
      </c>
      <c r="F676" s="30">
        <v>1.3499999999999999E-26</v>
      </c>
      <c r="G676" s="30">
        <v>1.7800000000000002E-21</v>
      </c>
      <c r="H676" s="30">
        <v>3.9600000000000002E-23</v>
      </c>
      <c r="I676" s="5">
        <v>19</v>
      </c>
      <c r="J676" s="5">
        <v>0.22352941000000001</v>
      </c>
      <c r="K676" s="5">
        <v>5.5409999999999999E-3</v>
      </c>
      <c r="L676" s="5">
        <v>40.340962599999997</v>
      </c>
      <c r="M676" s="5">
        <v>85</v>
      </c>
      <c r="N676" s="5">
        <v>85</v>
      </c>
      <c r="O676" s="5">
        <v>0.34545455000000003</v>
      </c>
      <c r="P676" s="5">
        <v>55</v>
      </c>
      <c r="Q676" s="5" t="s">
        <v>2514</v>
      </c>
      <c r="R676" s="5" t="s">
        <v>2515</v>
      </c>
    </row>
    <row r="677" spans="1:18" x14ac:dyDescent="0.2">
      <c r="A677" s="5" t="s">
        <v>525</v>
      </c>
      <c r="B677" s="5">
        <v>19</v>
      </c>
      <c r="C677" s="5" t="s">
        <v>2516</v>
      </c>
      <c r="D677" s="5" t="s">
        <v>2517</v>
      </c>
      <c r="E677" s="5" t="s">
        <v>2022</v>
      </c>
      <c r="F677" s="30">
        <v>2.87E-23</v>
      </c>
      <c r="G677" s="30">
        <v>3.7799999999999999E-18</v>
      </c>
      <c r="H677" s="30">
        <v>6.3900000000000003E-20</v>
      </c>
      <c r="I677" s="5">
        <v>21</v>
      </c>
      <c r="J677" s="5">
        <v>0.24705882000000001</v>
      </c>
      <c r="K677" s="5">
        <v>1.108201E-2</v>
      </c>
      <c r="L677" s="5">
        <v>22.293689799999999</v>
      </c>
      <c r="M677" s="5">
        <v>85</v>
      </c>
      <c r="N677" s="5">
        <v>85</v>
      </c>
      <c r="O677" s="5">
        <v>0.19090909</v>
      </c>
      <c r="P677" s="5">
        <v>110</v>
      </c>
      <c r="Q677" s="5" t="s">
        <v>2518</v>
      </c>
      <c r="R677" s="5" t="s">
        <v>2519</v>
      </c>
    </row>
    <row r="678" spans="1:18" x14ac:dyDescent="0.2">
      <c r="A678" s="5" t="s">
        <v>525</v>
      </c>
      <c r="B678" s="5">
        <v>20</v>
      </c>
      <c r="C678" s="5" t="s">
        <v>2444</v>
      </c>
      <c r="D678" s="5" t="s">
        <v>2445</v>
      </c>
      <c r="E678" s="5" t="s">
        <v>1787</v>
      </c>
      <c r="F678" s="30">
        <v>2.9100000000000002E-23</v>
      </c>
      <c r="G678" s="30">
        <v>3.8299999999999997E-18</v>
      </c>
      <c r="H678" s="30">
        <v>6.3900000000000003E-20</v>
      </c>
      <c r="I678" s="5">
        <v>27</v>
      </c>
      <c r="J678" s="5">
        <v>0.31764705999999998</v>
      </c>
      <c r="K678" s="5">
        <v>2.468265E-2</v>
      </c>
      <c r="L678" s="5">
        <v>12.8692437</v>
      </c>
      <c r="M678" s="5">
        <v>85</v>
      </c>
      <c r="N678" s="5">
        <v>85</v>
      </c>
      <c r="O678" s="5">
        <v>0.11020408</v>
      </c>
      <c r="P678" s="5">
        <v>245</v>
      </c>
      <c r="Q678" s="5" t="s">
        <v>2446</v>
      </c>
      <c r="R678" s="5" t="s">
        <v>2520</v>
      </c>
    </row>
    <row r="679" spans="1:18" x14ac:dyDescent="0.2">
      <c r="A679" s="5" t="s">
        <v>525</v>
      </c>
      <c r="B679" s="5">
        <v>21</v>
      </c>
      <c r="C679" s="5" t="s">
        <v>2521</v>
      </c>
      <c r="D679" s="5" t="s">
        <v>2522</v>
      </c>
      <c r="E679" s="5" t="s">
        <v>2026</v>
      </c>
      <c r="F679" s="30">
        <v>5.0900000000000001E-23</v>
      </c>
      <c r="G679" s="30">
        <v>6.7099999999999997E-18</v>
      </c>
      <c r="H679" s="30">
        <v>1.03E-19</v>
      </c>
      <c r="I679" s="5">
        <v>29</v>
      </c>
      <c r="J679" s="5">
        <v>0.34117647000000001</v>
      </c>
      <c r="K679" s="5">
        <v>3.1130359999999999E-2</v>
      </c>
      <c r="L679" s="5">
        <v>10.959604000000001</v>
      </c>
      <c r="M679" s="5">
        <v>85</v>
      </c>
      <c r="N679" s="5">
        <v>85</v>
      </c>
      <c r="O679" s="5">
        <v>9.3851130000000005E-2</v>
      </c>
      <c r="P679" s="5">
        <v>309</v>
      </c>
      <c r="Q679" s="5" t="s">
        <v>2523</v>
      </c>
      <c r="R679" s="5" t="s">
        <v>2524</v>
      </c>
    </row>
    <row r="680" spans="1:18" x14ac:dyDescent="0.2">
      <c r="A680" s="5" t="s">
        <v>525</v>
      </c>
      <c r="B680" s="5">
        <v>22</v>
      </c>
      <c r="C680" s="5" t="s">
        <v>2376</v>
      </c>
      <c r="D680" s="5" t="s">
        <v>2377</v>
      </c>
      <c r="E680" s="5" t="s">
        <v>1787</v>
      </c>
      <c r="F680" s="30">
        <v>1.13E-22</v>
      </c>
      <c r="G680" s="30">
        <v>1.4899999999999999E-17</v>
      </c>
      <c r="H680" s="30">
        <v>2.16E-19</v>
      </c>
      <c r="I680" s="5">
        <v>26</v>
      </c>
      <c r="J680" s="5">
        <v>0.30588235000000003</v>
      </c>
      <c r="K680" s="5">
        <v>2.317147E-2</v>
      </c>
      <c r="L680" s="5">
        <v>13.200818399999999</v>
      </c>
      <c r="M680" s="5">
        <v>85</v>
      </c>
      <c r="N680" s="5">
        <v>85</v>
      </c>
      <c r="O680" s="5">
        <v>0.11304348</v>
      </c>
      <c r="P680" s="5">
        <v>230</v>
      </c>
      <c r="Q680" s="5" t="s">
        <v>2378</v>
      </c>
      <c r="R680" s="5" t="s">
        <v>2525</v>
      </c>
    </row>
    <row r="681" spans="1:18" x14ac:dyDescent="0.2">
      <c r="A681" s="5" t="s">
        <v>525</v>
      </c>
      <c r="B681" s="5">
        <v>23</v>
      </c>
      <c r="C681" s="5" t="s">
        <v>2526</v>
      </c>
      <c r="D681" s="5" t="s">
        <v>2527</v>
      </c>
      <c r="E681" s="5" t="s">
        <v>2472</v>
      </c>
      <c r="F681" s="30">
        <v>3.8500000000000001E-22</v>
      </c>
      <c r="G681" s="30">
        <v>5.0800000000000001E-17</v>
      </c>
      <c r="H681" s="30">
        <v>6.8600000000000005E-19</v>
      </c>
      <c r="I681" s="5">
        <v>24</v>
      </c>
      <c r="J681" s="5">
        <v>0.28235294</v>
      </c>
      <c r="K681" s="5">
        <v>1.9040899999999999E-2</v>
      </c>
      <c r="L681" s="5">
        <v>14.828758199999999</v>
      </c>
      <c r="M681" s="5">
        <v>85</v>
      </c>
      <c r="N681" s="5">
        <v>85</v>
      </c>
      <c r="O681" s="5">
        <v>0.12698413</v>
      </c>
      <c r="P681" s="5">
        <v>189</v>
      </c>
      <c r="Q681" s="5" t="s">
        <v>2528</v>
      </c>
      <c r="R681" s="5" t="s">
        <v>2529</v>
      </c>
    </row>
    <row r="682" spans="1:18" x14ac:dyDescent="0.2">
      <c r="A682" s="5" t="s">
        <v>525</v>
      </c>
      <c r="B682" s="5">
        <v>24</v>
      </c>
      <c r="C682" s="5" t="s">
        <v>2530</v>
      </c>
      <c r="D682" s="5" t="s">
        <v>2531</v>
      </c>
      <c r="E682" s="5" t="s">
        <v>2026</v>
      </c>
      <c r="F682" s="30">
        <v>1.42E-21</v>
      </c>
      <c r="G682" s="30">
        <v>1.8700000000000001E-16</v>
      </c>
      <c r="H682" s="30">
        <v>2.46E-18</v>
      </c>
      <c r="I682" s="5">
        <v>15</v>
      </c>
      <c r="J682" s="5">
        <v>0.17647059000000001</v>
      </c>
      <c r="K682" s="5">
        <v>4.1305700000000001E-3</v>
      </c>
      <c r="L682" s="5">
        <v>42.723098999999998</v>
      </c>
      <c r="M682" s="5">
        <v>85</v>
      </c>
      <c r="N682" s="5">
        <v>85</v>
      </c>
      <c r="O682" s="5">
        <v>0.36585366000000002</v>
      </c>
      <c r="P682" s="5">
        <v>41</v>
      </c>
      <c r="Q682" s="5" t="s">
        <v>2532</v>
      </c>
      <c r="R682" s="5" t="s">
        <v>2533</v>
      </c>
    </row>
    <row r="683" spans="1:18" x14ac:dyDescent="0.2">
      <c r="A683" s="5" t="s">
        <v>525</v>
      </c>
      <c r="B683" s="5">
        <v>25</v>
      </c>
      <c r="C683" s="5" t="s">
        <v>2534</v>
      </c>
      <c r="D683" s="5" t="s">
        <v>2535</v>
      </c>
      <c r="E683" s="5" t="s">
        <v>2022</v>
      </c>
      <c r="F683" s="30">
        <v>9.3099999999999997E-20</v>
      </c>
      <c r="G683" s="30">
        <v>1.23E-14</v>
      </c>
      <c r="H683" s="30">
        <v>1.2500000000000001E-16</v>
      </c>
      <c r="I683" s="5">
        <v>15</v>
      </c>
      <c r="J683" s="5">
        <v>0.17647059000000001</v>
      </c>
      <c r="K683" s="5">
        <v>5.2387700000000002E-3</v>
      </c>
      <c r="L683" s="5">
        <v>33.685520400000001</v>
      </c>
      <c r="M683" s="5">
        <v>85</v>
      </c>
      <c r="N683" s="5">
        <v>85</v>
      </c>
      <c r="O683" s="5">
        <v>0.28846154000000002</v>
      </c>
      <c r="P683" s="5">
        <v>52</v>
      </c>
      <c r="Q683" s="5" t="s">
        <v>2536</v>
      </c>
      <c r="R683" s="5" t="s">
        <v>2537</v>
      </c>
    </row>
    <row r="684" spans="1:18" x14ac:dyDescent="0.2">
      <c r="A684" s="5" t="s">
        <v>525</v>
      </c>
      <c r="B684" s="5">
        <v>26</v>
      </c>
      <c r="C684" s="5" t="s">
        <v>2538</v>
      </c>
      <c r="D684" s="5" t="s">
        <v>2539</v>
      </c>
      <c r="E684" s="5" t="s">
        <v>2092</v>
      </c>
      <c r="F684" s="30">
        <v>9.9999999999999998E-20</v>
      </c>
      <c r="G684" s="30">
        <v>1.32E-14</v>
      </c>
      <c r="H684" s="30">
        <v>1.3400000000000001E-16</v>
      </c>
      <c r="I684" s="5">
        <v>20</v>
      </c>
      <c r="J684" s="5">
        <v>0.23529412</v>
      </c>
      <c r="K684" s="5">
        <v>1.3802139999999999E-2</v>
      </c>
      <c r="L684" s="5">
        <v>17.047659899999999</v>
      </c>
      <c r="M684" s="5">
        <v>85</v>
      </c>
      <c r="N684" s="5">
        <v>85</v>
      </c>
      <c r="O684" s="5">
        <v>0.14598539999999999</v>
      </c>
      <c r="P684" s="5">
        <v>137</v>
      </c>
      <c r="Q684" s="5" t="s">
        <v>2540</v>
      </c>
      <c r="R684" s="5" t="s">
        <v>2541</v>
      </c>
    </row>
    <row r="685" spans="1:18" x14ac:dyDescent="0.2">
      <c r="A685" s="5" t="s">
        <v>525</v>
      </c>
      <c r="B685" s="5">
        <v>27</v>
      </c>
      <c r="C685" s="5" t="s">
        <v>2542</v>
      </c>
      <c r="D685" s="5" t="s">
        <v>2543</v>
      </c>
      <c r="E685" s="5" t="s">
        <v>2022</v>
      </c>
      <c r="F685" s="30">
        <v>2.2799999999999998E-18</v>
      </c>
      <c r="G685" s="30">
        <v>2.9999999999999998E-13</v>
      </c>
      <c r="H685" s="30">
        <v>2.7500000000000001E-15</v>
      </c>
      <c r="I685" s="5">
        <v>18</v>
      </c>
      <c r="J685" s="5">
        <v>0.21176470999999999</v>
      </c>
      <c r="K685" s="5">
        <v>1.1585730000000001E-2</v>
      </c>
      <c r="L685" s="5">
        <v>18.278056299999999</v>
      </c>
      <c r="M685" s="5">
        <v>85</v>
      </c>
      <c r="N685" s="5">
        <v>85</v>
      </c>
      <c r="O685" s="5">
        <v>0.15652173999999999</v>
      </c>
      <c r="P685" s="5">
        <v>115</v>
      </c>
      <c r="Q685" s="5" t="s">
        <v>2544</v>
      </c>
      <c r="R685" s="5" t="s">
        <v>2545</v>
      </c>
    </row>
    <row r="686" spans="1:18" x14ac:dyDescent="0.2">
      <c r="A686" s="5" t="s">
        <v>525</v>
      </c>
      <c r="B686" s="5">
        <v>28</v>
      </c>
      <c r="C686" s="5" t="s">
        <v>2546</v>
      </c>
      <c r="D686" s="5" t="s">
        <v>2547</v>
      </c>
      <c r="E686" s="5" t="s">
        <v>1787</v>
      </c>
      <c r="F686" s="30">
        <v>3.0599999999999999E-18</v>
      </c>
      <c r="G686" s="30">
        <v>4.03E-13</v>
      </c>
      <c r="H686" s="30">
        <v>3.57E-15</v>
      </c>
      <c r="I686" s="5">
        <v>11</v>
      </c>
      <c r="J686" s="5">
        <v>0.12941175999999999</v>
      </c>
      <c r="K686" s="5">
        <v>2.1156600000000001E-3</v>
      </c>
      <c r="L686" s="5">
        <v>61.168627499999999</v>
      </c>
      <c r="M686" s="5">
        <v>85</v>
      </c>
      <c r="N686" s="5">
        <v>85</v>
      </c>
      <c r="O686" s="5">
        <v>0.52380952000000003</v>
      </c>
      <c r="P686" s="5">
        <v>21</v>
      </c>
      <c r="Q686" s="5" t="s">
        <v>2548</v>
      </c>
      <c r="R686" s="5" t="s">
        <v>2549</v>
      </c>
    </row>
    <row r="687" spans="1:18" x14ac:dyDescent="0.2">
      <c r="A687" s="5" t="s">
        <v>525</v>
      </c>
      <c r="B687" s="5">
        <v>29</v>
      </c>
      <c r="C687" s="5" t="s">
        <v>2550</v>
      </c>
      <c r="D687" s="5" t="s">
        <v>2551</v>
      </c>
      <c r="E687" s="5" t="s">
        <v>2552</v>
      </c>
      <c r="F687" s="30">
        <v>5.0500000000000001E-18</v>
      </c>
      <c r="G687" s="30">
        <v>6.6499999999999999E-13</v>
      </c>
      <c r="H687" s="30">
        <v>5.78E-15</v>
      </c>
      <c r="I687" s="5">
        <v>18</v>
      </c>
      <c r="J687" s="5">
        <v>0.21176470999999999</v>
      </c>
      <c r="K687" s="5">
        <v>1.208946E-2</v>
      </c>
      <c r="L687" s="5">
        <v>17.516470600000002</v>
      </c>
      <c r="M687" s="5">
        <v>85</v>
      </c>
      <c r="N687" s="5">
        <v>85</v>
      </c>
      <c r="O687" s="5">
        <v>0.15</v>
      </c>
      <c r="P687" s="5">
        <v>120</v>
      </c>
      <c r="Q687" s="5" t="s">
        <v>2553</v>
      </c>
      <c r="R687" s="5" t="s">
        <v>2554</v>
      </c>
    </row>
    <row r="688" spans="1:18" x14ac:dyDescent="0.2">
      <c r="A688" s="5" t="s">
        <v>525</v>
      </c>
      <c r="B688" s="5">
        <v>30</v>
      </c>
      <c r="C688" s="5" t="s">
        <v>2555</v>
      </c>
      <c r="D688" s="5" t="s">
        <v>2556</v>
      </c>
      <c r="E688" s="5" t="s">
        <v>2022</v>
      </c>
      <c r="F688" s="30">
        <v>1.1399999999999999E-17</v>
      </c>
      <c r="G688" s="30">
        <v>1.51E-12</v>
      </c>
      <c r="H688" s="30">
        <v>1.2199999999999999E-14</v>
      </c>
      <c r="I688" s="5">
        <v>16</v>
      </c>
      <c r="J688" s="5">
        <v>0.18823529</v>
      </c>
      <c r="K688" s="5">
        <v>8.6641099999999992E-3</v>
      </c>
      <c r="L688" s="5">
        <v>21.725854999999999</v>
      </c>
      <c r="M688" s="5">
        <v>85</v>
      </c>
      <c r="N688" s="5">
        <v>85</v>
      </c>
      <c r="O688" s="5">
        <v>0.18604651</v>
      </c>
      <c r="P688" s="5">
        <v>86</v>
      </c>
      <c r="Q688" s="5" t="s">
        <v>2557</v>
      </c>
      <c r="R688" s="5" t="s">
        <v>2558</v>
      </c>
    </row>
    <row r="689" spans="1:18" x14ac:dyDescent="0.2">
      <c r="A689" s="5" t="s">
        <v>525</v>
      </c>
      <c r="B689" s="5">
        <v>31</v>
      </c>
      <c r="C689" s="5" t="s">
        <v>2559</v>
      </c>
      <c r="D689" s="5" t="s">
        <v>2560</v>
      </c>
      <c r="E689" s="5" t="s">
        <v>2022</v>
      </c>
      <c r="F689" s="30">
        <v>2.1200000000000001E-17</v>
      </c>
      <c r="G689" s="30">
        <v>2.8000000000000002E-12</v>
      </c>
      <c r="H689" s="30">
        <v>2.1700000000000002E-14</v>
      </c>
      <c r="I689" s="5">
        <v>11</v>
      </c>
      <c r="J689" s="5">
        <v>0.12941175999999999</v>
      </c>
      <c r="K689" s="5">
        <v>2.4178899999999998E-3</v>
      </c>
      <c r="L689" s="5">
        <v>53.522548999999998</v>
      </c>
      <c r="M689" s="5">
        <v>85</v>
      </c>
      <c r="N689" s="5">
        <v>85</v>
      </c>
      <c r="O689" s="5">
        <v>0.45833332999999998</v>
      </c>
      <c r="P689" s="5">
        <v>24</v>
      </c>
      <c r="Q689" s="5" t="s">
        <v>2561</v>
      </c>
      <c r="R689" s="5" t="s">
        <v>2562</v>
      </c>
    </row>
    <row r="690" spans="1:18" x14ac:dyDescent="0.2">
      <c r="A690" s="5" t="s">
        <v>525</v>
      </c>
      <c r="B690" s="5">
        <v>32</v>
      </c>
      <c r="C690" s="5" t="s">
        <v>2563</v>
      </c>
      <c r="D690" s="5" t="s">
        <v>2564</v>
      </c>
      <c r="E690" s="5" t="s">
        <v>2022</v>
      </c>
      <c r="F690" s="30">
        <v>9.3200000000000003E-17</v>
      </c>
      <c r="G690" s="30">
        <v>1.23E-11</v>
      </c>
      <c r="H690" s="30">
        <v>8.6499999999999997E-14</v>
      </c>
      <c r="I690" s="5">
        <v>20</v>
      </c>
      <c r="J690" s="5">
        <v>0.23529412</v>
      </c>
      <c r="K690" s="5">
        <v>1.9343140000000002E-2</v>
      </c>
      <c r="L690" s="5">
        <v>12.1642157</v>
      </c>
      <c r="M690" s="5">
        <v>85</v>
      </c>
      <c r="N690" s="5">
        <v>85</v>
      </c>
      <c r="O690" s="5">
        <v>0.10416667</v>
      </c>
      <c r="P690" s="5">
        <v>192</v>
      </c>
      <c r="Q690" s="5" t="s">
        <v>2565</v>
      </c>
      <c r="R690" s="5" t="s">
        <v>2566</v>
      </c>
    </row>
    <row r="691" spans="1:18" x14ac:dyDescent="0.2">
      <c r="A691" s="5" t="s">
        <v>525</v>
      </c>
      <c r="B691" s="5">
        <v>33</v>
      </c>
      <c r="C691" s="5" t="s">
        <v>2567</v>
      </c>
      <c r="D691" s="5" t="s">
        <v>2568</v>
      </c>
      <c r="E691" s="5" t="s">
        <v>2022</v>
      </c>
      <c r="F691" s="30">
        <v>8.7799999999999997E-16</v>
      </c>
      <c r="G691" s="30">
        <v>1.16E-10</v>
      </c>
      <c r="H691" s="30">
        <v>7.3200000000000001E-13</v>
      </c>
      <c r="I691" s="5">
        <v>15</v>
      </c>
      <c r="J691" s="5">
        <v>0.17647059000000001</v>
      </c>
      <c r="K691" s="5">
        <v>9.16784E-3</v>
      </c>
      <c r="L691" s="5">
        <v>19.2488688</v>
      </c>
      <c r="M691" s="5">
        <v>85</v>
      </c>
      <c r="N691" s="5">
        <v>85</v>
      </c>
      <c r="O691" s="5">
        <v>0.16483516000000001</v>
      </c>
      <c r="P691" s="5">
        <v>91</v>
      </c>
      <c r="Q691" s="5" t="s">
        <v>2569</v>
      </c>
      <c r="R691" s="5" t="s">
        <v>2570</v>
      </c>
    </row>
    <row r="692" spans="1:18" x14ac:dyDescent="0.2">
      <c r="A692" s="5" t="s">
        <v>525</v>
      </c>
      <c r="B692" s="5">
        <v>34</v>
      </c>
      <c r="C692" s="5" t="s">
        <v>2571</v>
      </c>
      <c r="D692" s="5" t="s">
        <v>2572</v>
      </c>
      <c r="E692" s="5" t="s">
        <v>2022</v>
      </c>
      <c r="F692" s="30">
        <v>9.2300000000000001E-16</v>
      </c>
      <c r="G692" s="30">
        <v>1.2199999999999999E-10</v>
      </c>
      <c r="H692" s="30">
        <v>7.6399999999999998E-13</v>
      </c>
      <c r="I692" s="5">
        <v>14</v>
      </c>
      <c r="J692" s="5">
        <v>0.16470588</v>
      </c>
      <c r="K692" s="5">
        <v>7.3544200000000004E-3</v>
      </c>
      <c r="L692" s="5">
        <v>22.395487500000002</v>
      </c>
      <c r="M692" s="5">
        <v>85</v>
      </c>
      <c r="N692" s="5">
        <v>85</v>
      </c>
      <c r="O692" s="5">
        <v>0.19178081999999999</v>
      </c>
      <c r="P692" s="5">
        <v>73</v>
      </c>
      <c r="Q692" s="5" t="s">
        <v>2573</v>
      </c>
      <c r="R692" s="5" t="s">
        <v>2574</v>
      </c>
    </row>
    <row r="693" spans="1:18" x14ac:dyDescent="0.2">
      <c r="A693" s="5" t="s">
        <v>525</v>
      </c>
      <c r="B693" s="5">
        <v>35</v>
      </c>
      <c r="C693" s="5" t="s">
        <v>2575</v>
      </c>
      <c r="D693" s="5" t="s">
        <v>2576</v>
      </c>
      <c r="E693" s="5" t="s">
        <v>1787</v>
      </c>
      <c r="F693" s="30">
        <v>1.59E-15</v>
      </c>
      <c r="G693" s="30">
        <v>2.09E-10</v>
      </c>
      <c r="H693" s="30">
        <v>1.27E-12</v>
      </c>
      <c r="I693" s="5">
        <v>19</v>
      </c>
      <c r="J693" s="5">
        <v>0.22352941000000001</v>
      </c>
      <c r="K693" s="5">
        <v>1.9343140000000002E-2</v>
      </c>
      <c r="L693" s="5">
        <v>11.5560049</v>
      </c>
      <c r="M693" s="5">
        <v>85</v>
      </c>
      <c r="N693" s="5">
        <v>85</v>
      </c>
      <c r="O693" s="5">
        <v>9.8958329999999997E-2</v>
      </c>
      <c r="P693" s="5">
        <v>192</v>
      </c>
      <c r="Q693" s="5" t="s">
        <v>2577</v>
      </c>
      <c r="R693" s="5" t="s">
        <v>2578</v>
      </c>
    </row>
    <row r="694" spans="1:18" x14ac:dyDescent="0.2">
      <c r="A694" s="5" t="s">
        <v>525</v>
      </c>
      <c r="B694" s="5">
        <v>36</v>
      </c>
      <c r="C694" s="5" t="s">
        <v>2579</v>
      </c>
      <c r="D694" s="5" t="s">
        <v>2580</v>
      </c>
      <c r="E694" s="5" t="s">
        <v>2552</v>
      </c>
      <c r="F694" s="30">
        <v>4.4800000000000002E-15</v>
      </c>
      <c r="G694" s="30">
        <v>5.9100000000000003E-10</v>
      </c>
      <c r="H694" s="30">
        <v>3.47E-12</v>
      </c>
      <c r="I694" s="5">
        <v>19</v>
      </c>
      <c r="J694" s="5">
        <v>0.22352941000000001</v>
      </c>
      <c r="K694" s="5">
        <v>2.0451339999999998E-2</v>
      </c>
      <c r="L694" s="5">
        <v>10.929817399999999</v>
      </c>
      <c r="M694" s="5">
        <v>85</v>
      </c>
      <c r="N694" s="5">
        <v>85</v>
      </c>
      <c r="O694" s="5">
        <v>9.3596059999999995E-2</v>
      </c>
      <c r="P694" s="5">
        <v>203</v>
      </c>
      <c r="Q694" s="5" t="s">
        <v>2581</v>
      </c>
      <c r="R694" s="5" t="s">
        <v>2582</v>
      </c>
    </row>
    <row r="695" spans="1:18" x14ac:dyDescent="0.2">
      <c r="A695" s="5" t="s">
        <v>525</v>
      </c>
      <c r="B695" s="5">
        <v>37</v>
      </c>
      <c r="C695" s="5" t="s">
        <v>2583</v>
      </c>
      <c r="D695" s="5" t="s">
        <v>2584</v>
      </c>
      <c r="E695" s="5" t="s">
        <v>2092</v>
      </c>
      <c r="F695" s="30">
        <v>7.3699999999999995E-15</v>
      </c>
      <c r="G695" s="30">
        <v>9.7100000000000006E-10</v>
      </c>
      <c r="H695" s="30">
        <v>5.5800000000000001E-12</v>
      </c>
      <c r="I695" s="5">
        <v>16</v>
      </c>
      <c r="J695" s="5">
        <v>0.18823529</v>
      </c>
      <c r="K695" s="5">
        <v>1.2794679999999999E-2</v>
      </c>
      <c r="L695" s="5">
        <v>14.711996299999999</v>
      </c>
      <c r="M695" s="5">
        <v>85</v>
      </c>
      <c r="N695" s="5">
        <v>85</v>
      </c>
      <c r="O695" s="5">
        <v>0.12598424999999999</v>
      </c>
      <c r="P695" s="5">
        <v>127</v>
      </c>
      <c r="Q695" s="5" t="s">
        <v>2585</v>
      </c>
      <c r="R695" s="5" t="s">
        <v>2586</v>
      </c>
    </row>
    <row r="696" spans="1:18" x14ac:dyDescent="0.2">
      <c r="A696" s="5" t="s">
        <v>525</v>
      </c>
      <c r="B696" s="5">
        <v>38</v>
      </c>
      <c r="C696" s="5" t="s">
        <v>2587</v>
      </c>
      <c r="D696" s="5" t="s">
        <v>2588</v>
      </c>
      <c r="E696" s="5" t="s">
        <v>2092</v>
      </c>
      <c r="F696" s="30">
        <v>2.2199999999999999E-14</v>
      </c>
      <c r="G696" s="30">
        <v>2.93E-9</v>
      </c>
      <c r="H696" s="30">
        <v>1.5700000000000001E-11</v>
      </c>
      <c r="I696" s="5">
        <v>16</v>
      </c>
      <c r="J696" s="5">
        <v>0.18823529</v>
      </c>
      <c r="K696" s="5">
        <v>1.3701390000000001E-2</v>
      </c>
      <c r="L696" s="5">
        <v>13.7384083</v>
      </c>
      <c r="M696" s="5">
        <v>85</v>
      </c>
      <c r="N696" s="5">
        <v>85</v>
      </c>
      <c r="O696" s="5">
        <v>0.11764706</v>
      </c>
      <c r="P696" s="5">
        <v>136</v>
      </c>
      <c r="Q696" s="5" t="s">
        <v>2589</v>
      </c>
      <c r="R696" s="5" t="s">
        <v>2590</v>
      </c>
    </row>
    <row r="697" spans="1:18" x14ac:dyDescent="0.2">
      <c r="A697" s="5" t="s">
        <v>525</v>
      </c>
      <c r="B697" s="5">
        <v>39</v>
      </c>
      <c r="C697" s="5" t="s">
        <v>2591</v>
      </c>
      <c r="D697" s="5" t="s">
        <v>2592</v>
      </c>
      <c r="E697" s="5" t="s">
        <v>2092</v>
      </c>
      <c r="F697" s="30">
        <v>4.9599999999999998E-14</v>
      </c>
      <c r="G697" s="30">
        <v>6.5300000000000004E-9</v>
      </c>
      <c r="H697" s="30">
        <v>3.3000000000000002E-11</v>
      </c>
      <c r="I697" s="5">
        <v>16</v>
      </c>
      <c r="J697" s="5">
        <v>0.18823529</v>
      </c>
      <c r="K697" s="5">
        <v>1.440661E-2</v>
      </c>
      <c r="L697" s="5">
        <v>13.065898799999999</v>
      </c>
      <c r="M697" s="5">
        <v>85</v>
      </c>
      <c r="N697" s="5">
        <v>85</v>
      </c>
      <c r="O697" s="5">
        <v>0.11188811</v>
      </c>
      <c r="P697" s="5">
        <v>143</v>
      </c>
      <c r="Q697" s="5" t="s">
        <v>2593</v>
      </c>
      <c r="R697" s="5" t="s">
        <v>2594</v>
      </c>
    </row>
    <row r="698" spans="1:18" x14ac:dyDescent="0.2">
      <c r="A698" s="5" t="s">
        <v>525</v>
      </c>
      <c r="B698" s="5">
        <v>40</v>
      </c>
      <c r="C698" s="5" t="s">
        <v>2595</v>
      </c>
      <c r="D698" s="5" t="s">
        <v>2596</v>
      </c>
      <c r="E698" s="5" t="s">
        <v>2092</v>
      </c>
      <c r="F698" s="30">
        <v>8.5700000000000003E-14</v>
      </c>
      <c r="G698" s="30">
        <v>1.13E-8</v>
      </c>
      <c r="H698" s="30">
        <v>5.3799999999999998E-11</v>
      </c>
      <c r="I698" s="5">
        <v>16</v>
      </c>
      <c r="J698" s="5">
        <v>0.18823529</v>
      </c>
      <c r="K698" s="5">
        <v>1.4910339999999999E-2</v>
      </c>
      <c r="L698" s="5">
        <v>12.6244833</v>
      </c>
      <c r="M698" s="5">
        <v>85</v>
      </c>
      <c r="N698" s="5">
        <v>85</v>
      </c>
      <c r="O698" s="5">
        <v>0.10810810999999999</v>
      </c>
      <c r="P698" s="5">
        <v>148</v>
      </c>
      <c r="Q698" s="5" t="s">
        <v>2597</v>
      </c>
      <c r="R698" s="5" t="s">
        <v>2598</v>
      </c>
    </row>
    <row r="699" spans="1:18" x14ac:dyDescent="0.2">
      <c r="A699" s="5" t="s">
        <v>525</v>
      </c>
      <c r="B699" s="5">
        <v>41</v>
      </c>
      <c r="C699" s="5" t="s">
        <v>2599</v>
      </c>
      <c r="D699" s="5" t="s">
        <v>2600</v>
      </c>
      <c r="E699" s="5" t="s">
        <v>2022</v>
      </c>
      <c r="F699" s="30">
        <v>9.1900000000000005E-14</v>
      </c>
      <c r="G699" s="30">
        <v>1.2100000000000001E-8</v>
      </c>
      <c r="H699" s="30">
        <v>5.6599999999999997E-11</v>
      </c>
      <c r="I699" s="5">
        <v>14</v>
      </c>
      <c r="J699" s="5">
        <v>0.16470588</v>
      </c>
      <c r="K699" s="5">
        <v>1.007455E-2</v>
      </c>
      <c r="L699" s="5">
        <v>16.348705899999999</v>
      </c>
      <c r="M699" s="5">
        <v>85</v>
      </c>
      <c r="N699" s="5">
        <v>85</v>
      </c>
      <c r="O699" s="5">
        <v>0.14000000000000001</v>
      </c>
      <c r="P699" s="5">
        <v>100</v>
      </c>
      <c r="Q699" s="5" t="s">
        <v>2601</v>
      </c>
      <c r="R699" s="5" t="s">
        <v>2602</v>
      </c>
    </row>
    <row r="700" spans="1:18" x14ac:dyDescent="0.2">
      <c r="A700" s="5" t="s">
        <v>525</v>
      </c>
      <c r="B700" s="5">
        <v>42</v>
      </c>
      <c r="C700" s="5" t="s">
        <v>2603</v>
      </c>
      <c r="D700" s="5" t="s">
        <v>2604</v>
      </c>
      <c r="E700" s="5" t="s">
        <v>2552</v>
      </c>
      <c r="F700" s="30">
        <v>1.54E-13</v>
      </c>
      <c r="G700" s="30">
        <v>2.03E-8</v>
      </c>
      <c r="H700" s="30">
        <v>9.0600000000000002E-11</v>
      </c>
      <c r="I700" s="5">
        <v>18</v>
      </c>
      <c r="J700" s="5">
        <v>0.21176470999999999</v>
      </c>
      <c r="K700" s="5">
        <v>2.14588E-2</v>
      </c>
      <c r="L700" s="5">
        <v>9.8684341300000007</v>
      </c>
      <c r="M700" s="5">
        <v>85</v>
      </c>
      <c r="N700" s="5">
        <v>85</v>
      </c>
      <c r="O700" s="5">
        <v>8.4507040000000005E-2</v>
      </c>
      <c r="P700" s="5">
        <v>213</v>
      </c>
      <c r="Q700" s="5" t="s">
        <v>2605</v>
      </c>
      <c r="R700" s="5" t="s">
        <v>2606</v>
      </c>
    </row>
    <row r="701" spans="1:18" x14ac:dyDescent="0.2">
      <c r="A701" s="5" t="s">
        <v>525</v>
      </c>
      <c r="B701" s="5">
        <v>43</v>
      </c>
      <c r="C701" s="5" t="s">
        <v>2607</v>
      </c>
      <c r="D701" s="5" t="s">
        <v>2608</v>
      </c>
      <c r="E701" s="5" t="s">
        <v>2022</v>
      </c>
      <c r="F701" s="30">
        <v>2.8599999999999999E-13</v>
      </c>
      <c r="G701" s="30">
        <v>3.7599999999999999E-8</v>
      </c>
      <c r="H701" s="30">
        <v>1.6100000000000001E-10</v>
      </c>
      <c r="I701" s="5">
        <v>12</v>
      </c>
      <c r="J701" s="5">
        <v>0.14117647</v>
      </c>
      <c r="K701" s="5">
        <v>6.7499500000000002E-3</v>
      </c>
      <c r="L701" s="5">
        <v>20.915188799999999</v>
      </c>
      <c r="M701" s="5">
        <v>85</v>
      </c>
      <c r="N701" s="5">
        <v>85</v>
      </c>
      <c r="O701" s="5">
        <v>0.17910448000000001</v>
      </c>
      <c r="P701" s="5">
        <v>67</v>
      </c>
      <c r="Q701" s="5" t="s">
        <v>2609</v>
      </c>
      <c r="R701" s="5" t="s">
        <v>2610</v>
      </c>
    </row>
    <row r="702" spans="1:18" x14ac:dyDescent="0.2">
      <c r="A702" s="5" t="s">
        <v>525</v>
      </c>
      <c r="B702" s="5">
        <v>44</v>
      </c>
      <c r="C702" s="5" t="s">
        <v>2611</v>
      </c>
      <c r="D702" s="5" t="s">
        <v>2612</v>
      </c>
      <c r="E702" s="5" t="s">
        <v>2022</v>
      </c>
      <c r="F702" s="30">
        <v>6.63E-13</v>
      </c>
      <c r="G702" s="30">
        <v>8.7400000000000002E-8</v>
      </c>
      <c r="H702" s="30">
        <v>3.5099999999999998E-10</v>
      </c>
      <c r="I702" s="5">
        <v>9</v>
      </c>
      <c r="J702" s="5">
        <v>0.10588235</v>
      </c>
      <c r="K702" s="5">
        <v>2.7201299999999999E-3</v>
      </c>
      <c r="L702" s="5">
        <v>38.925490199999999</v>
      </c>
      <c r="M702" s="5">
        <v>85</v>
      </c>
      <c r="N702" s="5">
        <v>85</v>
      </c>
      <c r="O702" s="5">
        <v>0.33333332999999998</v>
      </c>
      <c r="P702" s="5">
        <v>27</v>
      </c>
      <c r="Q702" s="5" t="s">
        <v>2613</v>
      </c>
      <c r="R702" s="5" t="s">
        <v>2614</v>
      </c>
    </row>
    <row r="703" spans="1:18" x14ac:dyDescent="0.2">
      <c r="A703" s="5" t="s">
        <v>525</v>
      </c>
      <c r="B703" s="5">
        <v>45</v>
      </c>
      <c r="C703" s="5" t="s">
        <v>2615</v>
      </c>
      <c r="D703" s="5" t="s">
        <v>2616</v>
      </c>
      <c r="E703" s="5" t="s">
        <v>2552</v>
      </c>
      <c r="F703" s="30">
        <v>6.9899999999999995E-13</v>
      </c>
      <c r="G703" s="30">
        <v>9.2099999999999998E-8</v>
      </c>
      <c r="H703" s="30">
        <v>3.6900000000000002E-10</v>
      </c>
      <c r="I703" s="5">
        <v>20</v>
      </c>
      <c r="J703" s="5">
        <v>0.23529412</v>
      </c>
      <c r="K703" s="5">
        <v>3.0727379999999999E-2</v>
      </c>
      <c r="L703" s="5">
        <v>7.6574734800000002</v>
      </c>
      <c r="M703" s="5">
        <v>85</v>
      </c>
      <c r="N703" s="5">
        <v>85</v>
      </c>
      <c r="O703" s="5">
        <v>6.5573770000000003E-2</v>
      </c>
      <c r="P703" s="5">
        <v>305</v>
      </c>
      <c r="Q703" s="5" t="s">
        <v>2617</v>
      </c>
      <c r="R703" s="5" t="s">
        <v>2618</v>
      </c>
    </row>
    <row r="704" spans="1:18" x14ac:dyDescent="0.2">
      <c r="A704" s="5" t="s">
        <v>525</v>
      </c>
      <c r="B704" s="5">
        <v>46</v>
      </c>
      <c r="C704" s="5" t="s">
        <v>2619</v>
      </c>
      <c r="D704" s="5" t="s">
        <v>2620</v>
      </c>
      <c r="E704" s="5" t="s">
        <v>2092</v>
      </c>
      <c r="F704" s="30">
        <v>8.53E-13</v>
      </c>
      <c r="G704" s="30">
        <v>1.12E-7</v>
      </c>
      <c r="H704" s="30">
        <v>4.35E-10</v>
      </c>
      <c r="I704" s="5">
        <v>14</v>
      </c>
      <c r="J704" s="5">
        <v>0.16470588</v>
      </c>
      <c r="K704" s="5">
        <v>1.1787229999999999E-2</v>
      </c>
      <c r="L704" s="5">
        <v>13.9732529</v>
      </c>
      <c r="M704" s="5">
        <v>85</v>
      </c>
      <c r="N704" s="5">
        <v>85</v>
      </c>
      <c r="O704" s="5">
        <v>0.11965812000000001</v>
      </c>
      <c r="P704" s="5">
        <v>117</v>
      </c>
      <c r="Q704" s="5" t="s">
        <v>2621</v>
      </c>
      <c r="R704" s="5" t="s">
        <v>2622</v>
      </c>
    </row>
    <row r="705" spans="1:18" x14ac:dyDescent="0.2">
      <c r="A705" s="5" t="s">
        <v>525</v>
      </c>
      <c r="B705" s="5">
        <v>47</v>
      </c>
      <c r="C705" s="5" t="s">
        <v>2623</v>
      </c>
      <c r="D705" s="5" t="s">
        <v>2624</v>
      </c>
      <c r="E705" s="5" t="s">
        <v>2022</v>
      </c>
      <c r="F705" s="30">
        <v>2.2499999999999999E-12</v>
      </c>
      <c r="G705" s="30">
        <v>2.96E-7</v>
      </c>
      <c r="H705" s="30">
        <v>1.07E-9</v>
      </c>
      <c r="I705" s="5">
        <v>12</v>
      </c>
      <c r="J705" s="5">
        <v>0.14117647</v>
      </c>
      <c r="K705" s="5">
        <v>7.9588999999999997E-3</v>
      </c>
      <c r="L705" s="5">
        <v>17.738198100000002</v>
      </c>
      <c r="M705" s="5">
        <v>85</v>
      </c>
      <c r="N705" s="5">
        <v>85</v>
      </c>
      <c r="O705" s="5">
        <v>0.15189873000000001</v>
      </c>
      <c r="P705" s="5">
        <v>79</v>
      </c>
      <c r="Q705" s="5" t="s">
        <v>2625</v>
      </c>
      <c r="R705" s="5" t="s">
        <v>2626</v>
      </c>
    </row>
    <row r="706" spans="1:18" x14ac:dyDescent="0.2">
      <c r="A706" s="5" t="s">
        <v>525</v>
      </c>
      <c r="B706" s="5">
        <v>48</v>
      </c>
      <c r="C706" s="5" t="s">
        <v>2627</v>
      </c>
      <c r="D706" s="5" t="s">
        <v>2628</v>
      </c>
      <c r="E706" s="5" t="s">
        <v>2022</v>
      </c>
      <c r="F706" s="30">
        <v>2.2900000000000001E-12</v>
      </c>
      <c r="G706" s="30">
        <v>3.0199999999999998E-7</v>
      </c>
      <c r="H706" s="30">
        <v>1.09E-9</v>
      </c>
      <c r="I706" s="5">
        <v>13</v>
      </c>
      <c r="J706" s="5">
        <v>0.15294118000000001</v>
      </c>
      <c r="K706" s="5">
        <v>1.01753E-2</v>
      </c>
      <c r="L706" s="5">
        <v>15.0306348</v>
      </c>
      <c r="M706" s="5">
        <v>85</v>
      </c>
      <c r="N706" s="5">
        <v>85</v>
      </c>
      <c r="O706" s="5">
        <v>0.12871287000000001</v>
      </c>
      <c r="P706" s="5">
        <v>101</v>
      </c>
      <c r="Q706" s="5" t="s">
        <v>2629</v>
      </c>
      <c r="R706" s="5" t="s">
        <v>2630</v>
      </c>
    </row>
    <row r="707" spans="1:18" x14ac:dyDescent="0.2">
      <c r="A707" s="5" t="s">
        <v>525</v>
      </c>
      <c r="B707" s="5">
        <v>49</v>
      </c>
      <c r="C707" s="5" t="s">
        <v>2631</v>
      </c>
      <c r="D707" s="5" t="s">
        <v>2632</v>
      </c>
      <c r="E707" s="5" t="s">
        <v>1796</v>
      </c>
      <c r="F707" s="30">
        <v>4.3199999999999997E-11</v>
      </c>
      <c r="G707" s="30">
        <v>5.6999999999999996E-6</v>
      </c>
      <c r="H707" s="30">
        <v>1.7E-8</v>
      </c>
      <c r="I707" s="5">
        <v>15</v>
      </c>
      <c r="J707" s="5">
        <v>0.17647059000000001</v>
      </c>
      <c r="K707" s="5">
        <v>1.8839410000000001E-2</v>
      </c>
      <c r="L707" s="5">
        <v>9.3670965699999993</v>
      </c>
      <c r="M707" s="5">
        <v>85</v>
      </c>
      <c r="N707" s="5">
        <v>85</v>
      </c>
      <c r="O707" s="5">
        <v>8.0213900000000005E-2</v>
      </c>
      <c r="P707" s="5">
        <v>187</v>
      </c>
      <c r="Q707" s="5" t="s">
        <v>2633</v>
      </c>
      <c r="R707" s="5" t="s">
        <v>2634</v>
      </c>
    </row>
    <row r="708" spans="1:18" x14ac:dyDescent="0.2">
      <c r="A708" s="5" t="s">
        <v>525</v>
      </c>
      <c r="B708" s="5">
        <v>50</v>
      </c>
      <c r="C708" s="5" t="s">
        <v>2424</v>
      </c>
      <c r="D708" s="5" t="s">
        <v>2425</v>
      </c>
      <c r="E708" s="5" t="s">
        <v>2022</v>
      </c>
      <c r="F708" s="30">
        <v>8.2000000000000001E-11</v>
      </c>
      <c r="G708" s="30">
        <v>1.08E-5</v>
      </c>
      <c r="H708" s="30">
        <v>3.1100000000000001E-8</v>
      </c>
      <c r="I708" s="5">
        <v>14</v>
      </c>
      <c r="J708" s="5">
        <v>0.16470588</v>
      </c>
      <c r="K708" s="5">
        <v>1.6421519999999998E-2</v>
      </c>
      <c r="L708" s="5">
        <v>10.0298809</v>
      </c>
      <c r="M708" s="5">
        <v>85</v>
      </c>
      <c r="N708" s="5">
        <v>85</v>
      </c>
      <c r="O708" s="5">
        <v>8.5889569999999998E-2</v>
      </c>
      <c r="P708" s="5">
        <v>163</v>
      </c>
      <c r="Q708" s="5" t="s">
        <v>2426</v>
      </c>
      <c r="R708" s="5" t="s">
        <v>2635</v>
      </c>
    </row>
    <row r="709" spans="1:18" x14ac:dyDescent="0.2">
      <c r="A709" s="5" t="s">
        <v>525</v>
      </c>
      <c r="B709" s="5">
        <v>51</v>
      </c>
      <c r="C709" s="5" t="s">
        <v>2636</v>
      </c>
      <c r="D709" s="5" t="s">
        <v>2637</v>
      </c>
      <c r="E709" s="5" t="s">
        <v>2092</v>
      </c>
      <c r="F709" s="30">
        <v>9.2200000000000002E-11</v>
      </c>
      <c r="G709" s="30">
        <v>1.22E-5</v>
      </c>
      <c r="H709" s="30">
        <v>3.47E-8</v>
      </c>
      <c r="I709" s="5">
        <v>10</v>
      </c>
      <c r="J709" s="5">
        <v>0.11764706</v>
      </c>
      <c r="K709" s="5">
        <v>6.2462200000000002E-3</v>
      </c>
      <c r="L709" s="5">
        <v>18.834914600000001</v>
      </c>
      <c r="M709" s="5">
        <v>85</v>
      </c>
      <c r="N709" s="5">
        <v>85</v>
      </c>
      <c r="O709" s="5">
        <v>0.16129031999999999</v>
      </c>
      <c r="P709" s="5">
        <v>62</v>
      </c>
      <c r="Q709" s="5" t="s">
        <v>2638</v>
      </c>
      <c r="R709" s="5" t="s">
        <v>2639</v>
      </c>
    </row>
    <row r="710" spans="1:18" x14ac:dyDescent="0.2">
      <c r="A710" s="5" t="s">
        <v>525</v>
      </c>
      <c r="B710" s="5">
        <v>52</v>
      </c>
      <c r="C710" s="5" t="s">
        <v>2640</v>
      </c>
      <c r="D710" s="5" t="s">
        <v>2641</v>
      </c>
      <c r="E710" s="5" t="s">
        <v>1796</v>
      </c>
      <c r="F710" s="30">
        <v>2.69E-10</v>
      </c>
      <c r="G710" s="30">
        <v>3.54E-5</v>
      </c>
      <c r="H710" s="30">
        <v>9.1899999999999996E-8</v>
      </c>
      <c r="I710" s="5">
        <v>24</v>
      </c>
      <c r="J710" s="5">
        <v>0.28235294</v>
      </c>
      <c r="K710" s="5">
        <v>6.3469680000000001E-2</v>
      </c>
      <c r="L710" s="5">
        <v>4.44862745</v>
      </c>
      <c r="M710" s="5">
        <v>85</v>
      </c>
      <c r="N710" s="5">
        <v>85</v>
      </c>
      <c r="O710" s="5">
        <v>3.8095240000000002E-2</v>
      </c>
      <c r="P710" s="5">
        <v>630</v>
      </c>
      <c r="Q710" s="5" t="s">
        <v>2642</v>
      </c>
      <c r="R710" s="5" t="s">
        <v>2643</v>
      </c>
    </row>
    <row r="711" spans="1:18" x14ac:dyDescent="0.2">
      <c r="A711" s="5" t="s">
        <v>525</v>
      </c>
      <c r="B711" s="5">
        <v>53</v>
      </c>
      <c r="C711" s="5" t="s">
        <v>2644</v>
      </c>
      <c r="D711" s="5" t="s">
        <v>2645</v>
      </c>
      <c r="E711" s="5" t="s">
        <v>1796</v>
      </c>
      <c r="F711" s="30">
        <v>5.1599999999999998E-10</v>
      </c>
      <c r="G711" s="30">
        <v>6.7999999999999999E-5</v>
      </c>
      <c r="H711" s="30">
        <v>1.67E-7</v>
      </c>
      <c r="I711" s="5">
        <v>17</v>
      </c>
      <c r="J711" s="5">
        <v>0.2</v>
      </c>
      <c r="K711" s="5">
        <v>3.0425150000000001E-2</v>
      </c>
      <c r="L711" s="5">
        <v>6.5735099300000002</v>
      </c>
      <c r="M711" s="5">
        <v>85</v>
      </c>
      <c r="N711" s="5">
        <v>85</v>
      </c>
      <c r="O711" s="5">
        <v>5.6291389999999997E-2</v>
      </c>
      <c r="P711" s="5">
        <v>302</v>
      </c>
      <c r="Q711" s="5" t="s">
        <v>2646</v>
      </c>
      <c r="R711" s="5" t="s">
        <v>2647</v>
      </c>
    </row>
    <row r="712" spans="1:18" x14ac:dyDescent="0.2">
      <c r="A712" s="5" t="s">
        <v>581</v>
      </c>
      <c r="B712" s="5">
        <v>1</v>
      </c>
      <c r="C712" s="5" t="s">
        <v>2648</v>
      </c>
      <c r="D712" s="5" t="s">
        <v>2649</v>
      </c>
      <c r="E712" s="5" t="s">
        <v>2092</v>
      </c>
      <c r="F712" s="5">
        <v>1.0424200000000001E-3</v>
      </c>
      <c r="G712" s="5">
        <v>1</v>
      </c>
      <c r="H712" s="5">
        <v>5.8968930000000003E-2</v>
      </c>
      <c r="I712" s="5">
        <v>6</v>
      </c>
      <c r="J712" s="5">
        <v>6.521739E-2</v>
      </c>
      <c r="K712" s="5">
        <v>1.2593190000000001E-2</v>
      </c>
      <c r="L712" s="5">
        <v>5.1787826099999998</v>
      </c>
      <c r="M712" s="5">
        <v>92</v>
      </c>
      <c r="N712" s="5">
        <v>92</v>
      </c>
      <c r="O712" s="5">
        <v>4.8000000000000001E-2</v>
      </c>
      <c r="P712" s="5">
        <v>125</v>
      </c>
      <c r="Q712" s="5" t="s">
        <v>2650</v>
      </c>
      <c r="R712" s="5" t="s">
        <v>2651</v>
      </c>
    </row>
    <row r="713" spans="1:18" x14ac:dyDescent="0.2">
      <c r="A713" s="5" t="s">
        <v>581</v>
      </c>
      <c r="B713" s="5">
        <v>2</v>
      </c>
      <c r="C713" s="5" t="s">
        <v>2652</v>
      </c>
      <c r="D713" s="5" t="s">
        <v>2653</v>
      </c>
      <c r="E713" s="5" t="s">
        <v>2092</v>
      </c>
      <c r="F713" s="5">
        <v>1.9351800000000001E-3</v>
      </c>
      <c r="G713" s="5">
        <v>1</v>
      </c>
      <c r="H713" s="5">
        <v>9.4569479999999997E-2</v>
      </c>
      <c r="I713" s="5">
        <v>6</v>
      </c>
      <c r="J713" s="5">
        <v>6.521739E-2</v>
      </c>
      <c r="K713" s="5">
        <v>1.420512E-2</v>
      </c>
      <c r="L713" s="5">
        <v>4.5911193299999997</v>
      </c>
      <c r="M713" s="5">
        <v>92</v>
      </c>
      <c r="N713" s="5">
        <v>92</v>
      </c>
      <c r="O713" s="5">
        <v>4.2553189999999998E-2</v>
      </c>
      <c r="P713" s="5">
        <v>141</v>
      </c>
      <c r="Q713" s="5" t="s">
        <v>2654</v>
      </c>
      <c r="R713" s="5" t="s">
        <v>2655</v>
      </c>
    </row>
    <row r="714" spans="1:18" x14ac:dyDescent="0.2">
      <c r="A714" s="5" t="s">
        <v>581</v>
      </c>
      <c r="B714" s="5">
        <v>3</v>
      </c>
      <c r="C714" s="5" t="s">
        <v>2656</v>
      </c>
      <c r="D714" s="5" t="s">
        <v>2657</v>
      </c>
      <c r="E714" s="5" t="s">
        <v>2022</v>
      </c>
      <c r="F714" s="5">
        <v>2.4100100000000002E-3</v>
      </c>
      <c r="G714" s="5">
        <v>1</v>
      </c>
      <c r="H714" s="5">
        <v>0.11168457</v>
      </c>
      <c r="I714" s="5">
        <v>4</v>
      </c>
      <c r="J714" s="5">
        <v>4.3478259999999998E-2</v>
      </c>
      <c r="K714" s="5">
        <v>6.14548E-3</v>
      </c>
      <c r="L714" s="5">
        <v>7.0748396299999996</v>
      </c>
      <c r="M714" s="5">
        <v>92</v>
      </c>
      <c r="N714" s="5">
        <v>92</v>
      </c>
      <c r="O714" s="5">
        <v>6.5573770000000003E-2</v>
      </c>
      <c r="P714" s="5">
        <v>61</v>
      </c>
      <c r="Q714" s="5" t="s">
        <v>2658</v>
      </c>
      <c r="R714" s="5" t="s">
        <v>2659</v>
      </c>
    </row>
    <row r="715" spans="1:18" x14ac:dyDescent="0.2">
      <c r="A715" s="5" t="s">
        <v>581</v>
      </c>
      <c r="B715" s="5">
        <v>4</v>
      </c>
      <c r="C715" s="5" t="s">
        <v>2660</v>
      </c>
      <c r="D715" s="5" t="s">
        <v>2661</v>
      </c>
      <c r="E715" s="5" t="s">
        <v>1773</v>
      </c>
      <c r="F715" s="5">
        <v>9.2682400000000005E-3</v>
      </c>
      <c r="G715" s="5">
        <v>1</v>
      </c>
      <c r="H715" s="5">
        <v>0.27566232000000002</v>
      </c>
      <c r="I715" s="5">
        <v>4</v>
      </c>
      <c r="J715" s="5">
        <v>4.3478259999999998E-2</v>
      </c>
      <c r="K715" s="5">
        <v>8.9663499999999997E-3</v>
      </c>
      <c r="L715" s="5">
        <v>4.84904739</v>
      </c>
      <c r="M715" s="5">
        <v>92</v>
      </c>
      <c r="N715" s="5">
        <v>92</v>
      </c>
      <c r="O715" s="5">
        <v>4.4943820000000002E-2</v>
      </c>
      <c r="P715" s="5">
        <v>89</v>
      </c>
      <c r="Q715" s="5" t="s">
        <v>2662</v>
      </c>
      <c r="R715" s="5" t="s">
        <v>2663</v>
      </c>
    </row>
    <row r="716" spans="1:18" x14ac:dyDescent="0.2">
      <c r="A716" s="5" t="s">
        <v>581</v>
      </c>
      <c r="B716" s="5">
        <v>5</v>
      </c>
      <c r="C716" s="5" t="s">
        <v>2664</v>
      </c>
      <c r="D716" s="5" t="s">
        <v>2665</v>
      </c>
      <c r="E716" s="5" t="s">
        <v>2092</v>
      </c>
      <c r="F716" s="5">
        <v>1.1361069999999999E-2</v>
      </c>
      <c r="G716" s="5">
        <v>1</v>
      </c>
      <c r="H716" s="5">
        <v>0.31388462</v>
      </c>
      <c r="I716" s="5">
        <v>5</v>
      </c>
      <c r="J716" s="5">
        <v>5.434783E-2</v>
      </c>
      <c r="K716" s="5">
        <v>1.4708850000000001E-2</v>
      </c>
      <c r="L716" s="5">
        <v>3.69490768</v>
      </c>
      <c r="M716" s="5">
        <v>92</v>
      </c>
      <c r="N716" s="5">
        <v>92</v>
      </c>
      <c r="O716" s="5">
        <v>3.4246579999999999E-2</v>
      </c>
      <c r="P716" s="5">
        <v>146</v>
      </c>
      <c r="Q716" s="5" t="s">
        <v>2666</v>
      </c>
      <c r="R716" s="5" t="s">
        <v>2667</v>
      </c>
    </row>
    <row r="717" spans="1:18" x14ac:dyDescent="0.2">
      <c r="A717" s="5" t="s">
        <v>581</v>
      </c>
      <c r="B717" s="5">
        <v>6</v>
      </c>
      <c r="C717" s="5" t="s">
        <v>2668</v>
      </c>
      <c r="D717" s="5" t="s">
        <v>2669</v>
      </c>
      <c r="E717" s="5" t="s">
        <v>1759</v>
      </c>
      <c r="F717" s="5">
        <v>1.30008E-2</v>
      </c>
      <c r="G717" s="5">
        <v>1</v>
      </c>
      <c r="H717" s="5">
        <v>0.3422288</v>
      </c>
      <c r="I717" s="5">
        <v>5</v>
      </c>
      <c r="J717" s="5">
        <v>5.434783E-2</v>
      </c>
      <c r="K717" s="5">
        <v>1.521257E-2</v>
      </c>
      <c r="L717" s="5">
        <v>3.5725597499999999</v>
      </c>
      <c r="M717" s="5">
        <v>92</v>
      </c>
      <c r="N717" s="5">
        <v>92</v>
      </c>
      <c r="O717" s="5">
        <v>3.3112580000000003E-2</v>
      </c>
      <c r="P717" s="5">
        <v>151</v>
      </c>
      <c r="Q717" s="5" t="s">
        <v>2670</v>
      </c>
      <c r="R717" s="5" t="s">
        <v>2671</v>
      </c>
    </row>
    <row r="718" spans="1:18" x14ac:dyDescent="0.2">
      <c r="A718" s="5" t="s">
        <v>581</v>
      </c>
      <c r="B718" s="5">
        <v>7</v>
      </c>
      <c r="C718" s="5" t="s">
        <v>2672</v>
      </c>
      <c r="D718" s="5" t="s">
        <v>2673</v>
      </c>
      <c r="E718" s="5" t="s">
        <v>2552</v>
      </c>
      <c r="F718" s="5">
        <v>1.448608E-2</v>
      </c>
      <c r="G718" s="5">
        <v>1</v>
      </c>
      <c r="H718" s="5">
        <v>0.36639305</v>
      </c>
      <c r="I718" s="5">
        <v>2</v>
      </c>
      <c r="J718" s="5">
        <v>2.1739129999999999E-2</v>
      </c>
      <c r="K718" s="5">
        <v>2.01491E-3</v>
      </c>
      <c r="L718" s="5">
        <v>10.789130399999999</v>
      </c>
      <c r="M718" s="5">
        <v>92</v>
      </c>
      <c r="N718" s="5">
        <v>92</v>
      </c>
      <c r="O718" s="5">
        <v>0.1</v>
      </c>
      <c r="P718" s="5">
        <v>20</v>
      </c>
      <c r="Q718" s="5" t="s">
        <v>2674</v>
      </c>
      <c r="R718" s="5" t="s">
        <v>2675</v>
      </c>
    </row>
    <row r="719" spans="1:18" x14ac:dyDescent="0.2">
      <c r="A719" s="5" t="s">
        <v>581</v>
      </c>
      <c r="B719" s="5">
        <v>8</v>
      </c>
      <c r="C719" s="5" t="s">
        <v>2676</v>
      </c>
      <c r="D719" s="5" t="s">
        <v>2677</v>
      </c>
      <c r="E719" s="5" t="s">
        <v>2092</v>
      </c>
      <c r="F719" s="5">
        <v>1.4734830000000001E-2</v>
      </c>
      <c r="G719" s="5">
        <v>1</v>
      </c>
      <c r="H719" s="5">
        <v>0.37043904999999999</v>
      </c>
      <c r="I719" s="5">
        <v>4</v>
      </c>
      <c r="J719" s="5">
        <v>4.3478259999999998E-2</v>
      </c>
      <c r="K719" s="5">
        <v>1.027604E-2</v>
      </c>
      <c r="L719" s="5">
        <v>4.23103154</v>
      </c>
      <c r="M719" s="5">
        <v>92</v>
      </c>
      <c r="N719" s="5">
        <v>92</v>
      </c>
      <c r="O719" s="5">
        <v>3.9215689999999997E-2</v>
      </c>
      <c r="P719" s="5">
        <v>102</v>
      </c>
      <c r="Q719" s="5" t="s">
        <v>2678</v>
      </c>
      <c r="R719" s="5" t="s">
        <v>2679</v>
      </c>
    </row>
    <row r="720" spans="1:18" x14ac:dyDescent="0.2">
      <c r="A720" s="5" t="s">
        <v>581</v>
      </c>
      <c r="B720" s="5">
        <v>9</v>
      </c>
      <c r="C720" s="5" t="s">
        <v>2680</v>
      </c>
      <c r="D720" s="5" t="s">
        <v>2681</v>
      </c>
      <c r="E720" s="5" t="s">
        <v>1796</v>
      </c>
      <c r="F720" s="5">
        <v>1.498085E-2</v>
      </c>
      <c r="G720" s="5">
        <v>1</v>
      </c>
      <c r="H720" s="5">
        <v>0.37479453000000001</v>
      </c>
      <c r="I720" s="5">
        <v>6</v>
      </c>
      <c r="J720" s="5">
        <v>6.521739E-2</v>
      </c>
      <c r="K720" s="5">
        <v>2.1761030000000001E-2</v>
      </c>
      <c r="L720" s="5">
        <v>2.9969806800000001</v>
      </c>
      <c r="M720" s="5">
        <v>92</v>
      </c>
      <c r="N720" s="5">
        <v>92</v>
      </c>
      <c r="O720" s="5">
        <v>2.7777779999999998E-2</v>
      </c>
      <c r="P720" s="5">
        <v>216</v>
      </c>
      <c r="Q720" s="5" t="s">
        <v>2682</v>
      </c>
      <c r="R720" s="5" t="s">
        <v>2683</v>
      </c>
    </row>
    <row r="721" spans="1:18" x14ac:dyDescent="0.2">
      <c r="A721" s="5" t="s">
        <v>581</v>
      </c>
      <c r="B721" s="5">
        <v>10</v>
      </c>
      <c r="C721" s="5" t="s">
        <v>2684</v>
      </c>
      <c r="D721" s="5" t="s">
        <v>2685</v>
      </c>
      <c r="E721" s="5" t="s">
        <v>1773</v>
      </c>
      <c r="F721" s="5">
        <v>1.499264E-2</v>
      </c>
      <c r="G721" s="5">
        <v>1</v>
      </c>
      <c r="H721" s="5">
        <v>0.37491712999999999</v>
      </c>
      <c r="I721" s="5">
        <v>3</v>
      </c>
      <c r="J721" s="5">
        <v>3.2608699999999997E-2</v>
      </c>
      <c r="K721" s="5">
        <v>5.6417500000000001E-3</v>
      </c>
      <c r="L721" s="5">
        <v>5.7798913000000001</v>
      </c>
      <c r="M721" s="5">
        <v>92</v>
      </c>
      <c r="N721" s="5">
        <v>92</v>
      </c>
      <c r="O721" s="5">
        <v>5.3571430000000003E-2</v>
      </c>
      <c r="P721" s="5">
        <v>56</v>
      </c>
      <c r="Q721" s="5" t="s">
        <v>2686</v>
      </c>
      <c r="R721" s="5" t="s">
        <v>2687</v>
      </c>
    </row>
    <row r="722" spans="1:18" x14ac:dyDescent="0.2">
      <c r="A722" s="5" t="s">
        <v>599</v>
      </c>
      <c r="B722" s="5">
        <v>1</v>
      </c>
      <c r="C722" s="5" t="s">
        <v>2688</v>
      </c>
      <c r="D722" s="5" t="s">
        <v>2689</v>
      </c>
      <c r="E722" s="5" t="s">
        <v>1796</v>
      </c>
      <c r="F722" s="30">
        <v>1.81E-38</v>
      </c>
      <c r="G722" s="30">
        <v>2.38E-33</v>
      </c>
      <c r="H722" s="30">
        <v>1.32E-34</v>
      </c>
      <c r="I722" s="5">
        <v>52</v>
      </c>
      <c r="J722" s="5">
        <v>0.38805970000000001</v>
      </c>
      <c r="K722" s="5">
        <v>3.9895220000000002E-2</v>
      </c>
      <c r="L722" s="5">
        <v>9.7269711999999995</v>
      </c>
      <c r="M722" s="5">
        <v>134</v>
      </c>
      <c r="N722" s="5">
        <v>134</v>
      </c>
      <c r="O722" s="5">
        <v>0.13131313</v>
      </c>
      <c r="P722" s="5">
        <v>396</v>
      </c>
      <c r="Q722" s="5" t="s">
        <v>2690</v>
      </c>
      <c r="R722" s="5" t="s">
        <v>464</v>
      </c>
    </row>
    <row r="723" spans="1:18" x14ac:dyDescent="0.2">
      <c r="A723" s="5" t="s">
        <v>599</v>
      </c>
      <c r="B723" s="5">
        <v>2</v>
      </c>
      <c r="C723" s="5" t="s">
        <v>2246</v>
      </c>
      <c r="D723" s="5" t="s">
        <v>2247</v>
      </c>
      <c r="E723" s="5" t="s">
        <v>1787</v>
      </c>
      <c r="F723" s="30">
        <v>1.64E-21</v>
      </c>
      <c r="G723" s="30">
        <v>2.1600000000000001E-16</v>
      </c>
      <c r="H723" s="30">
        <v>2.8000000000000001E-18</v>
      </c>
      <c r="I723" s="5">
        <v>28</v>
      </c>
      <c r="J723" s="5">
        <v>0.20895522</v>
      </c>
      <c r="K723" s="5">
        <v>1.944388E-2</v>
      </c>
      <c r="L723" s="5">
        <v>10.746578</v>
      </c>
      <c r="M723" s="5">
        <v>134</v>
      </c>
      <c r="N723" s="5">
        <v>134</v>
      </c>
      <c r="O723" s="5">
        <v>0.14507771999999999</v>
      </c>
      <c r="P723" s="5">
        <v>193</v>
      </c>
      <c r="Q723" s="5" t="s">
        <v>2248</v>
      </c>
      <c r="R723" s="5" t="s">
        <v>2691</v>
      </c>
    </row>
    <row r="724" spans="1:18" x14ac:dyDescent="0.2">
      <c r="A724" s="5" t="s">
        <v>599</v>
      </c>
      <c r="B724" s="5">
        <v>3</v>
      </c>
      <c r="C724" s="5" t="s">
        <v>2692</v>
      </c>
      <c r="D724" s="5" t="s">
        <v>2693</v>
      </c>
      <c r="E724" s="5" t="s">
        <v>2092</v>
      </c>
      <c r="F724" s="30">
        <v>3.15E-21</v>
      </c>
      <c r="G724" s="30">
        <v>4.1400000000000002E-16</v>
      </c>
      <c r="H724" s="30">
        <v>5.2499999999999998E-18</v>
      </c>
      <c r="I724" s="5">
        <v>26</v>
      </c>
      <c r="J724" s="5">
        <v>0.19402985</v>
      </c>
      <c r="K724" s="5">
        <v>1.622003E-2</v>
      </c>
      <c r="L724" s="5">
        <v>11.9623621</v>
      </c>
      <c r="M724" s="5">
        <v>134</v>
      </c>
      <c r="N724" s="5">
        <v>134</v>
      </c>
      <c r="O724" s="5">
        <v>0.16149068</v>
      </c>
      <c r="P724" s="5">
        <v>161</v>
      </c>
      <c r="Q724" s="5" t="s">
        <v>2694</v>
      </c>
      <c r="R724" s="5" t="s">
        <v>2695</v>
      </c>
    </row>
    <row r="725" spans="1:18" x14ac:dyDescent="0.2">
      <c r="A725" s="5" t="s">
        <v>599</v>
      </c>
      <c r="B725" s="5">
        <v>4</v>
      </c>
      <c r="C725" s="5" t="s">
        <v>2696</v>
      </c>
      <c r="D725" s="5" t="s">
        <v>2697</v>
      </c>
      <c r="E725" s="5" t="s">
        <v>2022</v>
      </c>
      <c r="F725" s="30">
        <v>1.2299999999999999E-19</v>
      </c>
      <c r="G725" s="30">
        <v>1.62E-14</v>
      </c>
      <c r="H725" s="30">
        <v>1.6199999999999999E-16</v>
      </c>
      <c r="I725" s="5">
        <v>19</v>
      </c>
      <c r="J725" s="5">
        <v>0.14179104000000001</v>
      </c>
      <c r="K725" s="5">
        <v>7.5559099999999999E-3</v>
      </c>
      <c r="L725" s="5">
        <v>18.7655721</v>
      </c>
      <c r="M725" s="5">
        <v>134</v>
      </c>
      <c r="N725" s="5">
        <v>134</v>
      </c>
      <c r="O725" s="5">
        <v>0.25333333000000002</v>
      </c>
      <c r="P725" s="5">
        <v>75</v>
      </c>
      <c r="Q725" s="5" t="s">
        <v>2698</v>
      </c>
      <c r="R725" s="5" t="s">
        <v>2699</v>
      </c>
    </row>
    <row r="726" spans="1:18" x14ac:dyDescent="0.2">
      <c r="A726" s="5" t="s">
        <v>599</v>
      </c>
      <c r="B726" s="5">
        <v>5</v>
      </c>
      <c r="C726" s="5" t="s">
        <v>2700</v>
      </c>
      <c r="D726" s="5" t="s">
        <v>2701</v>
      </c>
      <c r="E726" s="5" t="s">
        <v>2022</v>
      </c>
      <c r="F726" s="30">
        <v>2.5700000000000001E-19</v>
      </c>
      <c r="G726" s="30">
        <v>3.3899999999999999E-14</v>
      </c>
      <c r="H726" s="30">
        <v>3.3200000000000002E-16</v>
      </c>
      <c r="I726" s="5">
        <v>17</v>
      </c>
      <c r="J726" s="5">
        <v>0.12686567000000001</v>
      </c>
      <c r="K726" s="5">
        <v>5.5409999999999999E-3</v>
      </c>
      <c r="L726" s="5">
        <v>22.8957938</v>
      </c>
      <c r="M726" s="5">
        <v>134</v>
      </c>
      <c r="N726" s="5">
        <v>134</v>
      </c>
      <c r="O726" s="5">
        <v>0.30909091</v>
      </c>
      <c r="P726" s="5">
        <v>55</v>
      </c>
      <c r="Q726" s="5" t="s">
        <v>2702</v>
      </c>
      <c r="R726" s="5" t="s">
        <v>2703</v>
      </c>
    </row>
    <row r="727" spans="1:18" x14ac:dyDescent="0.2">
      <c r="A727" s="5" t="s">
        <v>599</v>
      </c>
      <c r="B727" s="5">
        <v>6</v>
      </c>
      <c r="C727" s="5" t="s">
        <v>2704</v>
      </c>
      <c r="D727" s="5" t="s">
        <v>2705</v>
      </c>
      <c r="E727" s="5" t="s">
        <v>2022</v>
      </c>
      <c r="F727" s="30">
        <v>1.38E-18</v>
      </c>
      <c r="G727" s="30">
        <v>1.8200000000000001E-13</v>
      </c>
      <c r="H727" s="30">
        <v>1.7299999999999999E-15</v>
      </c>
      <c r="I727" s="5">
        <v>17</v>
      </c>
      <c r="J727" s="5">
        <v>0.12686567000000001</v>
      </c>
      <c r="K727" s="5">
        <v>6.0447299999999999E-3</v>
      </c>
      <c r="L727" s="5">
        <v>20.987810899999999</v>
      </c>
      <c r="M727" s="5">
        <v>134</v>
      </c>
      <c r="N727" s="5">
        <v>134</v>
      </c>
      <c r="O727" s="5">
        <v>0.28333332999999999</v>
      </c>
      <c r="P727" s="5">
        <v>60</v>
      </c>
      <c r="Q727" s="5" t="s">
        <v>2706</v>
      </c>
      <c r="R727" s="5" t="s">
        <v>2707</v>
      </c>
    </row>
    <row r="728" spans="1:18" x14ac:dyDescent="0.2">
      <c r="A728" s="5" t="s">
        <v>599</v>
      </c>
      <c r="B728" s="5">
        <v>7</v>
      </c>
      <c r="C728" s="5" t="s">
        <v>2708</v>
      </c>
      <c r="D728" s="5" t="s">
        <v>2709</v>
      </c>
      <c r="E728" s="5" t="s">
        <v>2552</v>
      </c>
      <c r="F728" s="30">
        <v>2.97E-18</v>
      </c>
      <c r="G728" s="30">
        <v>3.91E-13</v>
      </c>
      <c r="H728" s="30">
        <v>3.4899999999999999E-15</v>
      </c>
      <c r="I728" s="5">
        <v>23</v>
      </c>
      <c r="J728" s="5">
        <v>0.17164178999999999</v>
      </c>
      <c r="K728" s="5">
        <v>1.521257E-2</v>
      </c>
      <c r="L728" s="5">
        <v>11.282890200000001</v>
      </c>
      <c r="M728" s="5">
        <v>134</v>
      </c>
      <c r="N728" s="5">
        <v>134</v>
      </c>
      <c r="O728" s="5">
        <v>0.15231787999999999</v>
      </c>
      <c r="P728" s="5">
        <v>151</v>
      </c>
      <c r="Q728" s="5" t="s">
        <v>2710</v>
      </c>
      <c r="R728" s="5" t="s">
        <v>2711</v>
      </c>
    </row>
    <row r="729" spans="1:18" x14ac:dyDescent="0.2">
      <c r="A729" s="5" t="s">
        <v>599</v>
      </c>
      <c r="B729" s="5">
        <v>8</v>
      </c>
      <c r="C729" s="5" t="s">
        <v>2712</v>
      </c>
      <c r="D729" s="5" t="s">
        <v>2713</v>
      </c>
      <c r="E729" s="5" t="s">
        <v>2022</v>
      </c>
      <c r="F729" s="30">
        <v>1.2900000000000001E-17</v>
      </c>
      <c r="G729" s="30">
        <v>1.6900000000000001E-12</v>
      </c>
      <c r="H729" s="30">
        <v>1.36E-14</v>
      </c>
      <c r="I729" s="5">
        <v>16</v>
      </c>
      <c r="J729" s="5">
        <v>0.11940299</v>
      </c>
      <c r="K729" s="5">
        <v>5.6417500000000001E-3</v>
      </c>
      <c r="L729" s="5">
        <v>21.164179099999998</v>
      </c>
      <c r="M729" s="5">
        <v>134</v>
      </c>
      <c r="N729" s="5">
        <v>134</v>
      </c>
      <c r="O729" s="5">
        <v>0.28571428999999998</v>
      </c>
      <c r="P729" s="5">
        <v>56</v>
      </c>
      <c r="Q729" s="5" t="s">
        <v>2714</v>
      </c>
      <c r="R729" s="5" t="s">
        <v>2715</v>
      </c>
    </row>
    <row r="730" spans="1:18" x14ac:dyDescent="0.2">
      <c r="A730" s="5" t="s">
        <v>599</v>
      </c>
      <c r="B730" s="5">
        <v>9</v>
      </c>
      <c r="C730" s="5" t="s">
        <v>2238</v>
      </c>
      <c r="D730" s="5" t="s">
        <v>2239</v>
      </c>
      <c r="E730" s="5" t="s">
        <v>2026</v>
      </c>
      <c r="F730" s="30">
        <v>7.3699999999999995E-17</v>
      </c>
      <c r="G730" s="30">
        <v>9.7099999999999996E-12</v>
      </c>
      <c r="H730" s="30">
        <v>6.8900000000000002E-14</v>
      </c>
      <c r="I730" s="5">
        <v>21</v>
      </c>
      <c r="J730" s="5">
        <v>0.15671642</v>
      </c>
      <c r="K730" s="5">
        <v>1.3701390000000001E-2</v>
      </c>
      <c r="L730" s="5">
        <v>11.4379939</v>
      </c>
      <c r="M730" s="5">
        <v>134</v>
      </c>
      <c r="N730" s="5">
        <v>134</v>
      </c>
      <c r="O730" s="5">
        <v>0.15441176000000001</v>
      </c>
      <c r="P730" s="5">
        <v>136</v>
      </c>
      <c r="Q730" s="5" t="s">
        <v>2240</v>
      </c>
      <c r="R730" s="5" t="s">
        <v>2716</v>
      </c>
    </row>
    <row r="731" spans="1:18" x14ac:dyDescent="0.2">
      <c r="A731" s="5" t="s">
        <v>599</v>
      </c>
      <c r="B731" s="5">
        <v>10</v>
      </c>
      <c r="C731" s="5" t="s">
        <v>2717</v>
      </c>
      <c r="D731" s="5" t="s">
        <v>2718</v>
      </c>
      <c r="E731" s="5" t="s">
        <v>2022</v>
      </c>
      <c r="F731" s="30">
        <v>1.1900000000000001E-16</v>
      </c>
      <c r="G731" s="30">
        <v>1.5700000000000001E-11</v>
      </c>
      <c r="H731" s="30">
        <v>1.1E-13</v>
      </c>
      <c r="I731" s="5">
        <v>15</v>
      </c>
      <c r="J731" s="5">
        <v>0.11194030000000001</v>
      </c>
      <c r="K731" s="5">
        <v>5.2387700000000002E-3</v>
      </c>
      <c r="L731" s="5">
        <v>21.367680799999999</v>
      </c>
      <c r="M731" s="5">
        <v>134</v>
      </c>
      <c r="N731" s="5">
        <v>134</v>
      </c>
      <c r="O731" s="5">
        <v>0.28846154000000002</v>
      </c>
      <c r="P731" s="5">
        <v>52</v>
      </c>
      <c r="Q731" s="5" t="s">
        <v>2719</v>
      </c>
      <c r="R731" s="5" t="s">
        <v>2720</v>
      </c>
    </row>
    <row r="732" spans="1:18" x14ac:dyDescent="0.2">
      <c r="A732" s="5" t="s">
        <v>599</v>
      </c>
      <c r="B732" s="5">
        <v>11</v>
      </c>
      <c r="C732" s="5" t="s">
        <v>2721</v>
      </c>
      <c r="D732" s="5" t="s">
        <v>2722</v>
      </c>
      <c r="E732" s="5" t="s">
        <v>2022</v>
      </c>
      <c r="F732" s="30">
        <v>1.8299999999999999E-16</v>
      </c>
      <c r="G732" s="30">
        <v>2.4000000000000001E-11</v>
      </c>
      <c r="H732" s="30">
        <v>1.66E-13</v>
      </c>
      <c r="I732" s="5">
        <v>17</v>
      </c>
      <c r="J732" s="5">
        <v>0.12686567000000001</v>
      </c>
      <c r="K732" s="5">
        <v>7.8581499999999995E-3</v>
      </c>
      <c r="L732" s="5">
        <v>16.144469999999998</v>
      </c>
      <c r="M732" s="5">
        <v>134</v>
      </c>
      <c r="N732" s="5">
        <v>134</v>
      </c>
      <c r="O732" s="5">
        <v>0.21794872000000001</v>
      </c>
      <c r="P732" s="5">
        <v>78</v>
      </c>
      <c r="Q732" s="5" t="s">
        <v>2723</v>
      </c>
      <c r="R732" s="5" t="s">
        <v>2724</v>
      </c>
    </row>
    <row r="733" spans="1:18" x14ac:dyDescent="0.2">
      <c r="A733" s="5" t="s">
        <v>599</v>
      </c>
      <c r="B733" s="5">
        <v>12</v>
      </c>
      <c r="C733" s="5" t="s">
        <v>2725</v>
      </c>
      <c r="D733" s="5" t="s">
        <v>2726</v>
      </c>
      <c r="E733" s="5" t="s">
        <v>2092</v>
      </c>
      <c r="F733" s="30">
        <v>2.85E-16</v>
      </c>
      <c r="G733" s="30">
        <v>3.7599999999999998E-11</v>
      </c>
      <c r="H733" s="30">
        <v>2.5399999999999998E-13</v>
      </c>
      <c r="I733" s="5">
        <v>21</v>
      </c>
      <c r="J733" s="5">
        <v>0.15671642</v>
      </c>
      <c r="K733" s="5">
        <v>1.4608100000000001E-2</v>
      </c>
      <c r="L733" s="5">
        <v>10.7280494</v>
      </c>
      <c r="M733" s="5">
        <v>134</v>
      </c>
      <c r="N733" s="5">
        <v>134</v>
      </c>
      <c r="O733" s="5">
        <v>0.14482759000000001</v>
      </c>
      <c r="P733" s="5">
        <v>145</v>
      </c>
      <c r="Q733" s="5" t="s">
        <v>2727</v>
      </c>
      <c r="R733" s="5" t="s">
        <v>2728</v>
      </c>
    </row>
    <row r="734" spans="1:18" x14ac:dyDescent="0.2">
      <c r="A734" s="5" t="s">
        <v>599</v>
      </c>
      <c r="B734" s="5">
        <v>13</v>
      </c>
      <c r="C734" s="5" t="s">
        <v>2729</v>
      </c>
      <c r="D734" s="5" t="s">
        <v>2730</v>
      </c>
      <c r="E734" s="5" t="s">
        <v>2092</v>
      </c>
      <c r="F734" s="30">
        <v>3.1900000000000001E-16</v>
      </c>
      <c r="G734" s="30">
        <v>4.1999999999999997E-11</v>
      </c>
      <c r="H734" s="30">
        <v>2.8200000000000001E-13</v>
      </c>
      <c r="I734" s="5">
        <v>22</v>
      </c>
      <c r="J734" s="5">
        <v>0.16417909999999999</v>
      </c>
      <c r="K734" s="5">
        <v>1.6623010000000001E-2</v>
      </c>
      <c r="L734" s="5">
        <v>9.87661692</v>
      </c>
      <c r="M734" s="5">
        <v>134</v>
      </c>
      <c r="N734" s="5">
        <v>134</v>
      </c>
      <c r="O734" s="5">
        <v>0.13333333</v>
      </c>
      <c r="P734" s="5">
        <v>165</v>
      </c>
      <c r="Q734" s="5" t="s">
        <v>2731</v>
      </c>
      <c r="R734" s="5" t="s">
        <v>2732</v>
      </c>
    </row>
    <row r="735" spans="1:18" x14ac:dyDescent="0.2">
      <c r="A735" s="5" t="s">
        <v>599</v>
      </c>
      <c r="B735" s="5">
        <v>14</v>
      </c>
      <c r="C735" s="5" t="s">
        <v>2733</v>
      </c>
      <c r="D735" s="5" t="s">
        <v>2734</v>
      </c>
      <c r="E735" s="5" t="s">
        <v>2552</v>
      </c>
      <c r="F735" s="30">
        <v>3.9299999999999998E-16</v>
      </c>
      <c r="G735" s="30">
        <v>5.1799999999999998E-11</v>
      </c>
      <c r="H735" s="30">
        <v>3.44E-13</v>
      </c>
      <c r="I735" s="5">
        <v>20</v>
      </c>
      <c r="J735" s="5">
        <v>0.14925373</v>
      </c>
      <c r="K735" s="5">
        <v>1.299617E-2</v>
      </c>
      <c r="L735" s="5">
        <v>11.484438300000001</v>
      </c>
      <c r="M735" s="5">
        <v>134</v>
      </c>
      <c r="N735" s="5">
        <v>134</v>
      </c>
      <c r="O735" s="5">
        <v>0.15503876</v>
      </c>
      <c r="P735" s="5">
        <v>129</v>
      </c>
      <c r="Q735" s="5" t="s">
        <v>2735</v>
      </c>
      <c r="R735" s="5" t="s">
        <v>2736</v>
      </c>
    </row>
    <row r="736" spans="1:18" x14ac:dyDescent="0.2">
      <c r="A736" s="5" t="s">
        <v>599</v>
      </c>
      <c r="B736" s="5">
        <v>15</v>
      </c>
      <c r="C736" s="5" t="s">
        <v>2737</v>
      </c>
      <c r="D736" s="5" t="s">
        <v>2738</v>
      </c>
      <c r="E736" s="5" t="s">
        <v>1778</v>
      </c>
      <c r="F736" s="30">
        <v>6.3900000000000003E-16</v>
      </c>
      <c r="G736" s="30">
        <v>8.4200000000000004E-11</v>
      </c>
      <c r="H736" s="30">
        <v>5.4300000000000001E-13</v>
      </c>
      <c r="I736" s="5">
        <v>32</v>
      </c>
      <c r="J736" s="5">
        <v>0.23880597000000001</v>
      </c>
      <c r="K736" s="5">
        <v>4.2615350000000003E-2</v>
      </c>
      <c r="L736" s="5">
        <v>5.6037542800000004</v>
      </c>
      <c r="M736" s="5">
        <v>134</v>
      </c>
      <c r="N736" s="5">
        <v>134</v>
      </c>
      <c r="O736" s="5">
        <v>7.5650120000000001E-2</v>
      </c>
      <c r="P736" s="5">
        <v>423</v>
      </c>
      <c r="Q736" s="5" t="s">
        <v>2739</v>
      </c>
      <c r="R736" s="5" t="s">
        <v>2740</v>
      </c>
    </row>
    <row r="737" spans="1:18" x14ac:dyDescent="0.2">
      <c r="A737" s="5" t="s">
        <v>599</v>
      </c>
      <c r="B737" s="5">
        <v>16</v>
      </c>
      <c r="C737" s="5" t="s">
        <v>2741</v>
      </c>
      <c r="D737" s="5" t="s">
        <v>2742</v>
      </c>
      <c r="E737" s="5" t="s">
        <v>1778</v>
      </c>
      <c r="F737" s="30">
        <v>6.3900000000000003E-16</v>
      </c>
      <c r="G737" s="30">
        <v>8.4200000000000004E-11</v>
      </c>
      <c r="H737" s="30">
        <v>5.4300000000000001E-13</v>
      </c>
      <c r="I737" s="5">
        <v>32</v>
      </c>
      <c r="J737" s="5">
        <v>0.23880597000000001</v>
      </c>
      <c r="K737" s="5">
        <v>4.2615350000000003E-2</v>
      </c>
      <c r="L737" s="5">
        <v>5.6037542800000004</v>
      </c>
      <c r="M737" s="5">
        <v>134</v>
      </c>
      <c r="N737" s="5">
        <v>134</v>
      </c>
      <c r="O737" s="5">
        <v>7.5650120000000001E-2</v>
      </c>
      <c r="P737" s="5">
        <v>423</v>
      </c>
      <c r="Q737" s="5" t="s">
        <v>2743</v>
      </c>
      <c r="R737" s="5" t="s">
        <v>2740</v>
      </c>
    </row>
    <row r="738" spans="1:18" x14ac:dyDescent="0.2">
      <c r="A738" s="5" t="s">
        <v>599</v>
      </c>
      <c r="B738" s="5">
        <v>17</v>
      </c>
      <c r="C738" s="5" t="s">
        <v>2744</v>
      </c>
      <c r="D738" s="5" t="s">
        <v>2745</v>
      </c>
      <c r="E738" s="5" t="s">
        <v>2552</v>
      </c>
      <c r="F738" s="30">
        <v>7.1399999999999997E-16</v>
      </c>
      <c r="G738" s="30">
        <v>9.4100000000000003E-11</v>
      </c>
      <c r="H738" s="30">
        <v>6.0299999999999995E-13</v>
      </c>
      <c r="I738" s="5">
        <v>25</v>
      </c>
      <c r="J738" s="5">
        <v>0.18656716000000001</v>
      </c>
      <c r="K738" s="5">
        <v>2.3876689999999999E-2</v>
      </c>
      <c r="L738" s="5">
        <v>7.8137792099999999</v>
      </c>
      <c r="M738" s="5">
        <v>134</v>
      </c>
      <c r="N738" s="5">
        <v>134</v>
      </c>
      <c r="O738" s="5">
        <v>0.10548523</v>
      </c>
      <c r="P738" s="5">
        <v>237</v>
      </c>
      <c r="Q738" s="5" t="s">
        <v>2746</v>
      </c>
      <c r="R738" s="5" t="s">
        <v>2747</v>
      </c>
    </row>
    <row r="739" spans="1:18" x14ac:dyDescent="0.2">
      <c r="A739" s="5" t="s">
        <v>599</v>
      </c>
      <c r="B739" s="5">
        <v>18</v>
      </c>
      <c r="C739" s="5" t="s">
        <v>2748</v>
      </c>
      <c r="D739" s="5" t="s">
        <v>2749</v>
      </c>
      <c r="E739" s="5" t="s">
        <v>2022</v>
      </c>
      <c r="F739" s="30">
        <v>2.8299999999999998E-15</v>
      </c>
      <c r="G739" s="30">
        <v>3.73E-10</v>
      </c>
      <c r="H739" s="30">
        <v>2.2499999999999999E-12</v>
      </c>
      <c r="I739" s="5">
        <v>14</v>
      </c>
      <c r="J739" s="5">
        <v>0.10447761</v>
      </c>
      <c r="K739" s="5">
        <v>5.1380200000000001E-3</v>
      </c>
      <c r="L739" s="5">
        <v>20.3342113</v>
      </c>
      <c r="M739" s="5">
        <v>134</v>
      </c>
      <c r="N739" s="5">
        <v>134</v>
      </c>
      <c r="O739" s="5">
        <v>0.27450980000000003</v>
      </c>
      <c r="P739" s="5">
        <v>51</v>
      </c>
      <c r="Q739" s="5" t="s">
        <v>2750</v>
      </c>
      <c r="R739" s="5" t="s">
        <v>2751</v>
      </c>
    </row>
    <row r="740" spans="1:18" x14ac:dyDescent="0.2">
      <c r="A740" s="5" t="s">
        <v>599</v>
      </c>
      <c r="B740" s="5">
        <v>19</v>
      </c>
      <c r="C740" s="5" t="s">
        <v>2174</v>
      </c>
      <c r="D740" s="5" t="s">
        <v>2175</v>
      </c>
      <c r="E740" s="5" t="s">
        <v>2092</v>
      </c>
      <c r="F740" s="30">
        <v>5.3499999999999998E-15</v>
      </c>
      <c r="G740" s="30">
        <v>7.0500000000000005E-10</v>
      </c>
      <c r="H740" s="30">
        <v>4.0999999999999999E-12</v>
      </c>
      <c r="I740" s="5">
        <v>21</v>
      </c>
      <c r="J740" s="5">
        <v>0.15671642</v>
      </c>
      <c r="K740" s="5">
        <v>1.6824499999999999E-2</v>
      </c>
      <c r="L740" s="5">
        <v>9.3147734399999997</v>
      </c>
      <c r="M740" s="5">
        <v>134</v>
      </c>
      <c r="N740" s="5">
        <v>134</v>
      </c>
      <c r="O740" s="5">
        <v>0.12574850000000001</v>
      </c>
      <c r="P740" s="5">
        <v>167</v>
      </c>
      <c r="Q740" s="5" t="s">
        <v>2176</v>
      </c>
      <c r="R740" s="5" t="s">
        <v>2752</v>
      </c>
    </row>
    <row r="741" spans="1:18" x14ac:dyDescent="0.2">
      <c r="A741" s="5" t="s">
        <v>599</v>
      </c>
      <c r="B741" s="5">
        <v>20</v>
      </c>
      <c r="C741" s="5" t="s">
        <v>2753</v>
      </c>
      <c r="D741" s="5" t="s">
        <v>2754</v>
      </c>
      <c r="E741" s="5" t="s">
        <v>2552</v>
      </c>
      <c r="F741" s="30">
        <v>1.7500000000000001E-14</v>
      </c>
      <c r="G741" s="30">
        <v>2.2999999999999999E-9</v>
      </c>
      <c r="H741" s="30">
        <v>1.26E-11</v>
      </c>
      <c r="I741" s="5">
        <v>18</v>
      </c>
      <c r="J741" s="5">
        <v>0.13432836000000001</v>
      </c>
      <c r="K741" s="5">
        <v>1.1887969999999999E-2</v>
      </c>
      <c r="L741" s="5">
        <v>11.299519399999999</v>
      </c>
      <c r="M741" s="5">
        <v>134</v>
      </c>
      <c r="N741" s="5">
        <v>134</v>
      </c>
      <c r="O741" s="5">
        <v>0.15254237000000001</v>
      </c>
      <c r="P741" s="5">
        <v>118</v>
      </c>
      <c r="Q741" s="5" t="s">
        <v>2755</v>
      </c>
      <c r="R741" s="5" t="s">
        <v>2756</v>
      </c>
    </row>
    <row r="742" spans="1:18" x14ac:dyDescent="0.2">
      <c r="A742" s="5" t="s">
        <v>599</v>
      </c>
      <c r="B742" s="5">
        <v>21</v>
      </c>
      <c r="C742" s="5" t="s">
        <v>2757</v>
      </c>
      <c r="D742" s="5" t="s">
        <v>2758</v>
      </c>
      <c r="E742" s="5" t="s">
        <v>2022</v>
      </c>
      <c r="F742" s="30">
        <v>2.6600000000000002E-14</v>
      </c>
      <c r="G742" s="30">
        <v>3.4999999999999999E-9</v>
      </c>
      <c r="H742" s="30">
        <v>1.8300000000000001E-11</v>
      </c>
      <c r="I742" s="5">
        <v>14</v>
      </c>
      <c r="J742" s="5">
        <v>0.10447761</v>
      </c>
      <c r="K742" s="5">
        <v>5.9439899999999997E-3</v>
      </c>
      <c r="L742" s="5">
        <v>17.577030100000002</v>
      </c>
      <c r="M742" s="5">
        <v>134</v>
      </c>
      <c r="N742" s="5">
        <v>134</v>
      </c>
      <c r="O742" s="5">
        <v>0.23728814000000001</v>
      </c>
      <c r="P742" s="5">
        <v>59</v>
      </c>
      <c r="Q742" s="5" t="s">
        <v>2759</v>
      </c>
      <c r="R742" s="5" t="s">
        <v>2760</v>
      </c>
    </row>
    <row r="743" spans="1:18" x14ac:dyDescent="0.2">
      <c r="A743" s="5" t="s">
        <v>599</v>
      </c>
      <c r="B743" s="5">
        <v>22</v>
      </c>
      <c r="C743" s="5" t="s">
        <v>2761</v>
      </c>
      <c r="D743" s="5" t="s">
        <v>2762</v>
      </c>
      <c r="E743" s="5" t="s">
        <v>2092</v>
      </c>
      <c r="F743" s="30">
        <v>4.0599999999999999E-14</v>
      </c>
      <c r="G743" s="30">
        <v>5.3499999999999999E-9</v>
      </c>
      <c r="H743" s="30">
        <v>2.7299999999999999E-11</v>
      </c>
      <c r="I743" s="5">
        <v>20</v>
      </c>
      <c r="J743" s="5">
        <v>0.14925373</v>
      </c>
      <c r="K743" s="5">
        <v>1.6421519999999998E-2</v>
      </c>
      <c r="L743" s="5">
        <v>9.0889112700000005</v>
      </c>
      <c r="M743" s="5">
        <v>134</v>
      </c>
      <c r="N743" s="5">
        <v>134</v>
      </c>
      <c r="O743" s="5">
        <v>0.12269939000000001</v>
      </c>
      <c r="P743" s="5">
        <v>163</v>
      </c>
      <c r="Q743" s="5" t="s">
        <v>2763</v>
      </c>
      <c r="R743" s="5" t="s">
        <v>2764</v>
      </c>
    </row>
    <row r="744" spans="1:18" x14ac:dyDescent="0.2">
      <c r="A744" s="5" t="s">
        <v>599</v>
      </c>
      <c r="B744" s="5">
        <v>23</v>
      </c>
      <c r="C744" s="5" t="s">
        <v>2765</v>
      </c>
      <c r="D744" s="5" t="s">
        <v>2766</v>
      </c>
      <c r="E744" s="5" t="s">
        <v>2092</v>
      </c>
      <c r="F744" s="30">
        <v>9.1799999999999998E-14</v>
      </c>
      <c r="G744" s="30">
        <v>1.2100000000000001E-8</v>
      </c>
      <c r="H744" s="30">
        <v>5.6599999999999997E-11</v>
      </c>
      <c r="I744" s="5">
        <v>20</v>
      </c>
      <c r="J744" s="5">
        <v>0.14925373</v>
      </c>
      <c r="K744" s="5">
        <v>1.7126740000000001E-2</v>
      </c>
      <c r="L744" s="5">
        <v>8.7146619800000007</v>
      </c>
      <c r="M744" s="5">
        <v>134</v>
      </c>
      <c r="N744" s="5">
        <v>134</v>
      </c>
      <c r="O744" s="5">
        <v>0.11764706</v>
      </c>
      <c r="P744" s="5">
        <v>170</v>
      </c>
      <c r="Q744" s="5" t="s">
        <v>2767</v>
      </c>
      <c r="R744" s="5" t="s">
        <v>2768</v>
      </c>
    </row>
    <row r="745" spans="1:18" x14ac:dyDescent="0.2">
      <c r="A745" s="5" t="s">
        <v>599</v>
      </c>
      <c r="B745" s="5">
        <v>24</v>
      </c>
      <c r="C745" s="5" t="s">
        <v>2448</v>
      </c>
      <c r="D745" s="5" t="s">
        <v>2449</v>
      </c>
      <c r="E745" s="5" t="s">
        <v>2092</v>
      </c>
      <c r="F745" s="30">
        <v>1.03E-13</v>
      </c>
      <c r="G745" s="30">
        <v>1.3599999999999999E-8</v>
      </c>
      <c r="H745" s="30">
        <v>6.2200000000000002E-11</v>
      </c>
      <c r="I745" s="5">
        <v>19</v>
      </c>
      <c r="J745" s="5">
        <v>0.14179104000000001</v>
      </c>
      <c r="K745" s="5">
        <v>1.511183E-2</v>
      </c>
      <c r="L745" s="5">
        <v>9.3827860699999999</v>
      </c>
      <c r="M745" s="5">
        <v>134</v>
      </c>
      <c r="N745" s="5">
        <v>134</v>
      </c>
      <c r="O745" s="5">
        <v>0.12666667000000001</v>
      </c>
      <c r="P745" s="5">
        <v>150</v>
      </c>
      <c r="Q745" s="5" t="s">
        <v>2450</v>
      </c>
      <c r="R745" s="5" t="s">
        <v>2769</v>
      </c>
    </row>
    <row r="746" spans="1:18" x14ac:dyDescent="0.2">
      <c r="A746" s="5" t="s">
        <v>599</v>
      </c>
      <c r="B746" s="5">
        <v>25</v>
      </c>
      <c r="C746" s="5" t="s">
        <v>2770</v>
      </c>
      <c r="D746" s="5" t="s">
        <v>2771</v>
      </c>
      <c r="E746" s="5" t="s">
        <v>2046</v>
      </c>
      <c r="F746" s="30">
        <v>1.2900000000000001E-13</v>
      </c>
      <c r="G746" s="30">
        <v>1.7E-8</v>
      </c>
      <c r="H746" s="30">
        <v>7.6700000000000004E-11</v>
      </c>
      <c r="I746" s="5">
        <v>20</v>
      </c>
      <c r="J746" s="5">
        <v>0.14925373</v>
      </c>
      <c r="K746" s="5">
        <v>1.7428969999999998E-2</v>
      </c>
      <c r="L746" s="5">
        <v>8.5635406799999991</v>
      </c>
      <c r="M746" s="5">
        <v>134</v>
      </c>
      <c r="N746" s="5">
        <v>134</v>
      </c>
      <c r="O746" s="5">
        <v>0.11560694000000001</v>
      </c>
      <c r="P746" s="5">
        <v>173</v>
      </c>
      <c r="Q746" s="5" t="s">
        <v>2772</v>
      </c>
      <c r="R746" s="5" t="s">
        <v>2773</v>
      </c>
    </row>
    <row r="747" spans="1:18" x14ac:dyDescent="0.2">
      <c r="A747" s="5" t="s">
        <v>599</v>
      </c>
      <c r="B747" s="5">
        <v>26</v>
      </c>
      <c r="C747" s="5" t="s">
        <v>2774</v>
      </c>
      <c r="D747" s="5" t="s">
        <v>2775</v>
      </c>
      <c r="E747" s="5" t="s">
        <v>2092</v>
      </c>
      <c r="F747" s="30">
        <v>2.6900000000000001E-13</v>
      </c>
      <c r="G747" s="30">
        <v>3.5399999999999999E-8</v>
      </c>
      <c r="H747" s="30">
        <v>1.5199999999999999E-10</v>
      </c>
      <c r="I747" s="5">
        <v>19</v>
      </c>
      <c r="J747" s="5">
        <v>0.14179104000000001</v>
      </c>
      <c r="K747" s="5">
        <v>1.5917790000000001E-2</v>
      </c>
      <c r="L747" s="5">
        <v>8.9077082900000004</v>
      </c>
      <c r="M747" s="5">
        <v>134</v>
      </c>
      <c r="N747" s="5">
        <v>134</v>
      </c>
      <c r="O747" s="5">
        <v>0.12025316</v>
      </c>
      <c r="P747" s="5">
        <v>158</v>
      </c>
      <c r="Q747" s="5" t="s">
        <v>2776</v>
      </c>
      <c r="R747" s="5" t="s">
        <v>2777</v>
      </c>
    </row>
    <row r="748" spans="1:18" x14ac:dyDescent="0.2">
      <c r="A748" s="5" t="s">
        <v>599</v>
      </c>
      <c r="B748" s="5">
        <v>27</v>
      </c>
      <c r="C748" s="5" t="s">
        <v>2778</v>
      </c>
      <c r="D748" s="5" t="s">
        <v>2779</v>
      </c>
      <c r="E748" s="5" t="s">
        <v>2022</v>
      </c>
      <c r="F748" s="30">
        <v>3.2499999999999998E-13</v>
      </c>
      <c r="G748" s="30">
        <v>4.2799999999999999E-8</v>
      </c>
      <c r="H748" s="30">
        <v>1.81E-10</v>
      </c>
      <c r="I748" s="5">
        <v>12</v>
      </c>
      <c r="J748" s="5">
        <v>8.9552240000000005E-2</v>
      </c>
      <c r="K748" s="5">
        <v>4.4327999999999998E-3</v>
      </c>
      <c r="L748" s="5">
        <v>20.202171</v>
      </c>
      <c r="M748" s="5">
        <v>134</v>
      </c>
      <c r="N748" s="5">
        <v>134</v>
      </c>
      <c r="O748" s="5">
        <v>0.27272727000000002</v>
      </c>
      <c r="P748" s="5">
        <v>44</v>
      </c>
      <c r="Q748" s="5" t="s">
        <v>2780</v>
      </c>
      <c r="R748" s="5" t="s">
        <v>2781</v>
      </c>
    </row>
    <row r="749" spans="1:18" x14ac:dyDescent="0.2">
      <c r="A749" s="5" t="s">
        <v>599</v>
      </c>
      <c r="B749" s="5">
        <v>28</v>
      </c>
      <c r="C749" s="5" t="s">
        <v>2317</v>
      </c>
      <c r="D749" s="5" t="s">
        <v>2318</v>
      </c>
      <c r="E749" s="5" t="s">
        <v>2046</v>
      </c>
      <c r="F749" s="30">
        <v>3.4000000000000002E-13</v>
      </c>
      <c r="G749" s="30">
        <v>4.4799999999999997E-8</v>
      </c>
      <c r="H749" s="30">
        <v>1.88E-10</v>
      </c>
      <c r="I749" s="5">
        <v>20</v>
      </c>
      <c r="J749" s="5">
        <v>0.14925373</v>
      </c>
      <c r="K749" s="5">
        <v>1.833568E-2</v>
      </c>
      <c r="L749" s="5">
        <v>8.1400688900000002</v>
      </c>
      <c r="M749" s="5">
        <v>134</v>
      </c>
      <c r="N749" s="5">
        <v>134</v>
      </c>
      <c r="O749" s="5">
        <v>0.10989011</v>
      </c>
      <c r="P749" s="5">
        <v>182</v>
      </c>
      <c r="Q749" s="5" t="s">
        <v>2319</v>
      </c>
      <c r="R749" s="5" t="s">
        <v>2782</v>
      </c>
    </row>
    <row r="750" spans="1:18" x14ac:dyDescent="0.2">
      <c r="A750" s="5" t="s">
        <v>599</v>
      </c>
      <c r="B750" s="5">
        <v>29</v>
      </c>
      <c r="C750" s="5" t="s">
        <v>2151</v>
      </c>
      <c r="D750" s="5" t="s">
        <v>2152</v>
      </c>
      <c r="E750" s="5" t="s">
        <v>2092</v>
      </c>
      <c r="F750" s="30">
        <v>4.7599999999999999E-13</v>
      </c>
      <c r="G750" s="30">
        <v>6.2800000000000006E-8</v>
      </c>
      <c r="H750" s="30">
        <v>2.5899999999999998E-10</v>
      </c>
      <c r="I750" s="5">
        <v>19</v>
      </c>
      <c r="J750" s="5">
        <v>0.14179104000000001</v>
      </c>
      <c r="K750" s="5">
        <v>1.6421519999999998E-2</v>
      </c>
      <c r="L750" s="5">
        <v>8.6344657100000006</v>
      </c>
      <c r="M750" s="5">
        <v>134</v>
      </c>
      <c r="N750" s="5">
        <v>134</v>
      </c>
      <c r="O750" s="5">
        <v>0.11656442</v>
      </c>
      <c r="P750" s="5">
        <v>163</v>
      </c>
      <c r="Q750" s="5" t="s">
        <v>2153</v>
      </c>
      <c r="R750" s="5" t="s">
        <v>2783</v>
      </c>
    </row>
    <row r="751" spans="1:18" x14ac:dyDescent="0.2">
      <c r="A751" s="5" t="s">
        <v>599</v>
      </c>
      <c r="B751" s="5">
        <v>30</v>
      </c>
      <c r="C751" s="5" t="s">
        <v>2784</v>
      </c>
      <c r="D751" s="5" t="s">
        <v>2785</v>
      </c>
      <c r="E751" s="5" t="s">
        <v>2092</v>
      </c>
      <c r="F751" s="30">
        <v>5.3299999999999995E-13</v>
      </c>
      <c r="G751" s="30">
        <v>7.0200000000000007E-8</v>
      </c>
      <c r="H751" s="30">
        <v>2.8799999999999999E-10</v>
      </c>
      <c r="I751" s="5">
        <v>19</v>
      </c>
      <c r="J751" s="5">
        <v>0.14179104000000001</v>
      </c>
      <c r="K751" s="5">
        <v>1.652226E-2</v>
      </c>
      <c r="L751" s="5">
        <v>8.5818165299999993</v>
      </c>
      <c r="M751" s="5">
        <v>134</v>
      </c>
      <c r="N751" s="5">
        <v>134</v>
      </c>
      <c r="O751" s="5">
        <v>0.11585366</v>
      </c>
      <c r="P751" s="5">
        <v>164</v>
      </c>
      <c r="Q751" s="5" t="s">
        <v>2786</v>
      </c>
      <c r="R751" s="5" t="s">
        <v>2787</v>
      </c>
    </row>
    <row r="752" spans="1:18" x14ac:dyDescent="0.2">
      <c r="A752" s="5" t="s">
        <v>599</v>
      </c>
      <c r="B752" s="5">
        <v>31</v>
      </c>
      <c r="C752" s="5" t="s">
        <v>2788</v>
      </c>
      <c r="D752" s="5" t="s">
        <v>2789</v>
      </c>
      <c r="E752" s="5" t="s">
        <v>2552</v>
      </c>
      <c r="F752" s="30">
        <v>7.8999999999999997E-13</v>
      </c>
      <c r="G752" s="30">
        <v>1.04E-7</v>
      </c>
      <c r="H752" s="30">
        <v>4.1099999999999998E-10</v>
      </c>
      <c r="I752" s="5">
        <v>15</v>
      </c>
      <c r="J752" s="5">
        <v>0.11194030000000001</v>
      </c>
      <c r="K752" s="5">
        <v>9.0670999999999998E-3</v>
      </c>
      <c r="L752" s="5">
        <v>12.3457711</v>
      </c>
      <c r="M752" s="5">
        <v>134</v>
      </c>
      <c r="N752" s="5">
        <v>134</v>
      </c>
      <c r="O752" s="5">
        <v>0.16666666999999999</v>
      </c>
      <c r="P752" s="5">
        <v>90</v>
      </c>
      <c r="Q752" s="5" t="s">
        <v>2790</v>
      </c>
      <c r="R752" s="5" t="s">
        <v>2791</v>
      </c>
    </row>
    <row r="753" spans="1:18" x14ac:dyDescent="0.2">
      <c r="A753" s="5" t="s">
        <v>599</v>
      </c>
      <c r="B753" s="5">
        <v>32</v>
      </c>
      <c r="C753" s="5" t="s">
        <v>2792</v>
      </c>
      <c r="D753" s="5" t="s">
        <v>2793</v>
      </c>
      <c r="E753" s="5" t="s">
        <v>2092</v>
      </c>
      <c r="F753" s="30">
        <v>1.24E-12</v>
      </c>
      <c r="G753" s="30">
        <v>1.6299999999999999E-7</v>
      </c>
      <c r="H753" s="30">
        <v>6.1500000000000005E-10</v>
      </c>
      <c r="I753" s="5">
        <v>18</v>
      </c>
      <c r="J753" s="5">
        <v>0.13432836000000001</v>
      </c>
      <c r="K753" s="5">
        <v>1.511183E-2</v>
      </c>
      <c r="L753" s="5">
        <v>8.8889552199999997</v>
      </c>
      <c r="M753" s="5">
        <v>134</v>
      </c>
      <c r="N753" s="5">
        <v>134</v>
      </c>
      <c r="O753" s="5">
        <v>0.12</v>
      </c>
      <c r="P753" s="5">
        <v>150</v>
      </c>
      <c r="Q753" s="5" t="s">
        <v>2794</v>
      </c>
      <c r="R753" s="5" t="s">
        <v>2795</v>
      </c>
    </row>
    <row r="754" spans="1:18" x14ac:dyDescent="0.2">
      <c r="A754" s="5" t="s">
        <v>599</v>
      </c>
      <c r="B754" s="5">
        <v>33</v>
      </c>
      <c r="C754" s="5" t="s">
        <v>2796</v>
      </c>
      <c r="D754" s="5" t="s">
        <v>2797</v>
      </c>
      <c r="E754" s="5" t="s">
        <v>2022</v>
      </c>
      <c r="F754" s="30">
        <v>1.75E-12</v>
      </c>
      <c r="G754" s="30">
        <v>2.2999999999999999E-7</v>
      </c>
      <c r="H754" s="30">
        <v>8.5500000000000005E-10</v>
      </c>
      <c r="I754" s="5">
        <v>12</v>
      </c>
      <c r="J754" s="5">
        <v>8.9552240000000005E-2</v>
      </c>
      <c r="K754" s="5">
        <v>5.0372799999999999E-3</v>
      </c>
      <c r="L754" s="5">
        <v>17.7779104</v>
      </c>
      <c r="M754" s="5">
        <v>134</v>
      </c>
      <c r="N754" s="5">
        <v>134</v>
      </c>
      <c r="O754" s="5">
        <v>0.24</v>
      </c>
      <c r="P754" s="5">
        <v>50</v>
      </c>
      <c r="Q754" s="5" t="s">
        <v>2798</v>
      </c>
      <c r="R754" s="5" t="s">
        <v>2799</v>
      </c>
    </row>
    <row r="755" spans="1:18" x14ac:dyDescent="0.2">
      <c r="A755" s="5" t="s">
        <v>599</v>
      </c>
      <c r="B755" s="5">
        <v>34</v>
      </c>
      <c r="C755" s="5" t="s">
        <v>2800</v>
      </c>
      <c r="D755" s="5" t="s">
        <v>2801</v>
      </c>
      <c r="E755" s="5" t="s">
        <v>1778</v>
      </c>
      <c r="F755" s="30">
        <v>1.8E-12</v>
      </c>
      <c r="G755" s="30">
        <v>2.3699999999999999E-7</v>
      </c>
      <c r="H755" s="30">
        <v>8.7799999999999997E-10</v>
      </c>
      <c r="I755" s="5">
        <v>15</v>
      </c>
      <c r="J755" s="5">
        <v>0.11194030000000001</v>
      </c>
      <c r="K755" s="5">
        <v>9.5708200000000007E-3</v>
      </c>
      <c r="L755" s="5">
        <v>11.695993700000001</v>
      </c>
      <c r="M755" s="5">
        <v>134</v>
      </c>
      <c r="N755" s="5">
        <v>134</v>
      </c>
      <c r="O755" s="5">
        <v>0.15789474000000001</v>
      </c>
      <c r="P755" s="5">
        <v>95</v>
      </c>
      <c r="Q755" s="5" t="s">
        <v>2802</v>
      </c>
      <c r="R755" s="5" t="s">
        <v>2803</v>
      </c>
    </row>
    <row r="756" spans="1:18" x14ac:dyDescent="0.2">
      <c r="A756" s="5" t="s">
        <v>599</v>
      </c>
      <c r="B756" s="5">
        <v>35</v>
      </c>
      <c r="C756" s="5" t="s">
        <v>2804</v>
      </c>
      <c r="D756" s="5" t="s">
        <v>2805</v>
      </c>
      <c r="E756" s="5" t="s">
        <v>2092</v>
      </c>
      <c r="F756" s="30">
        <v>4.0200000000000002E-12</v>
      </c>
      <c r="G756" s="30">
        <v>5.3000000000000001E-7</v>
      </c>
      <c r="H756" s="30">
        <v>1.86E-9</v>
      </c>
      <c r="I756" s="5">
        <v>14</v>
      </c>
      <c r="J756" s="5">
        <v>0.10447761</v>
      </c>
      <c r="K756" s="5">
        <v>8.3618800000000004E-3</v>
      </c>
      <c r="L756" s="5">
        <v>12.494515399999999</v>
      </c>
      <c r="M756" s="5">
        <v>134</v>
      </c>
      <c r="N756" s="5">
        <v>134</v>
      </c>
      <c r="O756" s="5">
        <v>0.16867470000000001</v>
      </c>
      <c r="P756" s="5">
        <v>83</v>
      </c>
      <c r="Q756" s="5" t="s">
        <v>2806</v>
      </c>
      <c r="R756" s="5" t="s">
        <v>2807</v>
      </c>
    </row>
    <row r="757" spans="1:18" x14ac:dyDescent="0.2">
      <c r="A757" s="5" t="s">
        <v>599</v>
      </c>
      <c r="B757" s="5">
        <v>36</v>
      </c>
      <c r="C757" s="5" t="s">
        <v>2808</v>
      </c>
      <c r="D757" s="5" t="s">
        <v>2809</v>
      </c>
      <c r="E757" s="5" t="s">
        <v>2092</v>
      </c>
      <c r="F757" s="30">
        <v>4.6999999999999998E-12</v>
      </c>
      <c r="G757" s="30">
        <v>6.1900000000000002E-7</v>
      </c>
      <c r="H757" s="30">
        <v>2.1499999999999998E-9</v>
      </c>
      <c r="I757" s="5">
        <v>18</v>
      </c>
      <c r="J757" s="5">
        <v>0.13432836000000001</v>
      </c>
      <c r="K757" s="5">
        <v>1.6320769999999998E-2</v>
      </c>
      <c r="L757" s="5">
        <v>8.2305141000000006</v>
      </c>
      <c r="M757" s="5">
        <v>134</v>
      </c>
      <c r="N757" s="5">
        <v>134</v>
      </c>
      <c r="O757" s="5">
        <v>0.11111111</v>
      </c>
      <c r="P757" s="5">
        <v>162</v>
      </c>
      <c r="Q757" s="5" t="s">
        <v>2810</v>
      </c>
      <c r="R757" s="5" t="s">
        <v>2811</v>
      </c>
    </row>
    <row r="758" spans="1:18" x14ac:dyDescent="0.2">
      <c r="A758" s="5" t="s">
        <v>599</v>
      </c>
      <c r="B758" s="5">
        <v>37</v>
      </c>
      <c r="C758" s="5" t="s">
        <v>2812</v>
      </c>
      <c r="D758" s="5" t="s">
        <v>2813</v>
      </c>
      <c r="E758" s="5" t="s">
        <v>2552</v>
      </c>
      <c r="F758" s="30">
        <v>6.7699999999999996E-12</v>
      </c>
      <c r="G758" s="30">
        <v>8.9199999999999999E-7</v>
      </c>
      <c r="H758" s="30">
        <v>3.05E-9</v>
      </c>
      <c r="I758" s="5">
        <v>13</v>
      </c>
      <c r="J758" s="5">
        <v>9.7014929999999999E-2</v>
      </c>
      <c r="K758" s="5">
        <v>7.0521899999999998E-3</v>
      </c>
      <c r="L758" s="5">
        <v>13.7567164</v>
      </c>
      <c r="M758" s="5">
        <v>134</v>
      </c>
      <c r="N758" s="5">
        <v>134</v>
      </c>
      <c r="O758" s="5">
        <v>0.18571429</v>
      </c>
      <c r="P758" s="5">
        <v>70</v>
      </c>
      <c r="Q758" s="5" t="s">
        <v>2814</v>
      </c>
      <c r="R758" s="5" t="s">
        <v>2815</v>
      </c>
    </row>
    <row r="759" spans="1:18" x14ac:dyDescent="0.2">
      <c r="A759" s="5" t="s">
        <v>599</v>
      </c>
      <c r="B759" s="5">
        <v>38</v>
      </c>
      <c r="C759" s="5" t="s">
        <v>2816</v>
      </c>
      <c r="D759" s="5" t="s">
        <v>2817</v>
      </c>
      <c r="E759" s="5" t="s">
        <v>2046</v>
      </c>
      <c r="F759" s="30">
        <v>1.0699999999999999E-11</v>
      </c>
      <c r="G759" s="30">
        <v>1.4100000000000001E-6</v>
      </c>
      <c r="H759" s="30">
        <v>4.6200000000000002E-9</v>
      </c>
      <c r="I759" s="5">
        <v>18</v>
      </c>
      <c r="J759" s="5">
        <v>0.13432836000000001</v>
      </c>
      <c r="K759" s="5">
        <v>1.7126740000000001E-2</v>
      </c>
      <c r="L759" s="5">
        <v>7.8431957900000002</v>
      </c>
      <c r="M759" s="5">
        <v>134</v>
      </c>
      <c r="N759" s="5">
        <v>134</v>
      </c>
      <c r="O759" s="5">
        <v>0.10588235</v>
      </c>
      <c r="P759" s="5">
        <v>170</v>
      </c>
      <c r="Q759" s="5" t="s">
        <v>2818</v>
      </c>
      <c r="R759" s="5" t="s">
        <v>2819</v>
      </c>
    </row>
    <row r="760" spans="1:18" x14ac:dyDescent="0.2">
      <c r="A760" s="5" t="s">
        <v>599</v>
      </c>
      <c r="B760" s="5">
        <v>39</v>
      </c>
      <c r="C760" s="5" t="s">
        <v>2820</v>
      </c>
      <c r="D760" s="5" t="s">
        <v>2821</v>
      </c>
      <c r="E760" s="5" t="s">
        <v>2092</v>
      </c>
      <c r="F760" s="30">
        <v>1.25E-11</v>
      </c>
      <c r="G760" s="30">
        <v>1.6500000000000001E-6</v>
      </c>
      <c r="H760" s="30">
        <v>5.3199999999999998E-9</v>
      </c>
      <c r="I760" s="5">
        <v>17</v>
      </c>
      <c r="J760" s="5">
        <v>0.12686567000000001</v>
      </c>
      <c r="K760" s="5">
        <v>1.501108E-2</v>
      </c>
      <c r="L760" s="5">
        <v>8.4514674900000006</v>
      </c>
      <c r="M760" s="5">
        <v>134</v>
      </c>
      <c r="N760" s="5">
        <v>134</v>
      </c>
      <c r="O760" s="5">
        <v>0.11409395999999999</v>
      </c>
      <c r="P760" s="5">
        <v>149</v>
      </c>
      <c r="Q760" s="5" t="s">
        <v>2822</v>
      </c>
      <c r="R760" s="5" t="s">
        <v>2823</v>
      </c>
    </row>
    <row r="761" spans="1:18" x14ac:dyDescent="0.2">
      <c r="A761" s="5" t="s">
        <v>599</v>
      </c>
      <c r="B761" s="5">
        <v>40</v>
      </c>
      <c r="C761" s="5" t="s">
        <v>2824</v>
      </c>
      <c r="D761" s="5" t="s">
        <v>2825</v>
      </c>
      <c r="E761" s="5" t="s">
        <v>2552</v>
      </c>
      <c r="F761" s="30">
        <v>8.5300000000000005E-11</v>
      </c>
      <c r="G761" s="30">
        <v>1.1199999999999999E-5</v>
      </c>
      <c r="H761" s="30">
        <v>3.2199999999999997E-8</v>
      </c>
      <c r="I761" s="5">
        <v>12</v>
      </c>
      <c r="J761" s="5">
        <v>8.9552240000000005E-2</v>
      </c>
      <c r="K761" s="5">
        <v>6.8507000000000004E-3</v>
      </c>
      <c r="L761" s="5">
        <v>13.071993000000001</v>
      </c>
      <c r="M761" s="5">
        <v>134</v>
      </c>
      <c r="N761" s="5">
        <v>134</v>
      </c>
      <c r="O761" s="5">
        <v>0.17647059000000001</v>
      </c>
      <c r="P761" s="5">
        <v>68</v>
      </c>
      <c r="Q761" s="5" t="s">
        <v>2826</v>
      </c>
      <c r="R761" s="5" t="s">
        <v>2827</v>
      </c>
    </row>
    <row r="762" spans="1:18" x14ac:dyDescent="0.2">
      <c r="A762" s="5" t="s">
        <v>599</v>
      </c>
      <c r="B762" s="5">
        <v>41</v>
      </c>
      <c r="C762" s="5" t="s">
        <v>2828</v>
      </c>
      <c r="D762" s="5" t="s">
        <v>2829</v>
      </c>
      <c r="E762" s="5" t="s">
        <v>2022</v>
      </c>
      <c r="F762" s="30">
        <v>1.88E-10</v>
      </c>
      <c r="G762" s="30">
        <v>2.48E-5</v>
      </c>
      <c r="H762" s="30">
        <v>6.7200000000000006E-8</v>
      </c>
      <c r="I762" s="5">
        <v>10</v>
      </c>
      <c r="J762" s="5">
        <v>7.4626869999999998E-2</v>
      </c>
      <c r="K762" s="5">
        <v>4.3320600000000004E-3</v>
      </c>
      <c r="L762" s="5">
        <v>17.226657400000001</v>
      </c>
      <c r="M762" s="5">
        <v>134</v>
      </c>
      <c r="N762" s="5">
        <v>134</v>
      </c>
      <c r="O762" s="5">
        <v>0.23255814</v>
      </c>
      <c r="P762" s="5">
        <v>43</v>
      </c>
      <c r="Q762" s="5" t="s">
        <v>2830</v>
      </c>
      <c r="R762" s="5" t="s">
        <v>2831</v>
      </c>
    </row>
    <row r="763" spans="1:18" x14ac:dyDescent="0.2">
      <c r="A763" s="5" t="s">
        <v>599</v>
      </c>
      <c r="B763" s="5">
        <v>42</v>
      </c>
      <c r="C763" s="5" t="s">
        <v>2832</v>
      </c>
      <c r="D763" s="5" t="s">
        <v>2833</v>
      </c>
      <c r="E763" s="5" t="s">
        <v>1787</v>
      </c>
      <c r="F763" s="30">
        <v>2.3300000000000002E-10</v>
      </c>
      <c r="G763" s="30">
        <v>3.0700000000000001E-5</v>
      </c>
      <c r="H763" s="30">
        <v>8.1400000000000001E-8</v>
      </c>
      <c r="I763" s="5">
        <v>19</v>
      </c>
      <c r="J763" s="5">
        <v>0.14179104000000001</v>
      </c>
      <c r="K763" s="5">
        <v>2.3272210000000002E-2</v>
      </c>
      <c r="L763" s="5">
        <v>6.09271823</v>
      </c>
      <c r="M763" s="5">
        <v>134</v>
      </c>
      <c r="N763" s="5">
        <v>134</v>
      </c>
      <c r="O763" s="5">
        <v>8.2251080000000004E-2</v>
      </c>
      <c r="P763" s="5">
        <v>231</v>
      </c>
      <c r="Q763" s="5" t="s">
        <v>2834</v>
      </c>
      <c r="R763" s="5" t="s">
        <v>2835</v>
      </c>
    </row>
    <row r="764" spans="1:18" x14ac:dyDescent="0.2">
      <c r="A764" s="5" t="s">
        <v>599</v>
      </c>
      <c r="B764" s="5">
        <v>43</v>
      </c>
      <c r="C764" s="5" t="s">
        <v>2836</v>
      </c>
      <c r="D764" s="5" t="s">
        <v>2837</v>
      </c>
      <c r="E764" s="5" t="s">
        <v>2092</v>
      </c>
      <c r="F764" s="30">
        <v>2.4E-10</v>
      </c>
      <c r="G764" s="30">
        <v>3.1600000000000002E-5</v>
      </c>
      <c r="H764" s="30">
        <v>8.2899999999999995E-8</v>
      </c>
      <c r="I764" s="5">
        <v>16</v>
      </c>
      <c r="J764" s="5">
        <v>0.11940299</v>
      </c>
      <c r="K764" s="5">
        <v>1.5615560000000001E-2</v>
      </c>
      <c r="L764" s="5">
        <v>7.6464131000000002</v>
      </c>
      <c r="M764" s="5">
        <v>134</v>
      </c>
      <c r="N764" s="5">
        <v>134</v>
      </c>
      <c r="O764" s="5">
        <v>0.10322581</v>
      </c>
      <c r="P764" s="5">
        <v>155</v>
      </c>
      <c r="Q764" s="5" t="s">
        <v>2838</v>
      </c>
      <c r="R764" s="5" t="s">
        <v>2839</v>
      </c>
    </row>
    <row r="765" spans="1:18" x14ac:dyDescent="0.2">
      <c r="A765" s="5" t="s">
        <v>599</v>
      </c>
      <c r="B765" s="5">
        <v>44</v>
      </c>
      <c r="C765" s="5" t="s">
        <v>2840</v>
      </c>
      <c r="D765" s="5" t="s">
        <v>2841</v>
      </c>
      <c r="E765" s="5" t="s">
        <v>1787</v>
      </c>
      <c r="F765" s="30">
        <v>2.8300000000000001E-10</v>
      </c>
      <c r="G765" s="30">
        <v>3.7299999999999999E-5</v>
      </c>
      <c r="H765" s="30">
        <v>9.6099999999999994E-8</v>
      </c>
      <c r="I765" s="5">
        <v>17</v>
      </c>
      <c r="J765" s="5">
        <v>0.12686567000000001</v>
      </c>
      <c r="K765" s="5">
        <v>1.8234940000000002E-2</v>
      </c>
      <c r="L765" s="5">
        <v>6.9572854</v>
      </c>
      <c r="M765" s="5">
        <v>134</v>
      </c>
      <c r="N765" s="5">
        <v>134</v>
      </c>
      <c r="O765" s="5">
        <v>9.3922649999999996E-2</v>
      </c>
      <c r="P765" s="5">
        <v>181</v>
      </c>
      <c r="Q765" s="5" t="s">
        <v>2842</v>
      </c>
      <c r="R765" s="5" t="s">
        <v>2843</v>
      </c>
    </row>
    <row r="766" spans="1:18" x14ac:dyDescent="0.2">
      <c r="A766" s="5" t="s">
        <v>599</v>
      </c>
      <c r="B766" s="5">
        <v>45</v>
      </c>
      <c r="C766" s="5" t="s">
        <v>2844</v>
      </c>
      <c r="D766" s="5" t="s">
        <v>2845</v>
      </c>
      <c r="E766" s="5" t="s">
        <v>2022</v>
      </c>
      <c r="F766" s="30">
        <v>3.0599999999999998E-10</v>
      </c>
      <c r="G766" s="30">
        <v>4.0299999999999997E-5</v>
      </c>
      <c r="H766" s="30">
        <v>1.04E-7</v>
      </c>
      <c r="I766" s="5">
        <v>10</v>
      </c>
      <c r="J766" s="5">
        <v>7.4626869999999998E-2</v>
      </c>
      <c r="K766" s="5">
        <v>4.5335499999999999E-3</v>
      </c>
      <c r="L766" s="5">
        <v>16.461028200000001</v>
      </c>
      <c r="M766" s="5">
        <v>134</v>
      </c>
      <c r="N766" s="5">
        <v>134</v>
      </c>
      <c r="O766" s="5">
        <v>0.22222222</v>
      </c>
      <c r="P766" s="5">
        <v>45</v>
      </c>
      <c r="Q766" s="5" t="s">
        <v>2846</v>
      </c>
      <c r="R766" s="5" t="s">
        <v>2847</v>
      </c>
    </row>
    <row r="767" spans="1:18" x14ac:dyDescent="0.2">
      <c r="A767" s="5" t="s">
        <v>599</v>
      </c>
      <c r="B767" s="5">
        <v>46</v>
      </c>
      <c r="C767" s="5" t="s">
        <v>2396</v>
      </c>
      <c r="D767" s="5" t="s">
        <v>2397</v>
      </c>
      <c r="E767" s="5" t="s">
        <v>2092</v>
      </c>
      <c r="F767" s="30">
        <v>3.5099999999999998E-10</v>
      </c>
      <c r="G767" s="30">
        <v>4.6300000000000001E-5</v>
      </c>
      <c r="H767" s="30">
        <v>1.18E-7</v>
      </c>
      <c r="I767" s="5">
        <v>16</v>
      </c>
      <c r="J767" s="5">
        <v>0.11940299</v>
      </c>
      <c r="K767" s="5">
        <v>1.6018540000000001E-2</v>
      </c>
      <c r="L767" s="5">
        <v>7.4540505000000001</v>
      </c>
      <c r="M767" s="5">
        <v>134</v>
      </c>
      <c r="N767" s="5">
        <v>134</v>
      </c>
      <c r="O767" s="5">
        <v>0.10062893000000001</v>
      </c>
      <c r="P767" s="5">
        <v>159</v>
      </c>
      <c r="Q767" s="5" t="s">
        <v>2398</v>
      </c>
      <c r="R767" s="5" t="s">
        <v>2848</v>
      </c>
    </row>
    <row r="768" spans="1:18" x14ac:dyDescent="0.2">
      <c r="A768" s="5" t="s">
        <v>599</v>
      </c>
      <c r="B768" s="5">
        <v>47</v>
      </c>
      <c r="C768" s="5" t="s">
        <v>2849</v>
      </c>
      <c r="D768" s="5" t="s">
        <v>2850</v>
      </c>
      <c r="E768" s="5" t="s">
        <v>1778</v>
      </c>
      <c r="F768" s="30">
        <v>4.48E-10</v>
      </c>
      <c r="G768" s="30">
        <v>5.8999999999999998E-5</v>
      </c>
      <c r="H768" s="30">
        <v>1.4700000000000001E-7</v>
      </c>
      <c r="I768" s="5">
        <v>9</v>
      </c>
      <c r="J768" s="5">
        <v>6.7164180000000004E-2</v>
      </c>
      <c r="K768" s="5">
        <v>3.4253500000000002E-3</v>
      </c>
      <c r="L768" s="5">
        <v>19.607989499999999</v>
      </c>
      <c r="M768" s="5">
        <v>134</v>
      </c>
      <c r="N768" s="5">
        <v>134</v>
      </c>
      <c r="O768" s="5">
        <v>0.26470588</v>
      </c>
      <c r="P768" s="5">
        <v>34</v>
      </c>
      <c r="Q768" s="5" t="s">
        <v>2851</v>
      </c>
      <c r="R768" s="5" t="s">
        <v>2852</v>
      </c>
    </row>
    <row r="769" spans="1:18" x14ac:dyDescent="0.2">
      <c r="A769" s="5" t="s">
        <v>629</v>
      </c>
      <c r="B769" s="5">
        <v>1</v>
      </c>
      <c r="C769" s="5" t="s">
        <v>2853</v>
      </c>
      <c r="D769" s="5" t="s">
        <v>2854</v>
      </c>
      <c r="E769" s="5" t="s">
        <v>2092</v>
      </c>
      <c r="F769" s="30">
        <v>3.8500000000000002E-7</v>
      </c>
      <c r="G769" s="5">
        <v>5.0665979999999999E-2</v>
      </c>
      <c r="H769" s="30">
        <v>7.1000000000000005E-5</v>
      </c>
      <c r="I769" s="5">
        <v>92</v>
      </c>
      <c r="J769" s="5">
        <v>1.886792E-2</v>
      </c>
      <c r="K769" s="5">
        <v>1.309692E-2</v>
      </c>
      <c r="L769" s="5">
        <v>1.4406386099999999</v>
      </c>
      <c r="M769" s="5">
        <v>4877</v>
      </c>
      <c r="N769" s="5">
        <v>4876</v>
      </c>
      <c r="O769" s="5">
        <v>0.70769230999999999</v>
      </c>
      <c r="P769" s="5">
        <v>130</v>
      </c>
      <c r="Q769" s="5" t="s">
        <v>2855</v>
      </c>
      <c r="R769" s="5" t="s">
        <v>464</v>
      </c>
    </row>
    <row r="770" spans="1:18" x14ac:dyDescent="0.2">
      <c r="A770" s="5" t="s">
        <v>629</v>
      </c>
      <c r="B770" s="5">
        <v>2</v>
      </c>
      <c r="C770" s="5" t="s">
        <v>2856</v>
      </c>
      <c r="D770" s="5" t="s">
        <v>2857</v>
      </c>
      <c r="E770" s="5" t="s">
        <v>2092</v>
      </c>
      <c r="F770" s="30">
        <v>2.08E-6</v>
      </c>
      <c r="G770" s="5">
        <v>0.27370579</v>
      </c>
      <c r="H770" s="5">
        <v>3.2444E-4</v>
      </c>
      <c r="I770" s="5">
        <v>86</v>
      </c>
      <c r="J770" s="5">
        <v>1.7637409999999999E-2</v>
      </c>
      <c r="K770" s="5">
        <v>1.23917E-2</v>
      </c>
      <c r="L770" s="5">
        <v>1.4233244599999999</v>
      </c>
      <c r="M770" s="5">
        <v>4877</v>
      </c>
      <c r="N770" s="5">
        <v>4876</v>
      </c>
      <c r="O770" s="5">
        <v>0.69918698999999995</v>
      </c>
      <c r="P770" s="5">
        <v>123</v>
      </c>
      <c r="Q770" s="5" t="s">
        <v>2858</v>
      </c>
      <c r="R770" s="5" t="s">
        <v>464</v>
      </c>
    </row>
    <row r="771" spans="1:18" x14ac:dyDescent="0.2">
      <c r="A771" s="5" t="s">
        <v>629</v>
      </c>
      <c r="B771" s="5">
        <v>3</v>
      </c>
      <c r="C771" s="5" t="s">
        <v>2859</v>
      </c>
      <c r="D771" s="5" t="s">
        <v>2860</v>
      </c>
      <c r="E771" s="5" t="s">
        <v>2092</v>
      </c>
      <c r="F771" s="30">
        <v>9.3100000000000006E-6</v>
      </c>
      <c r="G771" s="5">
        <v>1</v>
      </c>
      <c r="H771" s="5">
        <v>1.1831599999999999E-3</v>
      </c>
      <c r="I771" s="5">
        <v>100</v>
      </c>
      <c r="J771" s="5">
        <v>2.050861E-2</v>
      </c>
      <c r="K771" s="5">
        <v>1.511183E-2</v>
      </c>
      <c r="L771" s="5">
        <v>1.3571233300000001</v>
      </c>
      <c r="M771" s="5">
        <v>4877</v>
      </c>
      <c r="N771" s="5">
        <v>4876</v>
      </c>
      <c r="O771" s="5">
        <v>0.66666667000000002</v>
      </c>
      <c r="P771" s="5">
        <v>150</v>
      </c>
      <c r="Q771" s="5" t="s">
        <v>2861</v>
      </c>
      <c r="R771" s="5" t="s">
        <v>464</v>
      </c>
    </row>
    <row r="772" spans="1:18" x14ac:dyDescent="0.2">
      <c r="A772" s="5" t="s">
        <v>629</v>
      </c>
      <c r="B772" s="5">
        <v>4</v>
      </c>
      <c r="C772" s="5" t="s">
        <v>2862</v>
      </c>
      <c r="D772" s="5" t="s">
        <v>2863</v>
      </c>
      <c r="E772" s="5" t="s">
        <v>2092</v>
      </c>
      <c r="F772" s="30">
        <v>1.1399999999999999E-5</v>
      </c>
      <c r="G772" s="5">
        <v>1</v>
      </c>
      <c r="H772" s="5">
        <v>1.4127899999999999E-3</v>
      </c>
      <c r="I772" s="5">
        <v>98</v>
      </c>
      <c r="J772" s="5">
        <v>2.0098439999999999E-2</v>
      </c>
      <c r="K772" s="5">
        <v>1.4809589999999999E-2</v>
      </c>
      <c r="L772" s="5">
        <v>1.3571233300000001</v>
      </c>
      <c r="M772" s="5">
        <v>4877</v>
      </c>
      <c r="N772" s="5">
        <v>4876</v>
      </c>
      <c r="O772" s="5">
        <v>0.66666667000000002</v>
      </c>
      <c r="P772" s="5">
        <v>147</v>
      </c>
      <c r="Q772" s="5" t="s">
        <v>2864</v>
      </c>
      <c r="R772" s="5" t="s">
        <v>464</v>
      </c>
    </row>
    <row r="773" spans="1:18" x14ac:dyDescent="0.2">
      <c r="A773" s="5" t="s">
        <v>629</v>
      </c>
      <c r="B773" s="5">
        <v>5</v>
      </c>
      <c r="C773" s="5" t="s">
        <v>2865</v>
      </c>
      <c r="D773" s="5" t="s">
        <v>2866</v>
      </c>
      <c r="E773" s="5" t="s">
        <v>2092</v>
      </c>
      <c r="F773" s="30">
        <v>1.34E-5</v>
      </c>
      <c r="G773" s="5">
        <v>1</v>
      </c>
      <c r="H773" s="5">
        <v>1.62313E-3</v>
      </c>
      <c r="I773" s="5">
        <v>92</v>
      </c>
      <c r="J773" s="5">
        <v>1.886792E-2</v>
      </c>
      <c r="K773" s="5">
        <v>1.3802139999999999E-2</v>
      </c>
      <c r="L773" s="5">
        <v>1.36702933</v>
      </c>
      <c r="M773" s="5">
        <v>4877</v>
      </c>
      <c r="N773" s="5">
        <v>4876</v>
      </c>
      <c r="O773" s="5">
        <v>0.67153284999999996</v>
      </c>
      <c r="P773" s="5">
        <v>137</v>
      </c>
      <c r="Q773" s="5" t="s">
        <v>2867</v>
      </c>
      <c r="R773" s="5" t="s">
        <v>464</v>
      </c>
    </row>
    <row r="774" spans="1:18" x14ac:dyDescent="0.2">
      <c r="A774" s="5" t="s">
        <v>629</v>
      </c>
      <c r="B774" s="5">
        <v>6</v>
      </c>
      <c r="C774" s="5" t="s">
        <v>2868</v>
      </c>
      <c r="D774" s="5" t="s">
        <v>2869</v>
      </c>
      <c r="E774" s="5" t="s">
        <v>2092</v>
      </c>
      <c r="F774" s="30">
        <v>2.3600000000000001E-5</v>
      </c>
      <c r="G774" s="5">
        <v>1</v>
      </c>
      <c r="H774" s="5">
        <v>2.6259500000000002E-3</v>
      </c>
      <c r="I774" s="5">
        <v>93</v>
      </c>
      <c r="J774" s="5">
        <v>1.9073010000000001E-2</v>
      </c>
      <c r="K774" s="5">
        <v>1.410437E-2</v>
      </c>
      <c r="L774" s="5">
        <v>1.3522764599999999</v>
      </c>
      <c r="M774" s="5">
        <v>4877</v>
      </c>
      <c r="N774" s="5">
        <v>4876</v>
      </c>
      <c r="O774" s="5">
        <v>0.66428571000000003</v>
      </c>
      <c r="P774" s="5">
        <v>140</v>
      </c>
      <c r="Q774" s="5" t="s">
        <v>2870</v>
      </c>
      <c r="R774" s="5" t="s">
        <v>464</v>
      </c>
    </row>
    <row r="775" spans="1:18" x14ac:dyDescent="0.2">
      <c r="A775" s="5" t="s">
        <v>629</v>
      </c>
      <c r="B775" s="5">
        <v>7</v>
      </c>
      <c r="C775" s="5" t="s">
        <v>2871</v>
      </c>
      <c r="D775" s="5" t="s">
        <v>2872</v>
      </c>
      <c r="E775" s="5" t="s">
        <v>2092</v>
      </c>
      <c r="F775" s="30">
        <v>2.4000000000000001E-5</v>
      </c>
      <c r="G775" s="5">
        <v>1</v>
      </c>
      <c r="H775" s="5">
        <v>2.6706500000000001E-3</v>
      </c>
      <c r="I775" s="5">
        <v>97</v>
      </c>
      <c r="J775" s="5">
        <v>1.9893359999999999E-2</v>
      </c>
      <c r="K775" s="5">
        <v>1.4809589999999999E-2</v>
      </c>
      <c r="L775" s="5">
        <v>1.3432751300000001</v>
      </c>
      <c r="M775" s="5">
        <v>4877</v>
      </c>
      <c r="N775" s="5">
        <v>4876</v>
      </c>
      <c r="O775" s="5">
        <v>0.65986394999999998</v>
      </c>
      <c r="P775" s="5">
        <v>147</v>
      </c>
      <c r="Q775" s="5" t="s">
        <v>2873</v>
      </c>
      <c r="R775" s="5" t="s">
        <v>464</v>
      </c>
    </row>
    <row r="776" spans="1:18" x14ac:dyDescent="0.2">
      <c r="A776" s="5" t="s">
        <v>629</v>
      </c>
      <c r="B776" s="5">
        <v>8</v>
      </c>
      <c r="C776" s="5" t="s">
        <v>2874</v>
      </c>
      <c r="D776" s="5" t="s">
        <v>2875</v>
      </c>
      <c r="E776" s="5" t="s">
        <v>2092</v>
      </c>
      <c r="F776" s="30">
        <v>2.8900000000000001E-5</v>
      </c>
      <c r="G776" s="5">
        <v>1</v>
      </c>
      <c r="H776" s="5">
        <v>3.1222899999999998E-3</v>
      </c>
      <c r="I776" s="5">
        <v>91</v>
      </c>
      <c r="J776" s="5">
        <v>1.866284E-2</v>
      </c>
      <c r="K776" s="5">
        <v>1.3802139999999999E-2</v>
      </c>
      <c r="L776" s="5">
        <v>1.3521703199999999</v>
      </c>
      <c r="M776" s="5">
        <v>4877</v>
      </c>
      <c r="N776" s="5">
        <v>4876</v>
      </c>
      <c r="O776" s="5">
        <v>0.66423357999999999</v>
      </c>
      <c r="P776" s="5">
        <v>137</v>
      </c>
      <c r="Q776" s="5" t="s">
        <v>2876</v>
      </c>
      <c r="R776" s="5" t="s">
        <v>464</v>
      </c>
    </row>
    <row r="777" spans="1:18" x14ac:dyDescent="0.2">
      <c r="A777" s="5" t="s">
        <v>629</v>
      </c>
      <c r="B777" s="5">
        <v>9</v>
      </c>
      <c r="C777" s="5" t="s">
        <v>2877</v>
      </c>
      <c r="D777" s="5" t="s">
        <v>2878</v>
      </c>
      <c r="E777" s="5" t="s">
        <v>2092</v>
      </c>
      <c r="F777" s="30">
        <v>4.0099999999999999E-5</v>
      </c>
      <c r="G777" s="5">
        <v>1</v>
      </c>
      <c r="H777" s="5">
        <v>4.1292500000000001E-3</v>
      </c>
      <c r="I777" s="5">
        <v>94</v>
      </c>
      <c r="J777" s="5">
        <v>1.9278099999999999E-2</v>
      </c>
      <c r="K777" s="5">
        <v>1.440661E-2</v>
      </c>
      <c r="L777" s="5">
        <v>1.33814258</v>
      </c>
      <c r="M777" s="5">
        <v>4877</v>
      </c>
      <c r="N777" s="5">
        <v>4876</v>
      </c>
      <c r="O777" s="5">
        <v>0.65734265999999997</v>
      </c>
      <c r="P777" s="5">
        <v>143</v>
      </c>
      <c r="Q777" s="5" t="s">
        <v>2879</v>
      </c>
      <c r="R777" s="5" t="s">
        <v>464</v>
      </c>
    </row>
    <row r="778" spans="1:18" x14ac:dyDescent="0.2">
      <c r="A778" s="5" t="s">
        <v>629</v>
      </c>
      <c r="B778" s="5">
        <v>10</v>
      </c>
      <c r="C778" s="5" t="s">
        <v>2880</v>
      </c>
      <c r="D778" s="5" t="s">
        <v>2881</v>
      </c>
      <c r="E778" s="5" t="s">
        <v>2092</v>
      </c>
      <c r="F778" s="30">
        <v>4.74E-5</v>
      </c>
      <c r="G778" s="5">
        <v>1</v>
      </c>
      <c r="H778" s="5">
        <v>4.7587899999999997E-3</v>
      </c>
      <c r="I778" s="5">
        <v>84</v>
      </c>
      <c r="J778" s="5">
        <v>1.7227240000000001E-2</v>
      </c>
      <c r="K778" s="5">
        <v>1.2693940000000001E-2</v>
      </c>
      <c r="L778" s="5">
        <v>1.3571233300000001</v>
      </c>
      <c r="M778" s="5">
        <v>4877</v>
      </c>
      <c r="N778" s="5">
        <v>4876</v>
      </c>
      <c r="O778" s="5">
        <v>0.66666667000000002</v>
      </c>
      <c r="P778" s="5">
        <v>126</v>
      </c>
      <c r="Q778" s="5" t="s">
        <v>2882</v>
      </c>
      <c r="R778" s="5" t="s">
        <v>464</v>
      </c>
    </row>
    <row r="779" spans="1:18" x14ac:dyDescent="0.2">
      <c r="A779" s="5" t="s">
        <v>654</v>
      </c>
      <c r="B779" s="5">
        <v>1</v>
      </c>
      <c r="C779" s="5" t="s">
        <v>2456</v>
      </c>
      <c r="D779" s="5" t="s">
        <v>2457</v>
      </c>
      <c r="E779" s="5" t="s">
        <v>2026</v>
      </c>
      <c r="F779" s="30">
        <v>1.7700000000000001E-11</v>
      </c>
      <c r="G779" s="30">
        <v>2.3300000000000001E-6</v>
      </c>
      <c r="H779" s="30">
        <v>7.3799999999999997E-9</v>
      </c>
      <c r="I779" s="5">
        <v>8</v>
      </c>
      <c r="J779" s="5">
        <v>0.23529412</v>
      </c>
      <c r="K779" s="5">
        <v>6.0447299999999999E-3</v>
      </c>
      <c r="L779" s="5">
        <v>38.925490199999999</v>
      </c>
      <c r="M779" s="5">
        <v>34</v>
      </c>
      <c r="N779" s="5">
        <v>34</v>
      </c>
      <c r="O779" s="5">
        <v>0.13333333</v>
      </c>
      <c r="P779" s="5">
        <v>60</v>
      </c>
      <c r="Q779" s="5" t="s">
        <v>2458</v>
      </c>
      <c r="R779" s="5" t="s">
        <v>2883</v>
      </c>
    </row>
    <row r="780" spans="1:18" x14ac:dyDescent="0.2">
      <c r="A780" s="5" t="s">
        <v>654</v>
      </c>
      <c r="B780" s="5">
        <v>2</v>
      </c>
      <c r="C780" s="5" t="s">
        <v>2464</v>
      </c>
      <c r="D780" s="5" t="s">
        <v>2465</v>
      </c>
      <c r="E780" s="5" t="s">
        <v>2026</v>
      </c>
      <c r="F780" s="30">
        <v>1.01E-10</v>
      </c>
      <c r="G780" s="30">
        <v>1.33E-5</v>
      </c>
      <c r="H780" s="30">
        <v>3.7499999999999998E-8</v>
      </c>
      <c r="I780" s="5">
        <v>8</v>
      </c>
      <c r="J780" s="5">
        <v>0.23529412</v>
      </c>
      <c r="K780" s="5">
        <v>7.4551699999999997E-3</v>
      </c>
      <c r="L780" s="5">
        <v>31.561208300000001</v>
      </c>
      <c r="M780" s="5">
        <v>34</v>
      </c>
      <c r="N780" s="5">
        <v>34</v>
      </c>
      <c r="O780" s="5">
        <v>0.10810810999999999</v>
      </c>
      <c r="P780" s="5">
        <v>74</v>
      </c>
      <c r="Q780" s="5" t="s">
        <v>2466</v>
      </c>
      <c r="R780" s="5" t="s">
        <v>2883</v>
      </c>
    </row>
    <row r="781" spans="1:18" x14ac:dyDescent="0.2">
      <c r="A781" s="5" t="s">
        <v>654</v>
      </c>
      <c r="B781" s="5">
        <v>3</v>
      </c>
      <c r="C781" s="5" t="s">
        <v>2479</v>
      </c>
      <c r="D781" s="5" t="s">
        <v>2480</v>
      </c>
      <c r="E781" s="5" t="s">
        <v>2022</v>
      </c>
      <c r="F781" s="30">
        <v>1.4000000000000001E-10</v>
      </c>
      <c r="G781" s="30">
        <v>1.84E-5</v>
      </c>
      <c r="H781" s="30">
        <v>5.1100000000000001E-8</v>
      </c>
      <c r="I781" s="5">
        <v>8</v>
      </c>
      <c r="J781" s="5">
        <v>0.23529412</v>
      </c>
      <c r="K781" s="5">
        <v>7.7574000000000002E-3</v>
      </c>
      <c r="L781" s="5">
        <v>30.331550799999999</v>
      </c>
      <c r="M781" s="5">
        <v>34</v>
      </c>
      <c r="N781" s="5">
        <v>34</v>
      </c>
      <c r="O781" s="5">
        <v>0.10389610000000001</v>
      </c>
      <c r="P781" s="5">
        <v>77</v>
      </c>
      <c r="Q781" s="5" t="s">
        <v>2481</v>
      </c>
      <c r="R781" s="5" t="s">
        <v>2884</v>
      </c>
    </row>
    <row r="782" spans="1:18" x14ac:dyDescent="0.2">
      <c r="A782" s="5" t="s">
        <v>654</v>
      </c>
      <c r="B782" s="5">
        <v>4</v>
      </c>
      <c r="C782" s="5" t="s">
        <v>2467</v>
      </c>
      <c r="D782" s="5" t="s">
        <v>2468</v>
      </c>
      <c r="E782" s="5" t="s">
        <v>2026</v>
      </c>
      <c r="F782" s="30">
        <v>1.5500000000000001E-10</v>
      </c>
      <c r="G782" s="30">
        <v>2.0400000000000001E-5</v>
      </c>
      <c r="H782" s="30">
        <v>5.6300000000000001E-8</v>
      </c>
      <c r="I782" s="5">
        <v>8</v>
      </c>
      <c r="J782" s="5">
        <v>0.23529412</v>
      </c>
      <c r="K782" s="5">
        <v>7.8581499999999995E-3</v>
      </c>
      <c r="L782" s="5">
        <v>29.942684799999999</v>
      </c>
      <c r="M782" s="5">
        <v>34</v>
      </c>
      <c r="N782" s="5">
        <v>34</v>
      </c>
      <c r="O782" s="5">
        <v>0.10256410000000001</v>
      </c>
      <c r="P782" s="5">
        <v>78</v>
      </c>
      <c r="Q782" s="5" t="s">
        <v>2469</v>
      </c>
      <c r="R782" s="5" t="s">
        <v>2883</v>
      </c>
    </row>
    <row r="783" spans="1:18" x14ac:dyDescent="0.2">
      <c r="A783" s="5" t="s">
        <v>654</v>
      </c>
      <c r="B783" s="5">
        <v>5</v>
      </c>
      <c r="C783" s="5" t="s">
        <v>2460</v>
      </c>
      <c r="D783" s="5" t="s">
        <v>2461</v>
      </c>
      <c r="E783" s="5" t="s">
        <v>2026</v>
      </c>
      <c r="F783" s="30">
        <v>1.72E-10</v>
      </c>
      <c r="G783" s="30">
        <v>2.27E-5</v>
      </c>
      <c r="H783" s="30">
        <v>6.1999999999999999E-8</v>
      </c>
      <c r="I783" s="5">
        <v>8</v>
      </c>
      <c r="J783" s="5">
        <v>0.23529412</v>
      </c>
      <c r="K783" s="5">
        <v>7.9588999999999997E-3</v>
      </c>
      <c r="L783" s="5">
        <v>29.563663399999999</v>
      </c>
      <c r="M783" s="5">
        <v>34</v>
      </c>
      <c r="N783" s="5">
        <v>34</v>
      </c>
      <c r="O783" s="5">
        <v>0.10126582000000001</v>
      </c>
      <c r="P783" s="5">
        <v>79</v>
      </c>
      <c r="Q783" s="5" t="s">
        <v>2462</v>
      </c>
      <c r="R783" s="5" t="s">
        <v>2883</v>
      </c>
    </row>
    <row r="784" spans="1:18" x14ac:dyDescent="0.2">
      <c r="A784" s="5" t="s">
        <v>654</v>
      </c>
      <c r="B784" s="5">
        <v>6</v>
      </c>
      <c r="C784" s="5" t="s">
        <v>2496</v>
      </c>
      <c r="D784" s="5" t="s">
        <v>2497</v>
      </c>
      <c r="E784" s="5" t="s">
        <v>2022</v>
      </c>
      <c r="F784" s="30">
        <v>4.5299999999999999E-10</v>
      </c>
      <c r="G784" s="30">
        <v>5.9700000000000001E-5</v>
      </c>
      <c r="H784" s="30">
        <v>1.48E-7</v>
      </c>
      <c r="I784" s="5">
        <v>7</v>
      </c>
      <c r="J784" s="5">
        <v>0.20588234999999999</v>
      </c>
      <c r="K784" s="5">
        <v>5.4402599999999997E-3</v>
      </c>
      <c r="L784" s="5">
        <v>37.844226599999999</v>
      </c>
      <c r="M784" s="5">
        <v>34</v>
      </c>
      <c r="N784" s="5">
        <v>34</v>
      </c>
      <c r="O784" s="5">
        <v>0.12962963</v>
      </c>
      <c r="P784" s="5">
        <v>54</v>
      </c>
      <c r="Q784" s="5" t="s">
        <v>2498</v>
      </c>
      <c r="R784" s="5" t="s">
        <v>2885</v>
      </c>
    </row>
    <row r="785" spans="1:18" x14ac:dyDescent="0.2">
      <c r="A785" s="5" t="s">
        <v>654</v>
      </c>
      <c r="B785" s="5">
        <v>7</v>
      </c>
      <c r="C785" s="5" t="s">
        <v>2452</v>
      </c>
      <c r="D785" s="5" t="s">
        <v>2453</v>
      </c>
      <c r="E785" s="5" t="s">
        <v>2022</v>
      </c>
      <c r="F785" s="30">
        <v>6.5000000000000003E-10</v>
      </c>
      <c r="G785" s="30">
        <v>8.5699999999999996E-5</v>
      </c>
      <c r="H785" s="30">
        <v>2.0800000000000001E-7</v>
      </c>
      <c r="I785" s="5">
        <v>8</v>
      </c>
      <c r="J785" s="5">
        <v>0.23529412</v>
      </c>
      <c r="K785" s="5">
        <v>9.3693300000000004E-3</v>
      </c>
      <c r="L785" s="5">
        <v>25.1132195</v>
      </c>
      <c r="M785" s="5">
        <v>34</v>
      </c>
      <c r="N785" s="5">
        <v>34</v>
      </c>
      <c r="O785" s="5">
        <v>8.6021509999999995E-2</v>
      </c>
      <c r="P785" s="5">
        <v>93</v>
      </c>
      <c r="Q785" s="5" t="s">
        <v>2454</v>
      </c>
      <c r="R785" s="5" t="s">
        <v>2884</v>
      </c>
    </row>
    <row r="786" spans="1:18" x14ac:dyDescent="0.2">
      <c r="A786" s="5" t="s">
        <v>654</v>
      </c>
      <c r="B786" s="5">
        <v>8</v>
      </c>
      <c r="C786" s="5" t="s">
        <v>2475</v>
      </c>
      <c r="D786" s="5" t="s">
        <v>2476</v>
      </c>
      <c r="E786" s="5" t="s">
        <v>2022</v>
      </c>
      <c r="F786" s="30">
        <v>1.1700000000000001E-9</v>
      </c>
      <c r="G786" s="5">
        <v>1.5401999999999999E-4</v>
      </c>
      <c r="H786" s="30">
        <v>3.5699999999999998E-7</v>
      </c>
      <c r="I786" s="5">
        <v>8</v>
      </c>
      <c r="J786" s="5">
        <v>0.23529412</v>
      </c>
      <c r="K786" s="5">
        <v>1.007455E-2</v>
      </c>
      <c r="L786" s="5">
        <v>23.355294099999998</v>
      </c>
      <c r="M786" s="5">
        <v>34</v>
      </c>
      <c r="N786" s="5">
        <v>34</v>
      </c>
      <c r="O786" s="5">
        <v>0.08</v>
      </c>
      <c r="P786" s="5">
        <v>100</v>
      </c>
      <c r="Q786" s="5" t="s">
        <v>2477</v>
      </c>
      <c r="R786" s="5" t="s">
        <v>2884</v>
      </c>
    </row>
    <row r="787" spans="1:18" x14ac:dyDescent="0.2">
      <c r="A787" s="5" t="s">
        <v>654</v>
      </c>
      <c r="B787" s="5">
        <v>9</v>
      </c>
      <c r="C787" s="5" t="s">
        <v>2483</v>
      </c>
      <c r="D787" s="5" t="s">
        <v>2484</v>
      </c>
      <c r="E787" s="5" t="s">
        <v>2026</v>
      </c>
      <c r="F787" s="30">
        <v>1.4800000000000001E-9</v>
      </c>
      <c r="G787" s="5">
        <v>1.9541E-4</v>
      </c>
      <c r="H787" s="30">
        <v>4.4299999999999998E-7</v>
      </c>
      <c r="I787" s="5">
        <v>8</v>
      </c>
      <c r="J787" s="5">
        <v>0.23529412</v>
      </c>
      <c r="K787" s="5">
        <v>1.037679E-2</v>
      </c>
      <c r="L787" s="5">
        <v>22.6750428</v>
      </c>
      <c r="M787" s="5">
        <v>34</v>
      </c>
      <c r="N787" s="5">
        <v>34</v>
      </c>
      <c r="O787" s="5">
        <v>7.76699E-2</v>
      </c>
      <c r="P787" s="5">
        <v>103</v>
      </c>
      <c r="Q787" s="5" t="s">
        <v>2485</v>
      </c>
      <c r="R787" s="5" t="s">
        <v>2883</v>
      </c>
    </row>
    <row r="788" spans="1:18" x14ac:dyDescent="0.2">
      <c r="A788" s="5" t="s">
        <v>654</v>
      </c>
      <c r="B788" s="5">
        <v>10</v>
      </c>
      <c r="C788" s="5" t="s">
        <v>2486</v>
      </c>
      <c r="D788" s="5" t="s">
        <v>2487</v>
      </c>
      <c r="E788" s="5" t="s">
        <v>2022</v>
      </c>
      <c r="F788" s="30">
        <v>5.04E-9</v>
      </c>
      <c r="G788" s="5">
        <v>6.6356E-4</v>
      </c>
      <c r="H788" s="30">
        <v>1.37E-6</v>
      </c>
      <c r="I788" s="5">
        <v>8</v>
      </c>
      <c r="J788" s="5">
        <v>0.23529412</v>
      </c>
      <c r="K788" s="5">
        <v>1.208946E-2</v>
      </c>
      <c r="L788" s="5">
        <v>19.462745099999999</v>
      </c>
      <c r="M788" s="5">
        <v>34</v>
      </c>
      <c r="N788" s="5">
        <v>34</v>
      </c>
      <c r="O788" s="5">
        <v>6.6666669999999997E-2</v>
      </c>
      <c r="P788" s="5">
        <v>120</v>
      </c>
      <c r="Q788" s="5" t="s">
        <v>2488</v>
      </c>
      <c r="R788" s="5" t="s">
        <v>2884</v>
      </c>
    </row>
    <row r="789" spans="1:18" x14ac:dyDescent="0.2">
      <c r="A789" s="5" t="s">
        <v>660</v>
      </c>
      <c r="B789" s="5">
        <v>1</v>
      </c>
      <c r="C789" s="5" t="s">
        <v>2886</v>
      </c>
      <c r="D789" s="5" t="s">
        <v>2887</v>
      </c>
      <c r="E789" s="5" t="s">
        <v>2092</v>
      </c>
      <c r="F789" s="30">
        <v>3.9500000000000001E-16</v>
      </c>
      <c r="G789" s="30">
        <v>5.2000000000000001E-11</v>
      </c>
      <c r="H789" s="30">
        <v>3.44E-13</v>
      </c>
      <c r="I789" s="5">
        <v>23</v>
      </c>
      <c r="J789" s="5">
        <v>0.11917098</v>
      </c>
      <c r="K789" s="5">
        <v>1.309692E-2</v>
      </c>
      <c r="L789" s="5">
        <v>9.0991630099999998</v>
      </c>
      <c r="M789" s="5">
        <v>193</v>
      </c>
      <c r="N789" s="5">
        <v>193</v>
      </c>
      <c r="O789" s="5">
        <v>0.17692308000000001</v>
      </c>
      <c r="P789" s="5">
        <v>130</v>
      </c>
      <c r="Q789" s="5" t="s">
        <v>2888</v>
      </c>
      <c r="R789" s="5" t="s">
        <v>2889</v>
      </c>
    </row>
    <row r="790" spans="1:18" x14ac:dyDescent="0.2">
      <c r="A790" s="5" t="s">
        <v>660</v>
      </c>
      <c r="B790" s="5">
        <v>2</v>
      </c>
      <c r="C790" s="5" t="s">
        <v>2890</v>
      </c>
      <c r="D790" s="5" t="s">
        <v>2891</v>
      </c>
      <c r="E790" s="5" t="s">
        <v>2092</v>
      </c>
      <c r="F790" s="30">
        <v>1.1100000000000001E-15</v>
      </c>
      <c r="G790" s="30">
        <v>1.4600000000000001E-10</v>
      </c>
      <c r="H790" s="30">
        <v>9.0299999999999999E-13</v>
      </c>
      <c r="I790" s="5">
        <v>23</v>
      </c>
      <c r="J790" s="5">
        <v>0.11917098</v>
      </c>
      <c r="K790" s="5">
        <v>1.3701390000000001E-2</v>
      </c>
      <c r="L790" s="5">
        <v>8.6977293499999995</v>
      </c>
      <c r="M790" s="5">
        <v>193</v>
      </c>
      <c r="N790" s="5">
        <v>193</v>
      </c>
      <c r="O790" s="5">
        <v>0.16911765000000001</v>
      </c>
      <c r="P790" s="5">
        <v>136</v>
      </c>
      <c r="Q790" s="5" t="s">
        <v>2892</v>
      </c>
      <c r="R790" s="5" t="s">
        <v>2893</v>
      </c>
    </row>
    <row r="791" spans="1:18" x14ac:dyDescent="0.2">
      <c r="A791" s="5" t="s">
        <v>660</v>
      </c>
      <c r="B791" s="5">
        <v>3</v>
      </c>
      <c r="C791" s="5" t="s">
        <v>2894</v>
      </c>
      <c r="D791" s="5" t="s">
        <v>2895</v>
      </c>
      <c r="E791" s="5" t="s">
        <v>1787</v>
      </c>
      <c r="F791" s="30">
        <v>3.4000000000000002E-13</v>
      </c>
      <c r="G791" s="30">
        <v>4.4799999999999997E-8</v>
      </c>
      <c r="H791" s="30">
        <v>1.88E-10</v>
      </c>
      <c r="I791" s="5">
        <v>28</v>
      </c>
      <c r="J791" s="5">
        <v>0.14507771999999999</v>
      </c>
      <c r="K791" s="5">
        <v>2.7402780000000002E-2</v>
      </c>
      <c r="L791" s="5">
        <v>5.2942700399999998</v>
      </c>
      <c r="M791" s="5">
        <v>193</v>
      </c>
      <c r="N791" s="5">
        <v>193</v>
      </c>
      <c r="O791" s="5">
        <v>0.10294117999999999</v>
      </c>
      <c r="P791" s="5">
        <v>272</v>
      </c>
      <c r="Q791" s="5" t="s">
        <v>2896</v>
      </c>
      <c r="R791" s="5" t="s">
        <v>2897</v>
      </c>
    </row>
    <row r="792" spans="1:18" x14ac:dyDescent="0.2">
      <c r="A792" s="5" t="s">
        <v>660</v>
      </c>
      <c r="B792" s="5">
        <v>4</v>
      </c>
      <c r="C792" s="5" t="s">
        <v>2898</v>
      </c>
      <c r="D792" s="5" t="s">
        <v>2899</v>
      </c>
      <c r="E792" s="5" t="s">
        <v>2092</v>
      </c>
      <c r="F792" s="30">
        <v>7.7600000000000003E-13</v>
      </c>
      <c r="G792" s="30">
        <v>1.02E-7</v>
      </c>
      <c r="H792" s="30">
        <v>4.0699999999999999E-10</v>
      </c>
      <c r="I792" s="5">
        <v>20</v>
      </c>
      <c r="J792" s="5">
        <v>0.10362694</v>
      </c>
      <c r="K792" s="5">
        <v>1.329841E-2</v>
      </c>
      <c r="L792" s="5">
        <v>7.7924320900000001</v>
      </c>
      <c r="M792" s="5">
        <v>193</v>
      </c>
      <c r="N792" s="5">
        <v>193</v>
      </c>
      <c r="O792" s="5">
        <v>0.15151514999999999</v>
      </c>
      <c r="P792" s="5">
        <v>132</v>
      </c>
      <c r="Q792" s="5" t="s">
        <v>2900</v>
      </c>
      <c r="R792" s="5" t="s">
        <v>2901</v>
      </c>
    </row>
    <row r="793" spans="1:18" x14ac:dyDescent="0.2">
      <c r="A793" s="5" t="s">
        <v>660</v>
      </c>
      <c r="B793" s="5">
        <v>5</v>
      </c>
      <c r="C793" s="5" t="s">
        <v>2902</v>
      </c>
      <c r="D793" s="5" t="s">
        <v>2903</v>
      </c>
      <c r="E793" s="5" t="s">
        <v>2092</v>
      </c>
      <c r="F793" s="30">
        <v>9.6999999999999991E-13</v>
      </c>
      <c r="G793" s="30">
        <v>1.2800000000000001E-7</v>
      </c>
      <c r="H793" s="30">
        <v>4.8599999999999998E-10</v>
      </c>
      <c r="I793" s="5">
        <v>19</v>
      </c>
      <c r="J793" s="5">
        <v>9.8445599999999994E-2</v>
      </c>
      <c r="K793" s="5">
        <v>1.1887969999999999E-2</v>
      </c>
      <c r="L793" s="5">
        <v>8.2811100399999997</v>
      </c>
      <c r="M793" s="5">
        <v>193</v>
      </c>
      <c r="N793" s="5">
        <v>193</v>
      </c>
      <c r="O793" s="5">
        <v>0.16101694999999999</v>
      </c>
      <c r="P793" s="5">
        <v>118</v>
      </c>
      <c r="Q793" s="5" t="s">
        <v>2904</v>
      </c>
      <c r="R793" s="5" t="s">
        <v>2905</v>
      </c>
    </row>
    <row r="794" spans="1:18" x14ac:dyDescent="0.2">
      <c r="A794" s="5" t="s">
        <v>660</v>
      </c>
      <c r="B794" s="5">
        <v>6</v>
      </c>
      <c r="C794" s="5" t="s">
        <v>2906</v>
      </c>
      <c r="D794" s="5" t="s">
        <v>2907</v>
      </c>
      <c r="E794" s="5" t="s">
        <v>1787</v>
      </c>
      <c r="F794" s="30">
        <v>1.0099999999999999E-11</v>
      </c>
      <c r="G794" s="30">
        <v>1.33E-6</v>
      </c>
      <c r="H794" s="30">
        <v>4.3999999999999997E-9</v>
      </c>
      <c r="I794" s="5">
        <v>20</v>
      </c>
      <c r="J794" s="5">
        <v>0.10362694</v>
      </c>
      <c r="K794" s="5">
        <v>1.521257E-2</v>
      </c>
      <c r="L794" s="5">
        <v>6.8119273900000001</v>
      </c>
      <c r="M794" s="5">
        <v>193</v>
      </c>
      <c r="N794" s="5">
        <v>193</v>
      </c>
      <c r="O794" s="5">
        <v>0.13245033000000001</v>
      </c>
      <c r="P794" s="5">
        <v>151</v>
      </c>
      <c r="Q794" s="5" t="s">
        <v>2908</v>
      </c>
      <c r="R794" s="5" t="s">
        <v>2909</v>
      </c>
    </row>
    <row r="795" spans="1:18" x14ac:dyDescent="0.2">
      <c r="A795" s="5" t="s">
        <v>660</v>
      </c>
      <c r="B795" s="5">
        <v>7</v>
      </c>
      <c r="C795" s="5" t="s">
        <v>2910</v>
      </c>
      <c r="D795" s="5" t="s">
        <v>2911</v>
      </c>
      <c r="E795" s="5" t="s">
        <v>2092</v>
      </c>
      <c r="F795" s="30">
        <v>1.1800000000000001E-11</v>
      </c>
      <c r="G795" s="30">
        <v>1.5600000000000001E-6</v>
      </c>
      <c r="H795" s="30">
        <v>5.0600000000000003E-9</v>
      </c>
      <c r="I795" s="5">
        <v>18</v>
      </c>
      <c r="J795" s="5">
        <v>9.3264250000000007E-2</v>
      </c>
      <c r="K795" s="5">
        <v>1.198872E-2</v>
      </c>
      <c r="L795" s="5">
        <v>7.7793355699999998</v>
      </c>
      <c r="M795" s="5">
        <v>193</v>
      </c>
      <c r="N795" s="5">
        <v>193</v>
      </c>
      <c r="O795" s="5">
        <v>0.15126049999999999</v>
      </c>
      <c r="P795" s="5">
        <v>119</v>
      </c>
      <c r="Q795" s="5" t="s">
        <v>2912</v>
      </c>
      <c r="R795" s="5" t="s">
        <v>2913</v>
      </c>
    </row>
    <row r="796" spans="1:18" x14ac:dyDescent="0.2">
      <c r="A796" s="5" t="s">
        <v>660</v>
      </c>
      <c r="B796" s="5">
        <v>8</v>
      </c>
      <c r="C796" s="5" t="s">
        <v>2914</v>
      </c>
      <c r="D796" s="5" t="s">
        <v>2915</v>
      </c>
      <c r="E796" s="5" t="s">
        <v>1787</v>
      </c>
      <c r="F796" s="30">
        <v>1.8899999999999999E-10</v>
      </c>
      <c r="G796" s="30">
        <v>2.4899999999999999E-5</v>
      </c>
      <c r="H796" s="30">
        <v>6.7399999999999995E-8</v>
      </c>
      <c r="I796" s="5">
        <v>22</v>
      </c>
      <c r="J796" s="5">
        <v>0.11398964</v>
      </c>
      <c r="K796" s="5">
        <v>2.1861780000000001E-2</v>
      </c>
      <c r="L796" s="5">
        <v>5.2141066399999998</v>
      </c>
      <c r="M796" s="5">
        <v>193</v>
      </c>
      <c r="N796" s="5">
        <v>193</v>
      </c>
      <c r="O796" s="5">
        <v>0.10138249000000001</v>
      </c>
      <c r="P796" s="5">
        <v>217</v>
      </c>
      <c r="Q796" s="5" t="s">
        <v>2916</v>
      </c>
      <c r="R796" s="5" t="s">
        <v>2917</v>
      </c>
    </row>
    <row r="797" spans="1:18" x14ac:dyDescent="0.2">
      <c r="A797" s="5" t="s">
        <v>660</v>
      </c>
      <c r="B797" s="5">
        <v>9</v>
      </c>
      <c r="C797" s="5" t="s">
        <v>2918</v>
      </c>
      <c r="D797" s="5" t="s">
        <v>2919</v>
      </c>
      <c r="E797" s="5" t="s">
        <v>1787</v>
      </c>
      <c r="F797" s="30">
        <v>2.7E-10</v>
      </c>
      <c r="G797" s="30">
        <v>3.5599999999999998E-5</v>
      </c>
      <c r="H797" s="30">
        <v>9.2200000000000005E-8</v>
      </c>
      <c r="I797" s="5">
        <v>22</v>
      </c>
      <c r="J797" s="5">
        <v>0.11398964</v>
      </c>
      <c r="K797" s="5">
        <v>2.2264760000000001E-2</v>
      </c>
      <c r="L797" s="5">
        <v>5.1197336599999996</v>
      </c>
      <c r="M797" s="5">
        <v>193</v>
      </c>
      <c r="N797" s="5">
        <v>193</v>
      </c>
      <c r="O797" s="5">
        <v>9.9547510000000006E-2</v>
      </c>
      <c r="P797" s="5">
        <v>221</v>
      </c>
      <c r="Q797" s="5" t="s">
        <v>2920</v>
      </c>
      <c r="R797" s="5" t="s">
        <v>2921</v>
      </c>
    </row>
    <row r="798" spans="1:18" x14ac:dyDescent="0.2">
      <c r="A798" s="5" t="s">
        <v>660</v>
      </c>
      <c r="B798" s="5">
        <v>10</v>
      </c>
      <c r="C798" s="5" t="s">
        <v>2922</v>
      </c>
      <c r="D798" s="5" t="s">
        <v>2923</v>
      </c>
      <c r="E798" s="5" t="s">
        <v>2092</v>
      </c>
      <c r="F798" s="30">
        <v>6.2200000000000002E-10</v>
      </c>
      <c r="G798" s="30">
        <v>8.1899999999999999E-5</v>
      </c>
      <c r="H798" s="30">
        <v>1.9999999999999999E-7</v>
      </c>
      <c r="I798" s="5">
        <v>16</v>
      </c>
      <c r="J798" s="5">
        <v>8.2901550000000004E-2</v>
      </c>
      <c r="K798" s="5">
        <v>1.1585730000000001E-2</v>
      </c>
      <c r="L798" s="5">
        <v>7.1554854700000003</v>
      </c>
      <c r="M798" s="5">
        <v>193</v>
      </c>
      <c r="N798" s="5">
        <v>193</v>
      </c>
      <c r="O798" s="5">
        <v>0.13913043</v>
      </c>
      <c r="P798" s="5">
        <v>115</v>
      </c>
      <c r="Q798" s="5" t="s">
        <v>2924</v>
      </c>
      <c r="R798" s="5" t="s">
        <v>2925</v>
      </c>
    </row>
    <row r="799" spans="1:18" x14ac:dyDescent="0.2">
      <c r="A799" s="5" t="s">
        <v>660</v>
      </c>
      <c r="B799" s="5">
        <v>11</v>
      </c>
      <c r="C799" s="5" t="s">
        <v>2926</v>
      </c>
      <c r="D799" s="5" t="s">
        <v>2927</v>
      </c>
      <c r="E799" s="5" t="s">
        <v>1787</v>
      </c>
      <c r="F799" s="30">
        <v>7.5299999999999998E-10</v>
      </c>
      <c r="G799" s="30">
        <v>9.9199999999999999E-5</v>
      </c>
      <c r="H799" s="30">
        <v>2.3799999999999999E-7</v>
      </c>
      <c r="I799" s="5">
        <v>20</v>
      </c>
      <c r="J799" s="5">
        <v>0.10362694</v>
      </c>
      <c r="K799" s="5">
        <v>1.9242390000000002E-2</v>
      </c>
      <c r="L799" s="5">
        <v>5.38534574</v>
      </c>
      <c r="M799" s="5">
        <v>193</v>
      </c>
      <c r="N799" s="5">
        <v>193</v>
      </c>
      <c r="O799" s="5">
        <v>0.10471204000000001</v>
      </c>
      <c r="P799" s="5">
        <v>191</v>
      </c>
      <c r="Q799" s="5" t="s">
        <v>2928</v>
      </c>
      <c r="R799" s="5" t="s">
        <v>2929</v>
      </c>
    </row>
    <row r="800" spans="1:18" x14ac:dyDescent="0.2">
      <c r="A800" s="5" t="s">
        <v>686</v>
      </c>
      <c r="B800" s="5">
        <v>1</v>
      </c>
      <c r="C800" s="5" t="s">
        <v>2902</v>
      </c>
      <c r="D800" s="5" t="s">
        <v>2903</v>
      </c>
      <c r="E800" s="5" t="s">
        <v>2092</v>
      </c>
      <c r="F800" s="30">
        <v>4.2699999999999998E-6</v>
      </c>
      <c r="G800" s="5">
        <v>0.56320278000000001</v>
      </c>
      <c r="H800" s="5">
        <v>6.1151E-4</v>
      </c>
      <c r="I800" s="5">
        <v>6</v>
      </c>
      <c r="J800" s="5">
        <v>0.16216216</v>
      </c>
      <c r="K800" s="5">
        <v>1.1887969999999999E-2</v>
      </c>
      <c r="L800" s="5">
        <v>13.6408612</v>
      </c>
      <c r="M800" s="5">
        <v>37</v>
      </c>
      <c r="N800" s="5">
        <v>37</v>
      </c>
      <c r="O800" s="5">
        <v>5.0847459999999997E-2</v>
      </c>
      <c r="P800" s="5">
        <v>118</v>
      </c>
      <c r="Q800" s="5" t="s">
        <v>2904</v>
      </c>
      <c r="R800" s="5" t="s">
        <v>2930</v>
      </c>
    </row>
    <row r="801" spans="1:18" x14ac:dyDescent="0.2">
      <c r="A801" s="5" t="s">
        <v>686</v>
      </c>
      <c r="B801" s="5">
        <v>2</v>
      </c>
      <c r="C801" s="5" t="s">
        <v>2931</v>
      </c>
      <c r="D801" s="5" t="s">
        <v>2932</v>
      </c>
      <c r="E801" s="5" t="s">
        <v>2092</v>
      </c>
      <c r="F801" s="30">
        <v>1.8E-5</v>
      </c>
      <c r="G801" s="5">
        <v>1</v>
      </c>
      <c r="H801" s="5">
        <v>2.0828000000000001E-3</v>
      </c>
      <c r="I801" s="5">
        <v>5</v>
      </c>
      <c r="J801" s="5">
        <v>0.13513513999999999</v>
      </c>
      <c r="K801" s="5">
        <v>8.9663499999999997E-3</v>
      </c>
      <c r="L801" s="5">
        <v>15.0713635</v>
      </c>
      <c r="M801" s="5">
        <v>37</v>
      </c>
      <c r="N801" s="5">
        <v>37</v>
      </c>
      <c r="O801" s="5">
        <v>5.6179779999999999E-2</v>
      </c>
      <c r="P801" s="5">
        <v>89</v>
      </c>
      <c r="Q801" s="5" t="s">
        <v>2933</v>
      </c>
      <c r="R801" s="5" t="s">
        <v>2934</v>
      </c>
    </row>
    <row r="802" spans="1:18" x14ac:dyDescent="0.2">
      <c r="A802" s="5" t="s">
        <v>686</v>
      </c>
      <c r="B802" s="5">
        <v>3</v>
      </c>
      <c r="C802" s="5" t="s">
        <v>2935</v>
      </c>
      <c r="D802" s="5" t="s">
        <v>2936</v>
      </c>
      <c r="E802" s="5" t="s">
        <v>1787</v>
      </c>
      <c r="F802" s="30">
        <v>2.5400000000000001E-5</v>
      </c>
      <c r="G802" s="5">
        <v>1</v>
      </c>
      <c r="H802" s="5">
        <v>2.7935199999999999E-3</v>
      </c>
      <c r="I802" s="5">
        <v>8</v>
      </c>
      <c r="J802" s="5">
        <v>0.21621621999999999</v>
      </c>
      <c r="K802" s="5">
        <v>3.3749750000000002E-2</v>
      </c>
      <c r="L802" s="5">
        <v>6.4064542199999996</v>
      </c>
      <c r="M802" s="5">
        <v>37</v>
      </c>
      <c r="N802" s="5">
        <v>37</v>
      </c>
      <c r="O802" s="5">
        <v>2.3880599999999998E-2</v>
      </c>
      <c r="P802" s="5">
        <v>335</v>
      </c>
      <c r="Q802" s="5" t="s">
        <v>2937</v>
      </c>
      <c r="R802" s="5" t="s">
        <v>2938</v>
      </c>
    </row>
    <row r="803" spans="1:18" x14ac:dyDescent="0.2">
      <c r="A803" s="5" t="s">
        <v>686</v>
      </c>
      <c r="B803" s="5">
        <v>4</v>
      </c>
      <c r="C803" s="5" t="s">
        <v>2939</v>
      </c>
      <c r="D803" s="5" t="s">
        <v>2940</v>
      </c>
      <c r="E803" s="5" t="s">
        <v>1759</v>
      </c>
      <c r="F803" s="30">
        <v>4.6300000000000001E-5</v>
      </c>
      <c r="G803" s="5">
        <v>1</v>
      </c>
      <c r="H803" s="5">
        <v>4.6664799999999998E-3</v>
      </c>
      <c r="I803" s="5">
        <v>7</v>
      </c>
      <c r="J803" s="5">
        <v>0.18918919000000001</v>
      </c>
      <c r="K803" s="5">
        <v>2.6697559999999999E-2</v>
      </c>
      <c r="L803" s="5">
        <v>7.0863845000000003</v>
      </c>
      <c r="M803" s="5">
        <v>37</v>
      </c>
      <c r="N803" s="5">
        <v>37</v>
      </c>
      <c r="O803" s="5">
        <v>2.6415089999999999E-2</v>
      </c>
      <c r="P803" s="5">
        <v>265</v>
      </c>
      <c r="Q803" s="5" t="s">
        <v>2941</v>
      </c>
      <c r="R803" s="5" t="s">
        <v>2942</v>
      </c>
    </row>
    <row r="804" spans="1:18" x14ac:dyDescent="0.2">
      <c r="A804" s="5" t="s">
        <v>686</v>
      </c>
      <c r="B804" s="5">
        <v>5</v>
      </c>
      <c r="C804" s="5" t="s">
        <v>2943</v>
      </c>
      <c r="D804" s="5" t="s">
        <v>2944</v>
      </c>
      <c r="E804" s="5" t="s">
        <v>1759</v>
      </c>
      <c r="F804" s="30">
        <v>5.2299999999999997E-5</v>
      </c>
      <c r="G804" s="5">
        <v>1</v>
      </c>
      <c r="H804" s="5">
        <v>5.1297900000000004E-3</v>
      </c>
      <c r="I804" s="5">
        <v>4</v>
      </c>
      <c r="J804" s="5">
        <v>0.10810810999999999</v>
      </c>
      <c r="K804" s="5">
        <v>5.6417500000000001E-3</v>
      </c>
      <c r="L804" s="5">
        <v>19.162162200000001</v>
      </c>
      <c r="M804" s="5">
        <v>37</v>
      </c>
      <c r="N804" s="5">
        <v>37</v>
      </c>
      <c r="O804" s="5">
        <v>7.1428569999999997E-2</v>
      </c>
      <c r="P804" s="5">
        <v>56</v>
      </c>
      <c r="Q804" s="5" t="s">
        <v>2945</v>
      </c>
      <c r="R804" s="5" t="s">
        <v>2946</v>
      </c>
    </row>
    <row r="805" spans="1:18" x14ac:dyDescent="0.2">
      <c r="A805" s="5" t="s">
        <v>686</v>
      </c>
      <c r="B805" s="5">
        <v>6</v>
      </c>
      <c r="C805" s="5" t="s">
        <v>2947</v>
      </c>
      <c r="D805" s="5" t="s">
        <v>2948</v>
      </c>
      <c r="E805" s="5" t="s">
        <v>1759</v>
      </c>
      <c r="F805" s="30">
        <v>8.8800000000000004E-5</v>
      </c>
      <c r="G805" s="5">
        <v>1</v>
      </c>
      <c r="H805" s="5">
        <v>8.0525100000000006E-3</v>
      </c>
      <c r="I805" s="5">
        <v>5</v>
      </c>
      <c r="J805" s="5">
        <v>0.13513513999999999</v>
      </c>
      <c r="K805" s="5">
        <v>1.249244E-2</v>
      </c>
      <c r="L805" s="5">
        <v>10.8173496</v>
      </c>
      <c r="M805" s="5">
        <v>37</v>
      </c>
      <c r="N805" s="5">
        <v>37</v>
      </c>
      <c r="O805" s="5">
        <v>4.0322579999999997E-2</v>
      </c>
      <c r="P805" s="5">
        <v>124</v>
      </c>
      <c r="Q805" s="5" t="s">
        <v>2949</v>
      </c>
      <c r="R805" s="5" t="s">
        <v>2950</v>
      </c>
    </row>
    <row r="806" spans="1:18" x14ac:dyDescent="0.2">
      <c r="A806" s="5" t="s">
        <v>686</v>
      </c>
      <c r="B806" s="5">
        <v>7</v>
      </c>
      <c r="C806" s="5" t="s">
        <v>2951</v>
      </c>
      <c r="D806" s="5" t="s">
        <v>2952</v>
      </c>
      <c r="E806" s="5" t="s">
        <v>1759</v>
      </c>
      <c r="F806" s="5">
        <v>1.1941E-4</v>
      </c>
      <c r="G806" s="5">
        <v>1</v>
      </c>
      <c r="H806" s="5">
        <v>1.028212E-2</v>
      </c>
      <c r="I806" s="5">
        <v>5</v>
      </c>
      <c r="J806" s="5">
        <v>0.13513513999999999</v>
      </c>
      <c r="K806" s="5">
        <v>1.329841E-2</v>
      </c>
      <c r="L806" s="5">
        <v>10.161752699999999</v>
      </c>
      <c r="M806" s="5">
        <v>37</v>
      </c>
      <c r="N806" s="5">
        <v>37</v>
      </c>
      <c r="O806" s="5">
        <v>3.7878790000000002E-2</v>
      </c>
      <c r="P806" s="5">
        <v>132</v>
      </c>
      <c r="Q806" s="5" t="s">
        <v>2953</v>
      </c>
      <c r="R806" s="5" t="s">
        <v>2954</v>
      </c>
    </row>
    <row r="807" spans="1:18" x14ac:dyDescent="0.2">
      <c r="A807" s="5" t="s">
        <v>686</v>
      </c>
      <c r="B807" s="5">
        <v>8</v>
      </c>
      <c r="C807" s="5" t="s">
        <v>2955</v>
      </c>
      <c r="D807" s="5" t="s">
        <v>2956</v>
      </c>
      <c r="E807" s="5" t="s">
        <v>2092</v>
      </c>
      <c r="F807" s="5">
        <v>1.7306999999999999E-4</v>
      </c>
      <c r="G807" s="5">
        <v>1</v>
      </c>
      <c r="H807" s="5">
        <v>1.398862E-2</v>
      </c>
      <c r="I807" s="5">
        <v>4</v>
      </c>
      <c r="J807" s="5">
        <v>0.10810810999999999</v>
      </c>
      <c r="K807" s="5">
        <v>7.65666E-3</v>
      </c>
      <c r="L807" s="5">
        <v>14.119487899999999</v>
      </c>
      <c r="M807" s="5">
        <v>37</v>
      </c>
      <c r="N807" s="5">
        <v>37</v>
      </c>
      <c r="O807" s="5">
        <v>5.2631579999999997E-2</v>
      </c>
      <c r="P807" s="5">
        <v>76</v>
      </c>
      <c r="Q807" s="5" t="s">
        <v>2957</v>
      </c>
      <c r="R807" s="5" t="s">
        <v>2958</v>
      </c>
    </row>
    <row r="808" spans="1:18" x14ac:dyDescent="0.2">
      <c r="A808" s="5" t="s">
        <v>686</v>
      </c>
      <c r="B808" s="5">
        <v>9</v>
      </c>
      <c r="C808" s="5" t="s">
        <v>2959</v>
      </c>
      <c r="D808" s="5" t="s">
        <v>2960</v>
      </c>
      <c r="E808" s="5" t="s">
        <v>1787</v>
      </c>
      <c r="F808" s="5">
        <v>2.0502000000000001E-4</v>
      </c>
      <c r="G808" s="5">
        <v>1</v>
      </c>
      <c r="H808" s="5">
        <v>1.6097259999999999E-2</v>
      </c>
      <c r="I808" s="5">
        <v>7</v>
      </c>
      <c r="J808" s="5">
        <v>0.18918919000000001</v>
      </c>
      <c r="K808" s="5">
        <v>3.3850489999999997E-2</v>
      </c>
      <c r="L808" s="5">
        <v>5.5889639600000001</v>
      </c>
      <c r="M808" s="5">
        <v>37</v>
      </c>
      <c r="N808" s="5">
        <v>37</v>
      </c>
      <c r="O808" s="5">
        <v>2.0833330000000001E-2</v>
      </c>
      <c r="P808" s="5">
        <v>336</v>
      </c>
      <c r="Q808" s="5" t="s">
        <v>2961</v>
      </c>
      <c r="R808" s="5" t="s">
        <v>2962</v>
      </c>
    </row>
    <row r="809" spans="1:18" x14ac:dyDescent="0.2">
      <c r="A809" s="5" t="s">
        <v>686</v>
      </c>
      <c r="B809" s="5">
        <v>10</v>
      </c>
      <c r="C809" s="5" t="s">
        <v>2963</v>
      </c>
      <c r="D809" s="5" t="s">
        <v>2964</v>
      </c>
      <c r="E809" s="5" t="s">
        <v>1759</v>
      </c>
      <c r="F809" s="5">
        <v>3.4361999999999999E-4</v>
      </c>
      <c r="G809" s="5">
        <v>1</v>
      </c>
      <c r="H809" s="5">
        <v>2.453725E-2</v>
      </c>
      <c r="I809" s="5">
        <v>6</v>
      </c>
      <c r="J809" s="5">
        <v>0.16216216</v>
      </c>
      <c r="K809" s="5">
        <v>2.5992339999999999E-2</v>
      </c>
      <c r="L809" s="5">
        <v>6.2388434899999998</v>
      </c>
      <c r="M809" s="5">
        <v>37</v>
      </c>
      <c r="N809" s="5">
        <v>37</v>
      </c>
      <c r="O809" s="5">
        <v>2.3255809999999998E-2</v>
      </c>
      <c r="P809" s="5">
        <v>258</v>
      </c>
      <c r="Q809" s="5" t="s">
        <v>2965</v>
      </c>
      <c r="R809" s="5" t="s">
        <v>2966</v>
      </c>
    </row>
    <row r="810" spans="1:18" x14ac:dyDescent="0.2">
      <c r="A810" s="5" t="s">
        <v>712</v>
      </c>
      <c r="B810" s="5">
        <v>1</v>
      </c>
      <c r="C810" s="5" t="s">
        <v>2464</v>
      </c>
      <c r="D810" s="5" t="s">
        <v>2465</v>
      </c>
      <c r="E810" s="5" t="s">
        <v>2026</v>
      </c>
      <c r="F810" s="30">
        <v>1.9999999999999999E-7</v>
      </c>
      <c r="G810" s="5">
        <v>2.632779E-2</v>
      </c>
      <c r="H810" s="30">
        <v>3.9499999999999998E-5</v>
      </c>
      <c r="I810" s="5">
        <v>11</v>
      </c>
      <c r="J810" s="5">
        <v>5.5837560000000001E-2</v>
      </c>
      <c r="K810" s="5">
        <v>7.4551699999999997E-3</v>
      </c>
      <c r="L810" s="5">
        <v>7.4897791199999997</v>
      </c>
      <c r="M810" s="5">
        <v>197</v>
      </c>
      <c r="N810" s="5">
        <v>197</v>
      </c>
      <c r="O810" s="5">
        <v>0.14864864999999999</v>
      </c>
      <c r="P810" s="5">
        <v>74</v>
      </c>
      <c r="Q810" s="5" t="s">
        <v>2466</v>
      </c>
      <c r="R810" s="5" t="s">
        <v>2967</v>
      </c>
    </row>
    <row r="811" spans="1:18" x14ac:dyDescent="0.2">
      <c r="A811" s="5" t="s">
        <v>712</v>
      </c>
      <c r="B811" s="5">
        <v>2</v>
      </c>
      <c r="C811" s="5" t="s">
        <v>2456</v>
      </c>
      <c r="D811" s="5" t="s">
        <v>2457</v>
      </c>
      <c r="E811" s="5" t="s">
        <v>2026</v>
      </c>
      <c r="F811" s="30">
        <v>2.3999999999999998E-7</v>
      </c>
      <c r="G811" s="5">
        <v>3.1636480000000002E-2</v>
      </c>
      <c r="H811" s="30">
        <v>4.6300000000000001E-5</v>
      </c>
      <c r="I811" s="5">
        <v>10</v>
      </c>
      <c r="J811" s="5">
        <v>5.0761420000000002E-2</v>
      </c>
      <c r="K811" s="5">
        <v>6.0447299999999999E-3</v>
      </c>
      <c r="L811" s="5">
        <v>8.3976311300000006</v>
      </c>
      <c r="M811" s="5">
        <v>197</v>
      </c>
      <c r="N811" s="5">
        <v>197</v>
      </c>
      <c r="O811" s="5">
        <v>0.16666666999999999</v>
      </c>
      <c r="P811" s="5">
        <v>60</v>
      </c>
      <c r="Q811" s="5" t="s">
        <v>2458</v>
      </c>
      <c r="R811" s="5" t="s">
        <v>2968</v>
      </c>
    </row>
    <row r="812" spans="1:18" x14ac:dyDescent="0.2">
      <c r="A812" s="5" t="s">
        <v>712</v>
      </c>
      <c r="B812" s="5">
        <v>3</v>
      </c>
      <c r="C812" s="5" t="s">
        <v>2611</v>
      </c>
      <c r="D812" s="5" t="s">
        <v>2612</v>
      </c>
      <c r="E812" s="5" t="s">
        <v>2022</v>
      </c>
      <c r="F812" s="30">
        <v>6.92E-7</v>
      </c>
      <c r="G812" s="5">
        <v>9.1111780000000003E-2</v>
      </c>
      <c r="H812" s="5">
        <v>1.1894E-4</v>
      </c>
      <c r="I812" s="5">
        <v>7</v>
      </c>
      <c r="J812" s="5">
        <v>3.553299E-2</v>
      </c>
      <c r="K812" s="5">
        <v>2.7201299999999999E-3</v>
      </c>
      <c r="L812" s="5">
        <v>13.062981799999999</v>
      </c>
      <c r="M812" s="5">
        <v>197</v>
      </c>
      <c r="N812" s="5">
        <v>197</v>
      </c>
      <c r="O812" s="5">
        <v>0.25925925999999999</v>
      </c>
      <c r="P812" s="5">
        <v>27</v>
      </c>
      <c r="Q812" s="5" t="s">
        <v>2613</v>
      </c>
      <c r="R812" s="5" t="s">
        <v>2969</v>
      </c>
    </row>
    <row r="813" spans="1:18" x14ac:dyDescent="0.2">
      <c r="A813" s="5" t="s">
        <v>712</v>
      </c>
      <c r="B813" s="5">
        <v>4</v>
      </c>
      <c r="C813" s="5" t="s">
        <v>2483</v>
      </c>
      <c r="D813" s="5" t="s">
        <v>2484</v>
      </c>
      <c r="E813" s="5" t="s">
        <v>2026</v>
      </c>
      <c r="F813" s="30">
        <v>8.4200000000000005E-7</v>
      </c>
      <c r="G813" s="5">
        <v>0.11088975</v>
      </c>
      <c r="H813" s="5">
        <v>1.429E-4</v>
      </c>
      <c r="I813" s="5">
        <v>12</v>
      </c>
      <c r="J813" s="5">
        <v>6.0913710000000003E-2</v>
      </c>
      <c r="K813" s="5">
        <v>1.037679E-2</v>
      </c>
      <c r="L813" s="5">
        <v>5.8701887499999996</v>
      </c>
      <c r="M813" s="5">
        <v>197</v>
      </c>
      <c r="N813" s="5">
        <v>197</v>
      </c>
      <c r="O813" s="5">
        <v>0.11650484999999999</v>
      </c>
      <c r="P813" s="5">
        <v>103</v>
      </c>
      <c r="Q813" s="5" t="s">
        <v>2485</v>
      </c>
      <c r="R813" s="5" t="s">
        <v>2970</v>
      </c>
    </row>
    <row r="814" spans="1:18" x14ac:dyDescent="0.2">
      <c r="A814" s="5" t="s">
        <v>712</v>
      </c>
      <c r="B814" s="5">
        <v>5</v>
      </c>
      <c r="C814" s="5" t="s">
        <v>2512</v>
      </c>
      <c r="D814" s="5" t="s">
        <v>2513</v>
      </c>
      <c r="E814" s="5" t="s">
        <v>2022</v>
      </c>
      <c r="F814" s="30">
        <v>1.15E-6</v>
      </c>
      <c r="G814" s="5">
        <v>0.15145981</v>
      </c>
      <c r="H814" s="5">
        <v>1.8932000000000001E-4</v>
      </c>
      <c r="I814" s="5">
        <v>9</v>
      </c>
      <c r="J814" s="5">
        <v>4.5685280000000002E-2</v>
      </c>
      <c r="K814" s="5">
        <v>5.5409999999999999E-3</v>
      </c>
      <c r="L814" s="5">
        <v>8.2449469299999993</v>
      </c>
      <c r="M814" s="5">
        <v>197</v>
      </c>
      <c r="N814" s="5">
        <v>197</v>
      </c>
      <c r="O814" s="5">
        <v>0.16363636000000001</v>
      </c>
      <c r="P814" s="5">
        <v>55</v>
      </c>
      <c r="Q814" s="5" t="s">
        <v>2514</v>
      </c>
      <c r="R814" s="5" t="s">
        <v>2971</v>
      </c>
    </row>
    <row r="815" spans="1:18" x14ac:dyDescent="0.2">
      <c r="A815" s="5" t="s">
        <v>712</v>
      </c>
      <c r="B815" s="5">
        <v>6</v>
      </c>
      <c r="C815" s="5" t="s">
        <v>2467</v>
      </c>
      <c r="D815" s="5" t="s">
        <v>2468</v>
      </c>
      <c r="E815" s="5" t="s">
        <v>2026</v>
      </c>
      <c r="F815" s="30">
        <v>2.9399999999999998E-6</v>
      </c>
      <c r="G815" s="5">
        <v>0.38724258</v>
      </c>
      <c r="H815" s="5">
        <v>4.4307E-4</v>
      </c>
      <c r="I815" s="5">
        <v>10</v>
      </c>
      <c r="J815" s="5">
        <v>5.0761420000000002E-2</v>
      </c>
      <c r="K815" s="5">
        <v>7.8581499999999995E-3</v>
      </c>
      <c r="L815" s="5">
        <v>6.4597162600000004</v>
      </c>
      <c r="M815" s="5">
        <v>197</v>
      </c>
      <c r="N815" s="5">
        <v>197</v>
      </c>
      <c r="O815" s="5">
        <v>0.12820513</v>
      </c>
      <c r="P815" s="5">
        <v>78</v>
      </c>
      <c r="Q815" s="5" t="s">
        <v>2469</v>
      </c>
      <c r="R815" s="5" t="s">
        <v>2968</v>
      </c>
    </row>
    <row r="816" spans="1:18" x14ac:dyDescent="0.2">
      <c r="A816" s="5" t="s">
        <v>712</v>
      </c>
      <c r="B816" s="5">
        <v>7</v>
      </c>
      <c r="C816" s="5" t="s">
        <v>2460</v>
      </c>
      <c r="D816" s="5" t="s">
        <v>2461</v>
      </c>
      <c r="E816" s="5" t="s">
        <v>2026</v>
      </c>
      <c r="F816" s="30">
        <v>3.3100000000000001E-6</v>
      </c>
      <c r="G816" s="5">
        <v>0.43579869999999998</v>
      </c>
      <c r="H816" s="5">
        <v>4.8939000000000003E-4</v>
      </c>
      <c r="I816" s="5">
        <v>10</v>
      </c>
      <c r="J816" s="5">
        <v>5.0761420000000002E-2</v>
      </c>
      <c r="K816" s="5">
        <v>7.9588999999999997E-3</v>
      </c>
      <c r="L816" s="5">
        <v>6.3779477</v>
      </c>
      <c r="M816" s="5">
        <v>197</v>
      </c>
      <c r="N816" s="5">
        <v>197</v>
      </c>
      <c r="O816" s="5">
        <v>0.12658227999999999</v>
      </c>
      <c r="P816" s="5">
        <v>79</v>
      </c>
      <c r="Q816" s="5" t="s">
        <v>2462</v>
      </c>
      <c r="R816" s="5" t="s">
        <v>2968</v>
      </c>
    </row>
    <row r="817" spans="1:18" x14ac:dyDescent="0.2">
      <c r="A817" s="5" t="s">
        <v>712</v>
      </c>
      <c r="B817" s="5">
        <v>8</v>
      </c>
      <c r="C817" s="5" t="s">
        <v>2500</v>
      </c>
      <c r="D817" s="5" t="s">
        <v>2501</v>
      </c>
      <c r="E817" s="5" t="s">
        <v>2022</v>
      </c>
      <c r="F817" s="30">
        <v>3.6200000000000001E-6</v>
      </c>
      <c r="G817" s="5">
        <v>0.47705727999999997</v>
      </c>
      <c r="H817" s="5">
        <v>5.3005999999999995E-4</v>
      </c>
      <c r="I817" s="5">
        <v>12</v>
      </c>
      <c r="J817" s="5">
        <v>6.0913710000000003E-2</v>
      </c>
      <c r="K817" s="5">
        <v>1.1887969999999999E-2</v>
      </c>
      <c r="L817" s="5">
        <v>5.12397832</v>
      </c>
      <c r="M817" s="5">
        <v>197</v>
      </c>
      <c r="N817" s="5">
        <v>197</v>
      </c>
      <c r="O817" s="5">
        <v>0.10169491999999999</v>
      </c>
      <c r="P817" s="5">
        <v>118</v>
      </c>
      <c r="Q817" s="5" t="s">
        <v>2502</v>
      </c>
      <c r="R817" s="5" t="s">
        <v>2972</v>
      </c>
    </row>
    <row r="818" spans="1:18" x14ac:dyDescent="0.2">
      <c r="A818" s="5" t="s">
        <v>712</v>
      </c>
      <c r="B818" s="5">
        <v>9</v>
      </c>
      <c r="C818" s="5" t="s">
        <v>2555</v>
      </c>
      <c r="D818" s="5" t="s">
        <v>2556</v>
      </c>
      <c r="E818" s="5" t="s">
        <v>2022</v>
      </c>
      <c r="F818" s="30">
        <v>7.2099999999999996E-6</v>
      </c>
      <c r="G818" s="5">
        <v>0.94956149000000001</v>
      </c>
      <c r="H818" s="5">
        <v>9.5146E-4</v>
      </c>
      <c r="I818" s="5">
        <v>10</v>
      </c>
      <c r="J818" s="5">
        <v>5.0761420000000002E-2</v>
      </c>
      <c r="K818" s="5">
        <v>8.6641099999999992E-3</v>
      </c>
      <c r="L818" s="5">
        <v>5.8588124199999996</v>
      </c>
      <c r="M818" s="5">
        <v>197</v>
      </c>
      <c r="N818" s="5">
        <v>197</v>
      </c>
      <c r="O818" s="5">
        <v>0.11627907</v>
      </c>
      <c r="P818" s="5">
        <v>86</v>
      </c>
      <c r="Q818" s="5" t="s">
        <v>2557</v>
      </c>
      <c r="R818" s="5" t="s">
        <v>2973</v>
      </c>
    </row>
    <row r="819" spans="1:18" x14ac:dyDescent="0.2">
      <c r="A819" s="5" t="s">
        <v>712</v>
      </c>
      <c r="B819" s="5">
        <v>10</v>
      </c>
      <c r="C819" s="5" t="s">
        <v>2496</v>
      </c>
      <c r="D819" s="5" t="s">
        <v>2497</v>
      </c>
      <c r="E819" s="5" t="s">
        <v>2022</v>
      </c>
      <c r="F819" s="30">
        <v>9.9399999999999997E-6</v>
      </c>
      <c r="G819" s="5">
        <v>1</v>
      </c>
      <c r="H819" s="5">
        <v>1.2515099999999999E-3</v>
      </c>
      <c r="I819" s="5">
        <v>8</v>
      </c>
      <c r="J819" s="5">
        <v>4.0609140000000002E-2</v>
      </c>
      <c r="K819" s="5">
        <v>5.4402599999999997E-3</v>
      </c>
      <c r="L819" s="5">
        <v>7.4645610099999997</v>
      </c>
      <c r="M819" s="5">
        <v>197</v>
      </c>
      <c r="N819" s="5">
        <v>197</v>
      </c>
      <c r="O819" s="5">
        <v>0.14814815000000001</v>
      </c>
      <c r="P819" s="5">
        <v>54</v>
      </c>
      <c r="Q819" s="5" t="s">
        <v>2498</v>
      </c>
      <c r="R819" s="5" t="s">
        <v>2974</v>
      </c>
    </row>
    <row r="820" spans="1:18" x14ac:dyDescent="0.2">
      <c r="A820" s="5" t="s">
        <v>732</v>
      </c>
      <c r="B820" s="5">
        <v>1</v>
      </c>
      <c r="C820" s="5" t="s">
        <v>2975</v>
      </c>
      <c r="D820" s="5" t="s">
        <v>2976</v>
      </c>
      <c r="E820" s="5" t="s">
        <v>1787</v>
      </c>
      <c r="F820" s="30">
        <v>3.7299999999999998E-20</v>
      </c>
      <c r="G820" s="30">
        <v>4.9099999999999997E-15</v>
      </c>
      <c r="H820" s="30">
        <v>5.2800000000000003E-17</v>
      </c>
      <c r="I820" s="5">
        <v>26</v>
      </c>
      <c r="J820" s="5">
        <v>0.14364641</v>
      </c>
      <c r="K820" s="5">
        <v>1.319766E-2</v>
      </c>
      <c r="L820" s="5">
        <v>10.8842309</v>
      </c>
      <c r="M820" s="5">
        <v>181</v>
      </c>
      <c r="N820" s="5">
        <v>181</v>
      </c>
      <c r="O820" s="5">
        <v>0.19847328</v>
      </c>
      <c r="P820" s="5">
        <v>131</v>
      </c>
      <c r="Q820" s="5" t="s">
        <v>2977</v>
      </c>
      <c r="R820" s="5" t="s">
        <v>2978</v>
      </c>
    </row>
    <row r="821" spans="1:18" x14ac:dyDescent="0.2">
      <c r="A821" s="5" t="s">
        <v>732</v>
      </c>
      <c r="B821" s="5">
        <v>2</v>
      </c>
      <c r="C821" s="5" t="s">
        <v>2979</v>
      </c>
      <c r="D821" s="5" t="s">
        <v>2980</v>
      </c>
      <c r="E821" s="5" t="s">
        <v>1787</v>
      </c>
      <c r="F821" s="30">
        <v>5.2399999999999999E-13</v>
      </c>
      <c r="G821" s="30">
        <v>6.9100000000000003E-8</v>
      </c>
      <c r="H821" s="30">
        <v>2.84E-10</v>
      </c>
      <c r="I821" s="5">
        <v>25</v>
      </c>
      <c r="J821" s="5">
        <v>0.13812155000000001</v>
      </c>
      <c r="K821" s="5">
        <v>2.3272210000000002E-2</v>
      </c>
      <c r="L821" s="5">
        <v>5.9350410199999999</v>
      </c>
      <c r="M821" s="5">
        <v>181</v>
      </c>
      <c r="N821" s="5">
        <v>181</v>
      </c>
      <c r="O821" s="5">
        <v>0.10822511</v>
      </c>
      <c r="P821" s="5">
        <v>231</v>
      </c>
      <c r="Q821" s="5" t="s">
        <v>2981</v>
      </c>
      <c r="R821" s="5" t="s">
        <v>2982</v>
      </c>
    </row>
    <row r="822" spans="1:18" x14ac:dyDescent="0.2">
      <c r="A822" s="5" t="s">
        <v>732</v>
      </c>
      <c r="B822" s="5">
        <v>3</v>
      </c>
      <c r="C822" s="5" t="s">
        <v>2983</v>
      </c>
      <c r="D822" s="5" t="s">
        <v>2984</v>
      </c>
      <c r="E822" s="5" t="s">
        <v>2046</v>
      </c>
      <c r="F822" s="30">
        <v>8.3799999999999996E-13</v>
      </c>
      <c r="G822" s="30">
        <v>1.1000000000000001E-7</v>
      </c>
      <c r="H822" s="30">
        <v>4.3100000000000001E-10</v>
      </c>
      <c r="I822" s="5">
        <v>18</v>
      </c>
      <c r="J822" s="5">
        <v>9.9447510000000003E-2</v>
      </c>
      <c r="K822" s="5">
        <v>1.098126E-2</v>
      </c>
      <c r="L822" s="5">
        <v>9.0561102899999995</v>
      </c>
      <c r="M822" s="5">
        <v>181</v>
      </c>
      <c r="N822" s="5">
        <v>181</v>
      </c>
      <c r="O822" s="5">
        <v>0.16513760999999999</v>
      </c>
      <c r="P822" s="5">
        <v>109</v>
      </c>
      <c r="Q822" s="5" t="s">
        <v>2985</v>
      </c>
      <c r="R822" s="5" t="s">
        <v>2986</v>
      </c>
    </row>
    <row r="823" spans="1:18" x14ac:dyDescent="0.2">
      <c r="A823" s="5" t="s">
        <v>732</v>
      </c>
      <c r="B823" s="5">
        <v>4</v>
      </c>
      <c r="C823" s="5" t="s">
        <v>2987</v>
      </c>
      <c r="D823" s="5" t="s">
        <v>2988</v>
      </c>
      <c r="E823" s="5" t="s">
        <v>1787</v>
      </c>
      <c r="F823" s="30">
        <v>2.1600000000000001E-12</v>
      </c>
      <c r="G823" s="30">
        <v>2.84E-7</v>
      </c>
      <c r="H823" s="30">
        <v>1.03E-9</v>
      </c>
      <c r="I823" s="5">
        <v>22</v>
      </c>
      <c r="J823" s="5">
        <v>0.12154696</v>
      </c>
      <c r="K823" s="5">
        <v>1.8637919999999999E-2</v>
      </c>
      <c r="L823" s="5">
        <v>6.52148723</v>
      </c>
      <c r="M823" s="5">
        <v>181</v>
      </c>
      <c r="N823" s="5">
        <v>181</v>
      </c>
      <c r="O823" s="5">
        <v>0.11891892</v>
      </c>
      <c r="P823" s="5">
        <v>185</v>
      </c>
      <c r="Q823" s="5" t="s">
        <v>2989</v>
      </c>
      <c r="R823" s="5" t="s">
        <v>2990</v>
      </c>
    </row>
    <row r="824" spans="1:18" x14ac:dyDescent="0.2">
      <c r="A824" s="5" t="s">
        <v>732</v>
      </c>
      <c r="B824" s="5">
        <v>5</v>
      </c>
      <c r="C824" s="5" t="s">
        <v>2914</v>
      </c>
      <c r="D824" s="5" t="s">
        <v>2915</v>
      </c>
      <c r="E824" s="5" t="s">
        <v>1787</v>
      </c>
      <c r="F824" s="30">
        <v>7.4599999999999993E-12</v>
      </c>
      <c r="G824" s="30">
        <v>9.8200000000000008E-7</v>
      </c>
      <c r="H824" s="30">
        <v>3.3499999999999998E-9</v>
      </c>
      <c r="I824" s="5">
        <v>23</v>
      </c>
      <c r="J824" s="5">
        <v>0.12707182</v>
      </c>
      <c r="K824" s="5">
        <v>2.1861780000000001E-2</v>
      </c>
      <c r="L824" s="5">
        <v>5.8125111399999998</v>
      </c>
      <c r="M824" s="5">
        <v>181</v>
      </c>
      <c r="N824" s="5">
        <v>181</v>
      </c>
      <c r="O824" s="5">
        <v>0.10599078000000001</v>
      </c>
      <c r="P824" s="5">
        <v>217</v>
      </c>
      <c r="Q824" s="5" t="s">
        <v>2916</v>
      </c>
      <c r="R824" s="5" t="s">
        <v>2991</v>
      </c>
    </row>
    <row r="825" spans="1:18" x14ac:dyDescent="0.2">
      <c r="A825" s="5" t="s">
        <v>732</v>
      </c>
      <c r="B825" s="5">
        <v>6</v>
      </c>
      <c r="C825" s="5" t="s">
        <v>2902</v>
      </c>
      <c r="D825" s="5" t="s">
        <v>2903</v>
      </c>
      <c r="E825" s="5" t="s">
        <v>2092</v>
      </c>
      <c r="F825" s="30">
        <v>3.6099999999999997E-11</v>
      </c>
      <c r="G825" s="30">
        <v>4.7500000000000003E-6</v>
      </c>
      <c r="H825" s="30">
        <v>1.4300000000000001E-8</v>
      </c>
      <c r="I825" s="5">
        <v>17</v>
      </c>
      <c r="J825" s="5">
        <v>9.3922649999999996E-2</v>
      </c>
      <c r="K825" s="5">
        <v>1.1887969999999999E-2</v>
      </c>
      <c r="L825" s="5">
        <v>7.9006461300000002</v>
      </c>
      <c r="M825" s="5">
        <v>181</v>
      </c>
      <c r="N825" s="5">
        <v>181</v>
      </c>
      <c r="O825" s="5">
        <v>0.1440678</v>
      </c>
      <c r="P825" s="5">
        <v>118</v>
      </c>
      <c r="Q825" s="5" t="s">
        <v>2904</v>
      </c>
      <c r="R825" s="5" t="s">
        <v>2992</v>
      </c>
    </row>
    <row r="826" spans="1:18" x14ac:dyDescent="0.2">
      <c r="A826" s="5" t="s">
        <v>732</v>
      </c>
      <c r="B826" s="5">
        <v>7</v>
      </c>
      <c r="C826" s="5" t="s">
        <v>2918</v>
      </c>
      <c r="D826" s="5" t="s">
        <v>2919</v>
      </c>
      <c r="E826" s="5" t="s">
        <v>1787</v>
      </c>
      <c r="F826" s="30">
        <v>5.0600000000000001E-10</v>
      </c>
      <c r="G826" s="30">
        <v>6.6600000000000006E-5</v>
      </c>
      <c r="H826" s="30">
        <v>1.6500000000000001E-7</v>
      </c>
      <c r="I826" s="5">
        <v>21</v>
      </c>
      <c r="J826" s="5">
        <v>0.1160221</v>
      </c>
      <c r="K826" s="5">
        <v>2.2264760000000001E-2</v>
      </c>
      <c r="L826" s="5">
        <v>5.2110197200000004</v>
      </c>
      <c r="M826" s="5">
        <v>181</v>
      </c>
      <c r="N826" s="5">
        <v>181</v>
      </c>
      <c r="O826" s="5">
        <v>9.5022620000000002E-2</v>
      </c>
      <c r="P826" s="5">
        <v>221</v>
      </c>
      <c r="Q826" s="5" t="s">
        <v>2920</v>
      </c>
      <c r="R826" s="5" t="s">
        <v>2993</v>
      </c>
    </row>
    <row r="827" spans="1:18" x14ac:dyDescent="0.2">
      <c r="A827" s="5" t="s">
        <v>732</v>
      </c>
      <c r="B827" s="5">
        <v>8</v>
      </c>
      <c r="C827" s="5" t="s">
        <v>2894</v>
      </c>
      <c r="D827" s="5" t="s">
        <v>2895</v>
      </c>
      <c r="E827" s="5" t="s">
        <v>1787</v>
      </c>
      <c r="F827" s="30">
        <v>4.0700000000000002E-9</v>
      </c>
      <c r="G827" s="5">
        <v>5.3614000000000005E-4</v>
      </c>
      <c r="H827" s="30">
        <v>1.1200000000000001E-6</v>
      </c>
      <c r="I827" s="5">
        <v>22</v>
      </c>
      <c r="J827" s="5">
        <v>0.12154696</v>
      </c>
      <c r="K827" s="5">
        <v>2.7402780000000002E-2</v>
      </c>
      <c r="L827" s="5">
        <v>4.4355703599999998</v>
      </c>
      <c r="M827" s="5">
        <v>181</v>
      </c>
      <c r="N827" s="5">
        <v>181</v>
      </c>
      <c r="O827" s="5">
        <v>8.0882350000000006E-2</v>
      </c>
      <c r="P827" s="5">
        <v>272</v>
      </c>
      <c r="Q827" s="5" t="s">
        <v>2896</v>
      </c>
      <c r="R827" s="5" t="s">
        <v>2994</v>
      </c>
    </row>
    <row r="828" spans="1:18" x14ac:dyDescent="0.2">
      <c r="A828" s="5" t="s">
        <v>732</v>
      </c>
      <c r="B828" s="5">
        <v>9</v>
      </c>
      <c r="C828" s="5" t="s">
        <v>2995</v>
      </c>
      <c r="D828" s="5" t="s">
        <v>2996</v>
      </c>
      <c r="E828" s="5" t="s">
        <v>1787</v>
      </c>
      <c r="F828" s="30">
        <v>1.5399999999999999E-8</v>
      </c>
      <c r="G828" s="5">
        <v>2.0344600000000001E-3</v>
      </c>
      <c r="H828" s="30">
        <v>3.9199999999999997E-6</v>
      </c>
      <c r="I828" s="5">
        <v>14</v>
      </c>
      <c r="J828" s="5">
        <v>7.7348070000000005E-2</v>
      </c>
      <c r="K828" s="5">
        <v>1.138424E-2</v>
      </c>
      <c r="L828" s="5">
        <v>6.7943088999999999</v>
      </c>
      <c r="M828" s="5">
        <v>181</v>
      </c>
      <c r="N828" s="5">
        <v>181</v>
      </c>
      <c r="O828" s="5">
        <v>0.12389380999999999</v>
      </c>
      <c r="P828" s="5">
        <v>113</v>
      </c>
      <c r="Q828" s="5" t="s">
        <v>2997</v>
      </c>
      <c r="R828" s="5" t="s">
        <v>2998</v>
      </c>
    </row>
    <row r="829" spans="1:18" x14ac:dyDescent="0.2">
      <c r="A829" s="5" t="s">
        <v>732</v>
      </c>
      <c r="B829" s="5">
        <v>10</v>
      </c>
      <c r="C829" s="5" t="s">
        <v>2999</v>
      </c>
      <c r="D829" s="5" t="s">
        <v>3000</v>
      </c>
      <c r="E829" s="5" t="s">
        <v>1759</v>
      </c>
      <c r="F829" s="30">
        <v>3.7800000000000001E-8</v>
      </c>
      <c r="G829" s="5">
        <v>4.9838699999999996E-3</v>
      </c>
      <c r="H829" s="30">
        <v>8.85E-6</v>
      </c>
      <c r="I829" s="5">
        <v>17</v>
      </c>
      <c r="J829" s="5">
        <v>9.3922649999999996E-2</v>
      </c>
      <c r="K829" s="5">
        <v>1.853718E-2</v>
      </c>
      <c r="L829" s="5">
        <v>5.06671871</v>
      </c>
      <c r="M829" s="5">
        <v>181</v>
      </c>
      <c r="N829" s="5">
        <v>181</v>
      </c>
      <c r="O829" s="5">
        <v>9.2391299999999996E-2</v>
      </c>
      <c r="P829" s="5">
        <v>184</v>
      </c>
      <c r="Q829" s="5" t="s">
        <v>3001</v>
      </c>
      <c r="R829" s="5" t="s">
        <v>3002</v>
      </c>
    </row>
    <row r="830" spans="1:18" x14ac:dyDescent="0.2">
      <c r="A830" s="5" t="s">
        <v>766</v>
      </c>
      <c r="B830" s="5">
        <v>1</v>
      </c>
      <c r="C830" s="5" t="s">
        <v>3003</v>
      </c>
      <c r="D830" s="5" t="s">
        <v>3004</v>
      </c>
      <c r="E830" s="5" t="s">
        <v>1796</v>
      </c>
      <c r="F830" s="30">
        <v>2.7400000000000001E-9</v>
      </c>
      <c r="G830" s="5">
        <v>3.6139000000000001E-4</v>
      </c>
      <c r="H830" s="30">
        <v>7.7400000000000002E-7</v>
      </c>
      <c r="I830" s="5">
        <v>57</v>
      </c>
      <c r="J830" s="5">
        <v>0.25221239000000001</v>
      </c>
      <c r="K830" s="5">
        <v>0.11313722</v>
      </c>
      <c r="L830" s="5">
        <v>2.2292610700000002</v>
      </c>
      <c r="M830" s="5">
        <v>226</v>
      </c>
      <c r="N830" s="5">
        <v>226</v>
      </c>
      <c r="O830" s="5">
        <v>5.0756900000000001E-2</v>
      </c>
      <c r="P830" s="5">
        <v>1123</v>
      </c>
      <c r="Q830" s="5" t="s">
        <v>3005</v>
      </c>
      <c r="R830" s="5" t="s">
        <v>464</v>
      </c>
    </row>
    <row r="831" spans="1:18" x14ac:dyDescent="0.2">
      <c r="A831" s="5" t="s">
        <v>766</v>
      </c>
      <c r="B831" s="5">
        <v>2</v>
      </c>
      <c r="C831" s="5" t="s">
        <v>3006</v>
      </c>
      <c r="D831" s="5" t="s">
        <v>3007</v>
      </c>
      <c r="E831" s="5" t="s">
        <v>1796</v>
      </c>
      <c r="F831" s="30">
        <v>3.1E-7</v>
      </c>
      <c r="G831" s="5">
        <v>4.0843450000000003E-2</v>
      </c>
      <c r="H831" s="30">
        <v>5.8600000000000001E-5</v>
      </c>
      <c r="I831" s="5">
        <v>32</v>
      </c>
      <c r="J831" s="5">
        <v>0.14159292000000001</v>
      </c>
      <c r="K831" s="5">
        <v>5.299214E-2</v>
      </c>
      <c r="L831" s="5">
        <v>2.6719607000000001</v>
      </c>
      <c r="M831" s="5">
        <v>226</v>
      </c>
      <c r="N831" s="5">
        <v>226</v>
      </c>
      <c r="O831" s="5">
        <v>6.0836500000000002E-2</v>
      </c>
      <c r="P831" s="5">
        <v>526</v>
      </c>
      <c r="Q831" s="5" t="s">
        <v>3008</v>
      </c>
      <c r="R831" s="5" t="s">
        <v>3009</v>
      </c>
    </row>
    <row r="832" spans="1:18" x14ac:dyDescent="0.2">
      <c r="A832" s="5" t="s">
        <v>766</v>
      </c>
      <c r="B832" s="5">
        <v>3</v>
      </c>
      <c r="C832" s="5" t="s">
        <v>3010</v>
      </c>
      <c r="D832" s="5" t="s">
        <v>3011</v>
      </c>
      <c r="E832" s="5" t="s">
        <v>1796</v>
      </c>
      <c r="F832" s="30">
        <v>6.44E-7</v>
      </c>
      <c r="G832" s="5">
        <v>8.4842890000000004E-2</v>
      </c>
      <c r="H832" s="5">
        <v>1.1208E-4</v>
      </c>
      <c r="I832" s="5">
        <v>34</v>
      </c>
      <c r="J832" s="5">
        <v>0.15044247999999999</v>
      </c>
      <c r="K832" s="5">
        <v>6.034656E-2</v>
      </c>
      <c r="L832" s="5">
        <v>2.4929750199999998</v>
      </c>
      <c r="M832" s="5">
        <v>226</v>
      </c>
      <c r="N832" s="5">
        <v>226</v>
      </c>
      <c r="O832" s="5">
        <v>5.6761270000000003E-2</v>
      </c>
      <c r="P832" s="5">
        <v>599</v>
      </c>
      <c r="Q832" s="5" t="s">
        <v>3012</v>
      </c>
      <c r="R832" s="5" t="s">
        <v>3013</v>
      </c>
    </row>
    <row r="833" spans="1:18" x14ac:dyDescent="0.2">
      <c r="A833" s="5" t="s">
        <v>766</v>
      </c>
      <c r="B833" s="5">
        <v>4</v>
      </c>
      <c r="C833" s="5" t="s">
        <v>3014</v>
      </c>
      <c r="D833" s="5" t="s">
        <v>3015</v>
      </c>
      <c r="E833" s="5" t="s">
        <v>2022</v>
      </c>
      <c r="F833" s="30">
        <v>9.9999999999999995E-7</v>
      </c>
      <c r="G833" s="5">
        <v>0.13194384000000001</v>
      </c>
      <c r="H833" s="5">
        <v>1.6597000000000001E-4</v>
      </c>
      <c r="I833" s="5">
        <v>10</v>
      </c>
      <c r="J833" s="5">
        <v>4.4247790000000002E-2</v>
      </c>
      <c r="K833" s="5">
        <v>6.14548E-3</v>
      </c>
      <c r="L833" s="5">
        <v>7.2000580300000001</v>
      </c>
      <c r="M833" s="5">
        <v>226</v>
      </c>
      <c r="N833" s="5">
        <v>226</v>
      </c>
      <c r="O833" s="5">
        <v>0.16393442999999999</v>
      </c>
      <c r="P833" s="5">
        <v>61</v>
      </c>
      <c r="Q833" s="5" t="s">
        <v>3016</v>
      </c>
      <c r="R833" s="5" t="s">
        <v>3017</v>
      </c>
    </row>
    <row r="834" spans="1:18" x14ac:dyDescent="0.2">
      <c r="A834" s="5" t="s">
        <v>766</v>
      </c>
      <c r="B834" s="5">
        <v>5</v>
      </c>
      <c r="C834" s="5" t="s">
        <v>3018</v>
      </c>
      <c r="D834" s="5" t="s">
        <v>3019</v>
      </c>
      <c r="E834" s="5" t="s">
        <v>1796</v>
      </c>
      <c r="F834" s="30">
        <v>1.9599999999999999E-6</v>
      </c>
      <c r="G834" s="5">
        <v>0.25829980000000002</v>
      </c>
      <c r="H834" s="5">
        <v>3.0934000000000002E-4</v>
      </c>
      <c r="I834" s="5">
        <v>32</v>
      </c>
      <c r="J834" s="5">
        <v>0.14159292000000001</v>
      </c>
      <c r="K834" s="5">
        <v>5.7626440000000001E-2</v>
      </c>
      <c r="L834" s="5">
        <v>2.4570827400000002</v>
      </c>
      <c r="M834" s="5">
        <v>226</v>
      </c>
      <c r="N834" s="5">
        <v>226</v>
      </c>
      <c r="O834" s="5">
        <v>5.5944059999999997E-2</v>
      </c>
      <c r="P834" s="5">
        <v>572</v>
      </c>
      <c r="Q834" s="5" t="s">
        <v>3020</v>
      </c>
      <c r="R834" s="5" t="s">
        <v>3021</v>
      </c>
    </row>
    <row r="835" spans="1:18" x14ac:dyDescent="0.2">
      <c r="A835" s="5" t="s">
        <v>766</v>
      </c>
      <c r="B835" s="5">
        <v>6</v>
      </c>
      <c r="C835" s="5" t="s">
        <v>3022</v>
      </c>
      <c r="D835" s="5" t="s">
        <v>3023</v>
      </c>
      <c r="E835" s="5" t="s">
        <v>1796</v>
      </c>
      <c r="F835" s="30">
        <v>2.48E-6</v>
      </c>
      <c r="G835" s="5">
        <v>0.32627039000000002</v>
      </c>
      <c r="H835" s="5">
        <v>3.7983E-4</v>
      </c>
      <c r="I835" s="5">
        <v>48</v>
      </c>
      <c r="J835" s="5">
        <v>0.21238937999999999</v>
      </c>
      <c r="K835" s="5">
        <v>0.10749547</v>
      </c>
      <c r="L835" s="5">
        <v>1.9757984900000001</v>
      </c>
      <c r="M835" s="5">
        <v>226</v>
      </c>
      <c r="N835" s="5">
        <v>226</v>
      </c>
      <c r="O835" s="5">
        <v>4.4985940000000002E-2</v>
      </c>
      <c r="P835" s="5">
        <v>1067</v>
      </c>
      <c r="Q835" s="5" t="s">
        <v>3024</v>
      </c>
      <c r="R835" s="5" t="s">
        <v>3025</v>
      </c>
    </row>
    <row r="836" spans="1:18" x14ac:dyDescent="0.2">
      <c r="A836" s="5" t="s">
        <v>766</v>
      </c>
      <c r="B836" s="5">
        <v>7</v>
      </c>
      <c r="C836" s="5" t="s">
        <v>3026</v>
      </c>
      <c r="D836" s="5" t="s">
        <v>3027</v>
      </c>
      <c r="E836" s="5" t="s">
        <v>1796</v>
      </c>
      <c r="F836" s="30">
        <v>2.6699999999999998E-6</v>
      </c>
      <c r="G836" s="5">
        <v>0.35121091999999998</v>
      </c>
      <c r="H836" s="5">
        <v>4.0462000000000001E-4</v>
      </c>
      <c r="I836" s="5">
        <v>24</v>
      </c>
      <c r="J836" s="5">
        <v>0.10619468999999999</v>
      </c>
      <c r="K836" s="5">
        <v>3.6671370000000002E-2</v>
      </c>
      <c r="L836" s="5">
        <v>2.8958475199999998</v>
      </c>
      <c r="M836" s="5">
        <v>226</v>
      </c>
      <c r="N836" s="5">
        <v>226</v>
      </c>
      <c r="O836" s="5">
        <v>6.5934069999999997E-2</v>
      </c>
      <c r="P836" s="5">
        <v>364</v>
      </c>
      <c r="Q836" s="5" t="s">
        <v>3028</v>
      </c>
      <c r="R836" s="5" t="s">
        <v>3029</v>
      </c>
    </row>
    <row r="837" spans="1:18" x14ac:dyDescent="0.2">
      <c r="A837" s="5" t="s">
        <v>766</v>
      </c>
      <c r="B837" s="5">
        <v>8</v>
      </c>
      <c r="C837" s="5" t="s">
        <v>3030</v>
      </c>
      <c r="D837" s="5" t="s">
        <v>3031</v>
      </c>
      <c r="E837" s="5" t="s">
        <v>2092</v>
      </c>
      <c r="F837" s="30">
        <v>5.4700000000000001E-6</v>
      </c>
      <c r="G837" s="5">
        <v>0.72055044000000001</v>
      </c>
      <c r="H837" s="5">
        <v>7.4836E-4</v>
      </c>
      <c r="I837" s="5">
        <v>15</v>
      </c>
      <c r="J837" s="5">
        <v>6.6371680000000002E-2</v>
      </c>
      <c r="K837" s="5">
        <v>1.6723760000000001E-2</v>
      </c>
      <c r="L837" s="5">
        <v>3.9687066899999999</v>
      </c>
      <c r="M837" s="5">
        <v>226</v>
      </c>
      <c r="N837" s="5">
        <v>226</v>
      </c>
      <c r="O837" s="5">
        <v>9.0361449999999996E-2</v>
      </c>
      <c r="P837" s="5">
        <v>166</v>
      </c>
      <c r="Q837" s="5" t="s">
        <v>3032</v>
      </c>
      <c r="R837" s="5" t="s">
        <v>3033</v>
      </c>
    </row>
    <row r="838" spans="1:18" x14ac:dyDescent="0.2">
      <c r="A838" s="5" t="s">
        <v>766</v>
      </c>
      <c r="B838" s="5">
        <v>9</v>
      </c>
      <c r="C838" s="5" t="s">
        <v>2012</v>
      </c>
      <c r="D838" s="5" t="s">
        <v>2013</v>
      </c>
      <c r="E838" s="5" t="s">
        <v>1773</v>
      </c>
      <c r="F838" s="30">
        <v>5.9599999999999997E-6</v>
      </c>
      <c r="G838" s="5">
        <v>0.78574619000000001</v>
      </c>
      <c r="H838" s="5">
        <v>8.1004999999999998E-4</v>
      </c>
      <c r="I838" s="5">
        <v>21</v>
      </c>
      <c r="J838" s="5">
        <v>9.2920349999999999E-2</v>
      </c>
      <c r="K838" s="5">
        <v>3.0727379999999999E-2</v>
      </c>
      <c r="L838" s="5">
        <v>3.0240243699999998</v>
      </c>
      <c r="M838" s="5">
        <v>226</v>
      </c>
      <c r="N838" s="5">
        <v>226</v>
      </c>
      <c r="O838" s="5">
        <v>6.8852460000000004E-2</v>
      </c>
      <c r="P838" s="5">
        <v>305</v>
      </c>
      <c r="Q838" s="5" t="s">
        <v>2014</v>
      </c>
      <c r="R838" s="5" t="s">
        <v>3034</v>
      </c>
    </row>
    <row r="839" spans="1:18" x14ac:dyDescent="0.2">
      <c r="A839" s="5" t="s">
        <v>766</v>
      </c>
      <c r="B839" s="5">
        <v>10</v>
      </c>
      <c r="C839" s="5" t="s">
        <v>3035</v>
      </c>
      <c r="D839" s="5" t="s">
        <v>3036</v>
      </c>
      <c r="E839" s="5" t="s">
        <v>1796</v>
      </c>
      <c r="F839" s="30">
        <v>1.2099999999999999E-5</v>
      </c>
      <c r="G839" s="5">
        <v>1</v>
      </c>
      <c r="H839" s="5">
        <v>1.4942899999999999E-3</v>
      </c>
      <c r="I839" s="5">
        <v>43</v>
      </c>
      <c r="J839" s="5">
        <v>0.19026549000000001</v>
      </c>
      <c r="K839" s="5">
        <v>9.7320169999999998E-2</v>
      </c>
      <c r="L839" s="5">
        <v>1.95504681</v>
      </c>
      <c r="M839" s="5">
        <v>226</v>
      </c>
      <c r="N839" s="5">
        <v>226</v>
      </c>
      <c r="O839" s="5">
        <v>4.4513459999999998E-2</v>
      </c>
      <c r="P839" s="5">
        <v>966</v>
      </c>
      <c r="Q839" s="5" t="s">
        <v>3037</v>
      </c>
      <c r="R839" s="5" t="s">
        <v>3038</v>
      </c>
    </row>
    <row r="840" spans="1:18" x14ac:dyDescent="0.2">
      <c r="A840" s="5" t="s">
        <v>787</v>
      </c>
      <c r="B840" s="5">
        <v>1</v>
      </c>
      <c r="C840" s="5" t="s">
        <v>3039</v>
      </c>
      <c r="D840" s="5" t="s">
        <v>3040</v>
      </c>
      <c r="E840" s="5" t="s">
        <v>2092</v>
      </c>
      <c r="F840" s="30">
        <v>7.1400000000000005E-58</v>
      </c>
      <c r="G840" s="30">
        <v>9.4099999999999992E-53</v>
      </c>
      <c r="H840" s="30">
        <v>9.4099999999999992E-53</v>
      </c>
      <c r="I840" s="5">
        <v>42</v>
      </c>
      <c r="J840" s="5">
        <v>0.48837208999999998</v>
      </c>
      <c r="K840" s="5">
        <v>1.339915E-2</v>
      </c>
      <c r="L840" s="5">
        <v>36.447980399999999</v>
      </c>
      <c r="M840" s="5">
        <v>86</v>
      </c>
      <c r="N840" s="5">
        <v>86</v>
      </c>
      <c r="O840" s="5">
        <v>0.31578947000000002</v>
      </c>
      <c r="P840" s="5">
        <v>133</v>
      </c>
      <c r="Q840" s="5" t="s">
        <v>3041</v>
      </c>
      <c r="R840" s="5" t="s">
        <v>3042</v>
      </c>
    </row>
    <row r="841" spans="1:18" x14ac:dyDescent="0.2">
      <c r="A841" s="5" t="s">
        <v>787</v>
      </c>
      <c r="B841" s="5">
        <v>2</v>
      </c>
      <c r="C841" s="5" t="s">
        <v>3043</v>
      </c>
      <c r="D841" s="5" t="s">
        <v>3044</v>
      </c>
      <c r="E841" s="5" t="s">
        <v>2092</v>
      </c>
      <c r="F841" s="30">
        <v>7.5500000000000002E-57</v>
      </c>
      <c r="G841" s="30">
        <v>9.9500000000000005E-52</v>
      </c>
      <c r="H841" s="30">
        <v>4.97E-52</v>
      </c>
      <c r="I841" s="5">
        <v>41</v>
      </c>
      <c r="J841" s="5">
        <v>0.47674419000000001</v>
      </c>
      <c r="K841" s="5">
        <v>1.2794679999999999E-2</v>
      </c>
      <c r="L841" s="5">
        <v>37.261124299999999</v>
      </c>
      <c r="M841" s="5">
        <v>86</v>
      </c>
      <c r="N841" s="5">
        <v>86</v>
      </c>
      <c r="O841" s="5">
        <v>0.32283465</v>
      </c>
      <c r="P841" s="5">
        <v>127</v>
      </c>
      <c r="Q841" s="5" t="s">
        <v>3045</v>
      </c>
      <c r="R841" s="5" t="s">
        <v>3046</v>
      </c>
    </row>
    <row r="842" spans="1:18" x14ac:dyDescent="0.2">
      <c r="A842" s="5" t="s">
        <v>787</v>
      </c>
      <c r="B842" s="5">
        <v>3</v>
      </c>
      <c r="C842" s="5" t="s">
        <v>3047</v>
      </c>
      <c r="D842" s="5" t="s">
        <v>3048</v>
      </c>
      <c r="E842" s="5" t="s">
        <v>2092</v>
      </c>
      <c r="F842" s="30">
        <v>4.2700000000000001E-48</v>
      </c>
      <c r="G842" s="30">
        <v>5.6199999999999999E-43</v>
      </c>
      <c r="H842" s="30">
        <v>1.8500000000000001E-43</v>
      </c>
      <c r="I842" s="5">
        <v>35</v>
      </c>
      <c r="J842" s="5">
        <v>0.40697674</v>
      </c>
      <c r="K842" s="5">
        <v>1.0880519999999999E-2</v>
      </c>
      <c r="L842" s="5">
        <v>37.404177400000002</v>
      </c>
      <c r="M842" s="5">
        <v>86</v>
      </c>
      <c r="N842" s="5">
        <v>86</v>
      </c>
      <c r="O842" s="5">
        <v>0.32407406999999999</v>
      </c>
      <c r="P842" s="5">
        <v>108</v>
      </c>
      <c r="Q842" s="5" t="s">
        <v>3049</v>
      </c>
      <c r="R842" s="5" t="s">
        <v>3050</v>
      </c>
    </row>
    <row r="843" spans="1:18" x14ac:dyDescent="0.2">
      <c r="A843" s="5" t="s">
        <v>787</v>
      </c>
      <c r="B843" s="5">
        <v>4</v>
      </c>
      <c r="C843" s="5" t="s">
        <v>3051</v>
      </c>
      <c r="D843" s="5" t="s">
        <v>3052</v>
      </c>
      <c r="E843" s="5" t="s">
        <v>2092</v>
      </c>
      <c r="F843" s="30">
        <v>5.62E-48</v>
      </c>
      <c r="G843" s="30">
        <v>7.4099999999999993E-43</v>
      </c>
      <c r="H843" s="30">
        <v>1.8500000000000001E-43</v>
      </c>
      <c r="I843" s="5">
        <v>36</v>
      </c>
      <c r="J843" s="5">
        <v>0.41860465000000002</v>
      </c>
      <c r="K843" s="5">
        <v>1.219021E-2</v>
      </c>
      <c r="L843" s="5">
        <v>34.339419599999999</v>
      </c>
      <c r="M843" s="5">
        <v>86</v>
      </c>
      <c r="N843" s="5">
        <v>86</v>
      </c>
      <c r="O843" s="5">
        <v>0.29752065999999999</v>
      </c>
      <c r="P843" s="5">
        <v>121</v>
      </c>
      <c r="Q843" s="5" t="s">
        <v>3053</v>
      </c>
      <c r="R843" s="5" t="s">
        <v>3054</v>
      </c>
    </row>
    <row r="844" spans="1:18" x14ac:dyDescent="0.2">
      <c r="A844" s="5" t="s">
        <v>787</v>
      </c>
      <c r="B844" s="5">
        <v>5</v>
      </c>
      <c r="C844" s="5" t="s">
        <v>3055</v>
      </c>
      <c r="D844" s="5" t="s">
        <v>3056</v>
      </c>
      <c r="E844" s="5" t="s">
        <v>2092</v>
      </c>
      <c r="F844" s="30">
        <v>3.22E-46</v>
      </c>
      <c r="G844" s="30">
        <v>4.24E-41</v>
      </c>
      <c r="H844" s="30">
        <v>8.4800000000000005E-42</v>
      </c>
      <c r="I844" s="5">
        <v>35</v>
      </c>
      <c r="J844" s="5">
        <v>0.40697674</v>
      </c>
      <c r="K844" s="5">
        <v>1.208946E-2</v>
      </c>
      <c r="L844" s="5">
        <v>33.6637597</v>
      </c>
      <c r="M844" s="5">
        <v>86</v>
      </c>
      <c r="N844" s="5">
        <v>86</v>
      </c>
      <c r="O844" s="5">
        <v>0.29166667000000002</v>
      </c>
      <c r="P844" s="5">
        <v>120</v>
      </c>
      <c r="Q844" s="5" t="s">
        <v>3057</v>
      </c>
      <c r="R844" s="5" t="s">
        <v>3058</v>
      </c>
    </row>
    <row r="845" spans="1:18" x14ac:dyDescent="0.2">
      <c r="A845" s="5" t="s">
        <v>787</v>
      </c>
      <c r="B845" s="5">
        <v>6</v>
      </c>
      <c r="C845" s="5" t="s">
        <v>3059</v>
      </c>
      <c r="D845" s="5" t="s">
        <v>3060</v>
      </c>
      <c r="E845" s="5" t="s">
        <v>2092</v>
      </c>
      <c r="F845" s="30">
        <v>1.48E-44</v>
      </c>
      <c r="G845" s="30">
        <v>1.9500000000000001E-39</v>
      </c>
      <c r="H845" s="30">
        <v>2.7900000000000001E-40</v>
      </c>
      <c r="I845" s="5">
        <v>35</v>
      </c>
      <c r="J845" s="5">
        <v>0.40697674</v>
      </c>
      <c r="K845" s="5">
        <v>1.329841E-2</v>
      </c>
      <c r="L845" s="5">
        <v>30.6034179</v>
      </c>
      <c r="M845" s="5">
        <v>86</v>
      </c>
      <c r="N845" s="5">
        <v>86</v>
      </c>
      <c r="O845" s="5">
        <v>0.26515151999999997</v>
      </c>
      <c r="P845" s="5">
        <v>132</v>
      </c>
      <c r="Q845" s="5" t="s">
        <v>3061</v>
      </c>
      <c r="R845" s="5" t="s">
        <v>3062</v>
      </c>
    </row>
    <row r="846" spans="1:18" x14ac:dyDescent="0.2">
      <c r="A846" s="5" t="s">
        <v>787</v>
      </c>
      <c r="B846" s="5">
        <v>7</v>
      </c>
      <c r="C846" s="5" t="s">
        <v>3063</v>
      </c>
      <c r="D846" s="5" t="s">
        <v>3064</v>
      </c>
      <c r="E846" s="5" t="s">
        <v>2092</v>
      </c>
      <c r="F846" s="30">
        <v>6.4800000000000004E-44</v>
      </c>
      <c r="G846" s="30">
        <v>8.5399999999999994E-39</v>
      </c>
      <c r="H846" s="30">
        <v>1.0699999999999999E-39</v>
      </c>
      <c r="I846" s="5">
        <v>35</v>
      </c>
      <c r="J846" s="5">
        <v>0.40697674</v>
      </c>
      <c r="K846" s="5">
        <v>1.3802139999999999E-2</v>
      </c>
      <c r="L846" s="5">
        <v>29.486504799999999</v>
      </c>
      <c r="M846" s="5">
        <v>86</v>
      </c>
      <c r="N846" s="5">
        <v>86</v>
      </c>
      <c r="O846" s="5">
        <v>0.25547445000000002</v>
      </c>
      <c r="P846" s="5">
        <v>137</v>
      </c>
      <c r="Q846" s="5" t="s">
        <v>3065</v>
      </c>
      <c r="R846" s="5" t="s">
        <v>3066</v>
      </c>
    </row>
    <row r="847" spans="1:18" x14ac:dyDescent="0.2">
      <c r="A847" s="5" t="s">
        <v>787</v>
      </c>
      <c r="B847" s="5">
        <v>8</v>
      </c>
      <c r="C847" s="5" t="s">
        <v>3067</v>
      </c>
      <c r="D847" s="5" t="s">
        <v>3068</v>
      </c>
      <c r="E847" s="5" t="s">
        <v>2092</v>
      </c>
      <c r="F847" s="30">
        <v>4.8999999999999999E-43</v>
      </c>
      <c r="G847" s="30">
        <v>6.4499999999999995E-38</v>
      </c>
      <c r="H847" s="30">
        <v>5.8700000000000003E-39</v>
      </c>
      <c r="I847" s="5">
        <v>33</v>
      </c>
      <c r="J847" s="5">
        <v>0.38372093000000002</v>
      </c>
      <c r="K847" s="5">
        <v>1.1686480000000001E-2</v>
      </c>
      <c r="L847" s="5">
        <v>32.834603000000001</v>
      </c>
      <c r="M847" s="5">
        <v>86</v>
      </c>
      <c r="N847" s="5">
        <v>86</v>
      </c>
      <c r="O847" s="5">
        <v>0.28448276</v>
      </c>
      <c r="P847" s="5">
        <v>116</v>
      </c>
      <c r="Q847" s="5" t="s">
        <v>3069</v>
      </c>
      <c r="R847" s="5" t="s">
        <v>3070</v>
      </c>
    </row>
    <row r="848" spans="1:18" x14ac:dyDescent="0.2">
      <c r="A848" s="5" t="s">
        <v>787</v>
      </c>
      <c r="B848" s="5">
        <v>9</v>
      </c>
      <c r="C848" s="5" t="s">
        <v>3071</v>
      </c>
      <c r="D848" s="5" t="s">
        <v>3072</v>
      </c>
      <c r="E848" s="5" t="s">
        <v>2046</v>
      </c>
      <c r="F848" s="30">
        <v>1.15E-42</v>
      </c>
      <c r="G848" s="30">
        <v>1.51E-37</v>
      </c>
      <c r="H848" s="30">
        <v>1.26E-38</v>
      </c>
      <c r="I848" s="5">
        <v>29</v>
      </c>
      <c r="J848" s="5">
        <v>0.33720929999999999</v>
      </c>
      <c r="K848" s="5">
        <v>7.3544200000000004E-3</v>
      </c>
      <c r="L848" s="5">
        <v>45.851226500000003</v>
      </c>
      <c r="M848" s="5">
        <v>86</v>
      </c>
      <c r="N848" s="5">
        <v>86</v>
      </c>
      <c r="O848" s="5">
        <v>0.39726027000000003</v>
      </c>
      <c r="P848" s="5">
        <v>73</v>
      </c>
      <c r="Q848" s="5" t="s">
        <v>3073</v>
      </c>
      <c r="R848" s="5" t="s">
        <v>3074</v>
      </c>
    </row>
    <row r="849" spans="1:18" x14ac:dyDescent="0.2">
      <c r="A849" s="5" t="s">
        <v>787</v>
      </c>
      <c r="B849" s="5">
        <v>10</v>
      </c>
      <c r="C849" s="5" t="s">
        <v>3075</v>
      </c>
      <c r="D849" s="5" t="s">
        <v>3076</v>
      </c>
      <c r="E849" s="5" t="s">
        <v>2046</v>
      </c>
      <c r="F849" s="30">
        <v>3.5700000000000001E-41</v>
      </c>
      <c r="G849" s="30">
        <v>4.71E-36</v>
      </c>
      <c r="H849" s="30">
        <v>3.6200000000000001E-37</v>
      </c>
      <c r="I849" s="5">
        <v>34</v>
      </c>
      <c r="J849" s="5">
        <v>0.39534883999999998</v>
      </c>
      <c r="K849" s="5">
        <v>1.4608100000000001E-2</v>
      </c>
      <c r="L849" s="5">
        <v>27.063672799999999</v>
      </c>
      <c r="M849" s="5">
        <v>86</v>
      </c>
      <c r="N849" s="5">
        <v>86</v>
      </c>
      <c r="O849" s="5">
        <v>0.23448276000000001</v>
      </c>
      <c r="P849" s="5">
        <v>145</v>
      </c>
      <c r="Q849" s="5" t="s">
        <v>3077</v>
      </c>
      <c r="R849" s="5" t="s">
        <v>3078</v>
      </c>
    </row>
    <row r="850" spans="1:18" x14ac:dyDescent="0.2">
      <c r="A850" s="5" t="s">
        <v>787</v>
      </c>
      <c r="B850" s="5">
        <v>11</v>
      </c>
      <c r="C850" s="5" t="s">
        <v>3079</v>
      </c>
      <c r="D850" s="5" t="s">
        <v>3080</v>
      </c>
      <c r="E850" s="5" t="s">
        <v>2092</v>
      </c>
      <c r="F850" s="30">
        <v>6.2499999999999998E-40</v>
      </c>
      <c r="G850" s="30">
        <v>8.2400000000000004E-35</v>
      </c>
      <c r="H850" s="30">
        <v>5.4900000000000001E-36</v>
      </c>
      <c r="I850" s="5">
        <v>30</v>
      </c>
      <c r="J850" s="5">
        <v>0.34883721000000001</v>
      </c>
      <c r="K850" s="5">
        <v>9.9738099999999996E-3</v>
      </c>
      <c r="L850" s="5">
        <v>34.975334699999998</v>
      </c>
      <c r="M850" s="5">
        <v>86</v>
      </c>
      <c r="N850" s="5">
        <v>86</v>
      </c>
      <c r="O850" s="5">
        <v>0.30303029999999997</v>
      </c>
      <c r="P850" s="5">
        <v>99</v>
      </c>
      <c r="Q850" s="5" t="s">
        <v>3081</v>
      </c>
      <c r="R850" s="5" t="s">
        <v>3082</v>
      </c>
    </row>
    <row r="851" spans="1:18" x14ac:dyDescent="0.2">
      <c r="A851" s="5" t="s">
        <v>787</v>
      </c>
      <c r="B851" s="5">
        <v>12</v>
      </c>
      <c r="C851" s="5" t="s">
        <v>3083</v>
      </c>
      <c r="D851" s="5" t="s">
        <v>3084</v>
      </c>
      <c r="E851" s="5" t="s">
        <v>2092</v>
      </c>
      <c r="F851" s="30">
        <v>8.3400000000000006E-39</v>
      </c>
      <c r="G851" s="30">
        <v>1.1E-33</v>
      </c>
      <c r="H851" s="30">
        <v>6.4700000000000002E-35</v>
      </c>
      <c r="I851" s="5">
        <v>32</v>
      </c>
      <c r="J851" s="5">
        <v>0.37209302</v>
      </c>
      <c r="K851" s="5">
        <v>1.3600640000000001E-2</v>
      </c>
      <c r="L851" s="5">
        <v>27.358484099999998</v>
      </c>
      <c r="M851" s="5">
        <v>86</v>
      </c>
      <c r="N851" s="5">
        <v>86</v>
      </c>
      <c r="O851" s="5">
        <v>0.23703704</v>
      </c>
      <c r="P851" s="5">
        <v>135</v>
      </c>
      <c r="Q851" s="5" t="s">
        <v>3085</v>
      </c>
      <c r="R851" s="5" t="s">
        <v>3086</v>
      </c>
    </row>
    <row r="852" spans="1:18" x14ac:dyDescent="0.2">
      <c r="A852" s="5" t="s">
        <v>787</v>
      </c>
      <c r="B852" s="5">
        <v>13</v>
      </c>
      <c r="C852" s="5" t="s">
        <v>3087</v>
      </c>
      <c r="D852" s="5" t="s">
        <v>3088</v>
      </c>
      <c r="E852" s="5" t="s">
        <v>2092</v>
      </c>
      <c r="F852" s="30">
        <v>3.0400000000000002E-38</v>
      </c>
      <c r="G852" s="30">
        <v>4.0000000000000002E-33</v>
      </c>
      <c r="H852" s="30">
        <v>2.1099999999999999E-34</v>
      </c>
      <c r="I852" s="5">
        <v>32</v>
      </c>
      <c r="J852" s="5">
        <v>0.37209302</v>
      </c>
      <c r="K852" s="5">
        <v>1.410437E-2</v>
      </c>
      <c r="L852" s="5">
        <v>26.381395300000001</v>
      </c>
      <c r="M852" s="5">
        <v>86</v>
      </c>
      <c r="N852" s="5">
        <v>86</v>
      </c>
      <c r="O852" s="5">
        <v>0.22857142999999999</v>
      </c>
      <c r="P852" s="5">
        <v>140</v>
      </c>
      <c r="Q852" s="5" t="s">
        <v>3089</v>
      </c>
      <c r="R852" s="5" t="s">
        <v>3090</v>
      </c>
    </row>
    <row r="853" spans="1:18" x14ac:dyDescent="0.2">
      <c r="A853" s="5" t="s">
        <v>787</v>
      </c>
      <c r="B853" s="5">
        <v>14</v>
      </c>
      <c r="C853" s="5" t="s">
        <v>3091</v>
      </c>
      <c r="D853" s="5" t="s">
        <v>3092</v>
      </c>
      <c r="E853" s="5" t="s">
        <v>2092</v>
      </c>
      <c r="F853" s="30">
        <v>1.3400000000000001E-37</v>
      </c>
      <c r="G853" s="30">
        <v>1.76E-32</v>
      </c>
      <c r="H853" s="30">
        <v>8.3899999999999997E-34</v>
      </c>
      <c r="I853" s="5">
        <v>32</v>
      </c>
      <c r="J853" s="5">
        <v>0.37209302</v>
      </c>
      <c r="K853" s="5">
        <v>1.4708850000000001E-2</v>
      </c>
      <c r="L853" s="5">
        <v>25.297228400000002</v>
      </c>
      <c r="M853" s="5">
        <v>86</v>
      </c>
      <c r="N853" s="5">
        <v>86</v>
      </c>
      <c r="O853" s="5">
        <v>0.21917808</v>
      </c>
      <c r="P853" s="5">
        <v>146</v>
      </c>
      <c r="Q853" s="5" t="s">
        <v>3093</v>
      </c>
      <c r="R853" s="5" t="s">
        <v>3094</v>
      </c>
    </row>
    <row r="854" spans="1:18" x14ac:dyDescent="0.2">
      <c r="A854" s="5" t="s">
        <v>787</v>
      </c>
      <c r="B854" s="5">
        <v>15</v>
      </c>
      <c r="C854" s="5" t="s">
        <v>3095</v>
      </c>
      <c r="D854" s="5" t="s">
        <v>3096</v>
      </c>
      <c r="E854" s="5" t="s">
        <v>2092</v>
      </c>
      <c r="F854" s="30">
        <v>4.5499999999999997E-37</v>
      </c>
      <c r="G854" s="30">
        <v>5.9900000000000002E-32</v>
      </c>
      <c r="H854" s="30">
        <v>2.72E-33</v>
      </c>
      <c r="I854" s="5">
        <v>31</v>
      </c>
      <c r="J854" s="5">
        <v>0.36046512000000003</v>
      </c>
      <c r="K854" s="5">
        <v>1.3600640000000001E-2</v>
      </c>
      <c r="L854" s="5">
        <v>26.5035314</v>
      </c>
      <c r="M854" s="5">
        <v>86</v>
      </c>
      <c r="N854" s="5">
        <v>86</v>
      </c>
      <c r="O854" s="5">
        <v>0.22962963</v>
      </c>
      <c r="P854" s="5">
        <v>135</v>
      </c>
      <c r="Q854" s="5" t="s">
        <v>3097</v>
      </c>
      <c r="R854" s="5" t="s">
        <v>3098</v>
      </c>
    </row>
    <row r="855" spans="1:18" x14ac:dyDescent="0.2">
      <c r="A855" s="5" t="s">
        <v>787</v>
      </c>
      <c r="B855" s="5">
        <v>16</v>
      </c>
      <c r="C855" s="5" t="s">
        <v>3099</v>
      </c>
      <c r="D855" s="5" t="s">
        <v>3100</v>
      </c>
      <c r="E855" s="5" t="s">
        <v>2092</v>
      </c>
      <c r="F855" s="30">
        <v>8.3099999999999993E-37</v>
      </c>
      <c r="G855" s="30">
        <v>1.09E-31</v>
      </c>
      <c r="H855" s="30">
        <v>4.7600000000000001E-33</v>
      </c>
      <c r="I855" s="5">
        <v>29</v>
      </c>
      <c r="J855" s="5">
        <v>0.33720929999999999</v>
      </c>
      <c r="K855" s="5">
        <v>1.0880519999999999E-2</v>
      </c>
      <c r="L855" s="5">
        <v>30.992032699999999</v>
      </c>
      <c r="M855" s="5">
        <v>86</v>
      </c>
      <c r="N855" s="5">
        <v>86</v>
      </c>
      <c r="O855" s="5">
        <v>0.26851851999999998</v>
      </c>
      <c r="P855" s="5">
        <v>108</v>
      </c>
      <c r="Q855" s="5" t="s">
        <v>3101</v>
      </c>
      <c r="R855" s="5" t="s">
        <v>3102</v>
      </c>
    </row>
    <row r="856" spans="1:18" x14ac:dyDescent="0.2">
      <c r="A856" s="5" t="s">
        <v>787</v>
      </c>
      <c r="B856" s="5">
        <v>17</v>
      </c>
      <c r="C856" s="5" t="s">
        <v>3103</v>
      </c>
      <c r="D856" s="5" t="s">
        <v>3104</v>
      </c>
      <c r="E856" s="5" t="s">
        <v>2092</v>
      </c>
      <c r="F856" s="30">
        <v>1.5200000000000002E-36</v>
      </c>
      <c r="G856" s="30">
        <v>2.0000000000000002E-31</v>
      </c>
      <c r="H856" s="30">
        <v>8.3500000000000004E-33</v>
      </c>
      <c r="I856" s="5">
        <v>29</v>
      </c>
      <c r="J856" s="5">
        <v>0.33720929999999999</v>
      </c>
      <c r="K856" s="5">
        <v>1.108201E-2</v>
      </c>
      <c r="L856" s="5">
        <v>30.428541200000002</v>
      </c>
      <c r="M856" s="5">
        <v>86</v>
      </c>
      <c r="N856" s="5">
        <v>86</v>
      </c>
      <c r="O856" s="5">
        <v>0.26363636000000001</v>
      </c>
      <c r="P856" s="5">
        <v>110</v>
      </c>
      <c r="Q856" s="5" t="s">
        <v>3105</v>
      </c>
      <c r="R856" s="5" t="s">
        <v>3106</v>
      </c>
    </row>
    <row r="857" spans="1:18" x14ac:dyDescent="0.2">
      <c r="A857" s="5" t="s">
        <v>787</v>
      </c>
      <c r="B857" s="5">
        <v>18</v>
      </c>
      <c r="C857" s="5" t="s">
        <v>3107</v>
      </c>
      <c r="D857" s="5" t="s">
        <v>3108</v>
      </c>
      <c r="E857" s="5" t="s">
        <v>2092</v>
      </c>
      <c r="F857" s="30">
        <v>8.2999999999999999E-36</v>
      </c>
      <c r="G857" s="30">
        <v>1.09E-30</v>
      </c>
      <c r="H857" s="30">
        <v>3.91E-32</v>
      </c>
      <c r="I857" s="5">
        <v>31</v>
      </c>
      <c r="J857" s="5">
        <v>0.36046512000000003</v>
      </c>
      <c r="K857" s="5">
        <v>1.4809589999999999E-2</v>
      </c>
      <c r="L857" s="5">
        <v>24.339977900000001</v>
      </c>
      <c r="M857" s="5">
        <v>86</v>
      </c>
      <c r="N857" s="5">
        <v>86</v>
      </c>
      <c r="O857" s="5">
        <v>0.21088435</v>
      </c>
      <c r="P857" s="5">
        <v>147</v>
      </c>
      <c r="Q857" s="5" t="s">
        <v>3109</v>
      </c>
      <c r="R857" s="5" t="s">
        <v>3110</v>
      </c>
    </row>
    <row r="858" spans="1:18" x14ac:dyDescent="0.2">
      <c r="A858" s="5" t="s">
        <v>787</v>
      </c>
      <c r="B858" s="5">
        <v>19</v>
      </c>
      <c r="C858" s="5" t="s">
        <v>3111</v>
      </c>
      <c r="D858" s="5" t="s">
        <v>3112</v>
      </c>
      <c r="E858" s="5" t="s">
        <v>2092</v>
      </c>
      <c r="F858" s="30">
        <v>8.9299999999999996E-34</v>
      </c>
      <c r="G858" s="30">
        <v>1.18E-28</v>
      </c>
      <c r="H858" s="30">
        <v>3.9200000000000002E-30</v>
      </c>
      <c r="I858" s="5">
        <v>29</v>
      </c>
      <c r="J858" s="5">
        <v>0.33720929999999999</v>
      </c>
      <c r="K858" s="5">
        <v>1.34999E-2</v>
      </c>
      <c r="L858" s="5">
        <v>24.9786532</v>
      </c>
      <c r="M858" s="5">
        <v>86</v>
      </c>
      <c r="N858" s="5">
        <v>86</v>
      </c>
      <c r="O858" s="5">
        <v>0.21641790999999999</v>
      </c>
      <c r="P858" s="5">
        <v>134</v>
      </c>
      <c r="Q858" s="5" t="s">
        <v>3113</v>
      </c>
      <c r="R858" s="5" t="s">
        <v>3114</v>
      </c>
    </row>
    <row r="859" spans="1:18" x14ac:dyDescent="0.2">
      <c r="A859" s="5" t="s">
        <v>787</v>
      </c>
      <c r="B859" s="5">
        <v>20</v>
      </c>
      <c r="C859" s="5" t="s">
        <v>3115</v>
      </c>
      <c r="D859" s="5" t="s">
        <v>3116</v>
      </c>
      <c r="E859" s="5" t="s">
        <v>2092</v>
      </c>
      <c r="F859" s="30">
        <v>1.7799999999999999E-33</v>
      </c>
      <c r="G859" s="30">
        <v>2.3499999999999998E-28</v>
      </c>
      <c r="H859" s="30">
        <v>7.5699999999999998E-30</v>
      </c>
      <c r="I859" s="5">
        <v>28</v>
      </c>
      <c r="J859" s="5">
        <v>0.32558140000000002</v>
      </c>
      <c r="K859" s="5">
        <v>1.219021E-2</v>
      </c>
      <c r="L859" s="5">
        <v>26.708437400000001</v>
      </c>
      <c r="M859" s="5">
        <v>86</v>
      </c>
      <c r="N859" s="5">
        <v>86</v>
      </c>
      <c r="O859" s="5">
        <v>0.23140495999999999</v>
      </c>
      <c r="P859" s="5">
        <v>121</v>
      </c>
      <c r="Q859" s="5" t="s">
        <v>3117</v>
      </c>
      <c r="R859" s="5" t="s">
        <v>3118</v>
      </c>
    </row>
    <row r="860" spans="1:18" x14ac:dyDescent="0.2">
      <c r="A860" s="5" t="s">
        <v>787</v>
      </c>
      <c r="B860" s="5">
        <v>21</v>
      </c>
      <c r="C860" s="5" t="s">
        <v>3119</v>
      </c>
      <c r="D860" s="5" t="s">
        <v>3120</v>
      </c>
      <c r="E860" s="5" t="s">
        <v>2092</v>
      </c>
      <c r="F860" s="30">
        <v>8.1300000000000001E-30</v>
      </c>
      <c r="G860" s="30">
        <v>1.0699999999999999E-24</v>
      </c>
      <c r="H860" s="30">
        <v>2.8200000000000001E-26</v>
      </c>
      <c r="I860" s="5">
        <v>26</v>
      </c>
      <c r="J860" s="5">
        <v>0.30232557999999998</v>
      </c>
      <c r="K860" s="5">
        <v>1.249244E-2</v>
      </c>
      <c r="L860" s="5">
        <v>24.200675199999999</v>
      </c>
      <c r="M860" s="5">
        <v>86</v>
      </c>
      <c r="N860" s="5">
        <v>86</v>
      </c>
      <c r="O860" s="5">
        <v>0.20967742</v>
      </c>
      <c r="P860" s="5">
        <v>124</v>
      </c>
      <c r="Q860" s="5" t="s">
        <v>3121</v>
      </c>
      <c r="R860" s="5" t="s">
        <v>3122</v>
      </c>
    </row>
    <row r="861" spans="1:18" x14ac:dyDescent="0.2">
      <c r="A861" s="5" t="s">
        <v>787</v>
      </c>
      <c r="B861" s="5">
        <v>22</v>
      </c>
      <c r="C861" s="5" t="s">
        <v>3123</v>
      </c>
      <c r="D861" s="5" t="s">
        <v>3124</v>
      </c>
      <c r="E861" s="5" t="s">
        <v>2092</v>
      </c>
      <c r="F861" s="30">
        <v>4.4099999999999996E-28</v>
      </c>
      <c r="G861" s="30">
        <v>5.8200000000000004E-23</v>
      </c>
      <c r="H861" s="30">
        <v>1.42E-24</v>
      </c>
      <c r="I861" s="5">
        <v>26</v>
      </c>
      <c r="J861" s="5">
        <v>0.30232557999999998</v>
      </c>
      <c r="K861" s="5">
        <v>1.440661E-2</v>
      </c>
      <c r="L861" s="5">
        <v>20.985200800000001</v>
      </c>
      <c r="M861" s="5">
        <v>86</v>
      </c>
      <c r="N861" s="5">
        <v>86</v>
      </c>
      <c r="O861" s="5">
        <v>0.18181818</v>
      </c>
      <c r="P861" s="5">
        <v>143</v>
      </c>
      <c r="Q861" s="5" t="s">
        <v>3125</v>
      </c>
      <c r="R861" s="5" t="s">
        <v>3126</v>
      </c>
    </row>
    <row r="862" spans="1:18" x14ac:dyDescent="0.2">
      <c r="A862" s="5" t="s">
        <v>787</v>
      </c>
      <c r="B862" s="5">
        <v>23</v>
      </c>
      <c r="C862" s="5" t="s">
        <v>3127</v>
      </c>
      <c r="D862" s="5" t="s">
        <v>3128</v>
      </c>
      <c r="E862" s="5" t="s">
        <v>2092</v>
      </c>
      <c r="F862" s="30">
        <v>1.5000000000000001E-27</v>
      </c>
      <c r="G862" s="30">
        <v>1.9700000000000001E-22</v>
      </c>
      <c r="H862" s="30">
        <v>4.5899999999999999E-24</v>
      </c>
      <c r="I862" s="5">
        <v>25</v>
      </c>
      <c r="J862" s="5">
        <v>0.29069767000000002</v>
      </c>
      <c r="K862" s="5">
        <v>1.319766E-2</v>
      </c>
      <c r="L862" s="5">
        <v>22.026451300000002</v>
      </c>
      <c r="M862" s="5">
        <v>86</v>
      </c>
      <c r="N862" s="5">
        <v>86</v>
      </c>
      <c r="O862" s="5">
        <v>0.19083969000000001</v>
      </c>
      <c r="P862" s="5">
        <v>131</v>
      </c>
      <c r="Q862" s="5" t="s">
        <v>3129</v>
      </c>
      <c r="R862" s="5" t="s">
        <v>3130</v>
      </c>
    </row>
    <row r="863" spans="1:18" x14ac:dyDescent="0.2">
      <c r="A863" s="5" t="s">
        <v>787</v>
      </c>
      <c r="B863" s="5">
        <v>24</v>
      </c>
      <c r="C863" s="5" t="s">
        <v>3131</v>
      </c>
      <c r="D863" s="5" t="s">
        <v>3132</v>
      </c>
      <c r="E863" s="5" t="s">
        <v>2092</v>
      </c>
      <c r="F863" s="30">
        <v>1.9E-27</v>
      </c>
      <c r="G863" s="30">
        <v>2.5099999999999999E-22</v>
      </c>
      <c r="H863" s="30">
        <v>5.6899999999999997E-24</v>
      </c>
      <c r="I863" s="5">
        <v>24</v>
      </c>
      <c r="J863" s="5">
        <v>0.27906976999999999</v>
      </c>
      <c r="K863" s="5">
        <v>1.1585730000000001E-2</v>
      </c>
      <c r="L863" s="5">
        <v>24.087361000000001</v>
      </c>
      <c r="M863" s="5">
        <v>86</v>
      </c>
      <c r="N863" s="5">
        <v>86</v>
      </c>
      <c r="O863" s="5">
        <v>0.20869565000000001</v>
      </c>
      <c r="P863" s="5">
        <v>115</v>
      </c>
      <c r="Q863" s="5" t="s">
        <v>3133</v>
      </c>
      <c r="R863" s="5" t="s">
        <v>3134</v>
      </c>
    </row>
    <row r="864" spans="1:18" x14ac:dyDescent="0.2">
      <c r="A864" s="5" t="s">
        <v>787</v>
      </c>
      <c r="B864" s="5">
        <v>25</v>
      </c>
      <c r="C864" s="5" t="s">
        <v>3135</v>
      </c>
      <c r="D864" s="5" t="s">
        <v>3136</v>
      </c>
      <c r="E864" s="5" t="s">
        <v>2092</v>
      </c>
      <c r="F864" s="30">
        <v>1.6499999999999999E-26</v>
      </c>
      <c r="G864" s="30">
        <v>2.1799999999999999E-21</v>
      </c>
      <c r="H864" s="30">
        <v>4.7300000000000002E-23</v>
      </c>
      <c r="I864" s="5">
        <v>24</v>
      </c>
      <c r="J864" s="5">
        <v>0.27906976999999999</v>
      </c>
      <c r="K864" s="5">
        <v>1.2593190000000001E-2</v>
      </c>
      <c r="L864" s="5">
        <v>22.1603721</v>
      </c>
      <c r="M864" s="5">
        <v>86</v>
      </c>
      <c r="N864" s="5">
        <v>86</v>
      </c>
      <c r="O864" s="5">
        <v>0.192</v>
      </c>
      <c r="P864" s="5">
        <v>125</v>
      </c>
      <c r="Q864" s="5" t="s">
        <v>3137</v>
      </c>
      <c r="R864" s="5" t="s">
        <v>3138</v>
      </c>
    </row>
    <row r="865" spans="1:18" x14ac:dyDescent="0.2">
      <c r="A865" s="5" t="s">
        <v>787</v>
      </c>
      <c r="B865" s="5">
        <v>26</v>
      </c>
      <c r="C865" s="5" t="s">
        <v>3139</v>
      </c>
      <c r="D865" s="5" t="s">
        <v>3140</v>
      </c>
      <c r="E865" s="5" t="s">
        <v>2092</v>
      </c>
      <c r="F865" s="30">
        <v>1.1000000000000001E-25</v>
      </c>
      <c r="G865" s="30">
        <v>1.45E-20</v>
      </c>
      <c r="H865" s="30">
        <v>2.95E-22</v>
      </c>
      <c r="I865" s="5">
        <v>25</v>
      </c>
      <c r="J865" s="5">
        <v>0.29069767000000002</v>
      </c>
      <c r="K865" s="5">
        <v>1.551481E-2</v>
      </c>
      <c r="L865" s="5">
        <v>18.736786500000001</v>
      </c>
      <c r="M865" s="5">
        <v>86</v>
      </c>
      <c r="N865" s="5">
        <v>86</v>
      </c>
      <c r="O865" s="5">
        <v>0.16233765999999999</v>
      </c>
      <c r="P865" s="5">
        <v>154</v>
      </c>
      <c r="Q865" s="5" t="s">
        <v>3141</v>
      </c>
      <c r="R865" s="5" t="s">
        <v>3142</v>
      </c>
    </row>
    <row r="866" spans="1:18" x14ac:dyDescent="0.2">
      <c r="A866" s="5" t="s">
        <v>787</v>
      </c>
      <c r="B866" s="5">
        <v>27</v>
      </c>
      <c r="C866" s="5" t="s">
        <v>3143</v>
      </c>
      <c r="D866" s="5" t="s">
        <v>3144</v>
      </c>
      <c r="E866" s="5" t="s">
        <v>2092</v>
      </c>
      <c r="F866" s="30">
        <v>2.9999999999999998E-25</v>
      </c>
      <c r="G866" s="30">
        <v>3.9499999999999999E-20</v>
      </c>
      <c r="H866" s="30">
        <v>7.89E-22</v>
      </c>
      <c r="I866" s="5">
        <v>24</v>
      </c>
      <c r="J866" s="5">
        <v>0.27906976999999999</v>
      </c>
      <c r="K866" s="5">
        <v>1.410437E-2</v>
      </c>
      <c r="L866" s="5">
        <v>19.786046500000001</v>
      </c>
      <c r="M866" s="5">
        <v>86</v>
      </c>
      <c r="N866" s="5">
        <v>86</v>
      </c>
      <c r="O866" s="5">
        <v>0.17142857</v>
      </c>
      <c r="P866" s="5">
        <v>140</v>
      </c>
      <c r="Q866" s="5" t="s">
        <v>3145</v>
      </c>
      <c r="R866" s="5" t="s">
        <v>3146</v>
      </c>
    </row>
    <row r="867" spans="1:18" x14ac:dyDescent="0.2">
      <c r="A867" s="5" t="s">
        <v>787</v>
      </c>
      <c r="B867" s="5">
        <v>28</v>
      </c>
      <c r="C867" s="5" t="s">
        <v>3147</v>
      </c>
      <c r="D867" s="5" t="s">
        <v>3148</v>
      </c>
      <c r="E867" s="5" t="s">
        <v>2092</v>
      </c>
      <c r="F867" s="30">
        <v>2.8999999999999999E-24</v>
      </c>
      <c r="G867" s="30">
        <v>3.8200000000000002E-19</v>
      </c>
      <c r="H867" s="30">
        <v>7.2100000000000004E-21</v>
      </c>
      <c r="I867" s="5">
        <v>22</v>
      </c>
      <c r="J867" s="5">
        <v>0.25581395000000001</v>
      </c>
      <c r="K867" s="5">
        <v>1.1585730000000001E-2</v>
      </c>
      <c r="L867" s="5">
        <v>22.080080899999999</v>
      </c>
      <c r="M867" s="5">
        <v>86</v>
      </c>
      <c r="N867" s="5">
        <v>86</v>
      </c>
      <c r="O867" s="5">
        <v>0.19130435000000001</v>
      </c>
      <c r="P867" s="5">
        <v>115</v>
      </c>
      <c r="Q867" s="5" t="s">
        <v>3149</v>
      </c>
      <c r="R867" s="5" t="s">
        <v>3150</v>
      </c>
    </row>
    <row r="868" spans="1:18" x14ac:dyDescent="0.2">
      <c r="A868" s="5" t="s">
        <v>787</v>
      </c>
      <c r="B868" s="5">
        <v>29</v>
      </c>
      <c r="C868" s="5" t="s">
        <v>3151</v>
      </c>
      <c r="D868" s="5" t="s">
        <v>3152</v>
      </c>
      <c r="E868" s="5" t="s">
        <v>2092</v>
      </c>
      <c r="F868" s="30">
        <v>5.3200000000000004E-24</v>
      </c>
      <c r="G868" s="30">
        <v>7.0099999999999997E-19</v>
      </c>
      <c r="H868" s="30">
        <v>1.3E-20</v>
      </c>
      <c r="I868" s="5">
        <v>22</v>
      </c>
      <c r="J868" s="5">
        <v>0.25581395000000001</v>
      </c>
      <c r="K868" s="5">
        <v>1.1887969999999999E-2</v>
      </c>
      <c r="L868" s="5">
        <v>21.5187229</v>
      </c>
      <c r="M868" s="5">
        <v>86</v>
      </c>
      <c r="N868" s="5">
        <v>86</v>
      </c>
      <c r="O868" s="5">
        <v>0.18644068</v>
      </c>
      <c r="P868" s="5">
        <v>118</v>
      </c>
      <c r="Q868" s="5" t="s">
        <v>3153</v>
      </c>
      <c r="R868" s="5" t="s">
        <v>3154</v>
      </c>
    </row>
    <row r="869" spans="1:18" x14ac:dyDescent="0.2">
      <c r="A869" s="5" t="s">
        <v>787</v>
      </c>
      <c r="B869" s="5">
        <v>30</v>
      </c>
      <c r="C869" s="5" t="s">
        <v>3155</v>
      </c>
      <c r="D869" s="5" t="s">
        <v>3156</v>
      </c>
      <c r="E869" s="5" t="s">
        <v>3157</v>
      </c>
      <c r="F869" s="30">
        <v>9.5900000000000004E-24</v>
      </c>
      <c r="G869" s="30">
        <v>1.26E-18</v>
      </c>
      <c r="H869" s="30">
        <v>2.2600000000000001E-20</v>
      </c>
      <c r="I869" s="5">
        <v>22</v>
      </c>
      <c r="J869" s="5">
        <v>0.25581395000000001</v>
      </c>
      <c r="K869" s="5">
        <v>1.219021E-2</v>
      </c>
      <c r="L869" s="5">
        <v>20.985200800000001</v>
      </c>
      <c r="M869" s="5">
        <v>86</v>
      </c>
      <c r="N869" s="5">
        <v>86</v>
      </c>
      <c r="O869" s="5">
        <v>0.18181818</v>
      </c>
      <c r="P869" s="5">
        <v>121</v>
      </c>
      <c r="Q869" s="5" t="s">
        <v>3158</v>
      </c>
      <c r="R869" s="5" t="s">
        <v>3159</v>
      </c>
    </row>
    <row r="870" spans="1:18" x14ac:dyDescent="0.2">
      <c r="A870" s="5" t="s">
        <v>787</v>
      </c>
      <c r="B870" s="5">
        <v>31</v>
      </c>
      <c r="C870" s="5" t="s">
        <v>3160</v>
      </c>
      <c r="D870" s="5" t="s">
        <v>3161</v>
      </c>
      <c r="E870" s="5" t="s">
        <v>2092</v>
      </c>
      <c r="F870" s="30">
        <v>1.7200000000000001E-23</v>
      </c>
      <c r="G870" s="30">
        <v>2.2599999999999999E-18</v>
      </c>
      <c r="H870" s="30">
        <v>3.9000000000000001E-20</v>
      </c>
      <c r="I870" s="5">
        <v>20</v>
      </c>
      <c r="J870" s="5">
        <v>0.23255814</v>
      </c>
      <c r="K870" s="5">
        <v>9.0670999999999998E-3</v>
      </c>
      <c r="L870" s="5">
        <v>25.648578799999999</v>
      </c>
      <c r="M870" s="5">
        <v>86</v>
      </c>
      <c r="N870" s="5">
        <v>86</v>
      </c>
      <c r="O870" s="5">
        <v>0.22222222</v>
      </c>
      <c r="P870" s="5">
        <v>90</v>
      </c>
      <c r="Q870" s="5" t="s">
        <v>3162</v>
      </c>
      <c r="R870" s="5" t="s">
        <v>3163</v>
      </c>
    </row>
    <row r="871" spans="1:18" x14ac:dyDescent="0.2">
      <c r="A871" s="5" t="s">
        <v>787</v>
      </c>
      <c r="B871" s="5">
        <v>32</v>
      </c>
      <c r="C871" s="5" t="s">
        <v>3164</v>
      </c>
      <c r="D871" s="5" t="s">
        <v>3165</v>
      </c>
      <c r="E871" s="5" t="s">
        <v>2092</v>
      </c>
      <c r="F871" s="30">
        <v>3.77E-23</v>
      </c>
      <c r="G871" s="30">
        <v>4.9599999999999998E-18</v>
      </c>
      <c r="H871" s="30">
        <v>8.0099999999999999E-20</v>
      </c>
      <c r="I871" s="5">
        <v>21</v>
      </c>
      <c r="J871" s="5">
        <v>0.24418604999999999</v>
      </c>
      <c r="K871" s="5">
        <v>1.108201E-2</v>
      </c>
      <c r="L871" s="5">
        <v>22.034460899999999</v>
      </c>
      <c r="M871" s="5">
        <v>86</v>
      </c>
      <c r="N871" s="5">
        <v>86</v>
      </c>
      <c r="O871" s="5">
        <v>0.19090909</v>
      </c>
      <c r="P871" s="5">
        <v>110</v>
      </c>
      <c r="Q871" s="5" t="s">
        <v>3166</v>
      </c>
      <c r="R871" s="5" t="s">
        <v>3167</v>
      </c>
    </row>
    <row r="872" spans="1:18" x14ac:dyDescent="0.2">
      <c r="A872" s="5" t="s">
        <v>787</v>
      </c>
      <c r="B872" s="5">
        <v>33</v>
      </c>
      <c r="C872" s="5" t="s">
        <v>3168</v>
      </c>
      <c r="D872" s="5" t="s">
        <v>3169</v>
      </c>
      <c r="E872" s="5" t="s">
        <v>2092</v>
      </c>
      <c r="F872" s="30">
        <v>7.2700000000000005E-23</v>
      </c>
      <c r="G872" s="30">
        <v>9.5700000000000007E-18</v>
      </c>
      <c r="H872" s="30">
        <v>1.45E-19</v>
      </c>
      <c r="I872" s="5">
        <v>22</v>
      </c>
      <c r="J872" s="5">
        <v>0.25581395000000001</v>
      </c>
      <c r="K872" s="5">
        <v>1.329841E-2</v>
      </c>
      <c r="L872" s="5">
        <v>19.2364341</v>
      </c>
      <c r="M872" s="5">
        <v>86</v>
      </c>
      <c r="N872" s="5">
        <v>86</v>
      </c>
      <c r="O872" s="5">
        <v>0.16666666999999999</v>
      </c>
      <c r="P872" s="5">
        <v>132</v>
      </c>
      <c r="Q872" s="5" t="s">
        <v>3170</v>
      </c>
      <c r="R872" s="5" t="s">
        <v>3171</v>
      </c>
    </row>
    <row r="873" spans="1:18" x14ac:dyDescent="0.2">
      <c r="A873" s="5" t="s">
        <v>787</v>
      </c>
      <c r="B873" s="5">
        <v>34</v>
      </c>
      <c r="C873" s="5" t="s">
        <v>3172</v>
      </c>
      <c r="D873" s="5" t="s">
        <v>3173</v>
      </c>
      <c r="E873" s="5" t="s">
        <v>2092</v>
      </c>
      <c r="F873" s="30">
        <v>1.2200000000000001E-22</v>
      </c>
      <c r="G873" s="30">
        <v>1.6099999999999999E-17</v>
      </c>
      <c r="H873" s="30">
        <v>2.2999999999999998E-19</v>
      </c>
      <c r="I873" s="5">
        <v>22</v>
      </c>
      <c r="J873" s="5">
        <v>0.25581395000000001</v>
      </c>
      <c r="K873" s="5">
        <v>1.3600640000000001E-2</v>
      </c>
      <c r="L873" s="5">
        <v>18.808957800000002</v>
      </c>
      <c r="M873" s="5">
        <v>86</v>
      </c>
      <c r="N873" s="5">
        <v>86</v>
      </c>
      <c r="O873" s="5">
        <v>0.16296295999999999</v>
      </c>
      <c r="P873" s="5">
        <v>135</v>
      </c>
      <c r="Q873" s="5" t="s">
        <v>3174</v>
      </c>
      <c r="R873" s="5" t="s">
        <v>3175</v>
      </c>
    </row>
    <row r="874" spans="1:18" x14ac:dyDescent="0.2">
      <c r="A874" s="5" t="s">
        <v>787</v>
      </c>
      <c r="B874" s="5">
        <v>35</v>
      </c>
      <c r="C874" s="5" t="s">
        <v>3176</v>
      </c>
      <c r="D874" s="5" t="s">
        <v>3177</v>
      </c>
      <c r="E874" s="5" t="s">
        <v>2092</v>
      </c>
      <c r="F874" s="30">
        <v>1.3000000000000001E-21</v>
      </c>
      <c r="G874" s="30">
        <v>1.7099999999999999E-16</v>
      </c>
      <c r="H874" s="30">
        <v>2.2900000000000001E-18</v>
      </c>
      <c r="I874" s="5">
        <v>20</v>
      </c>
      <c r="J874" s="5">
        <v>0.23255814</v>
      </c>
      <c r="K874" s="5">
        <v>1.108201E-2</v>
      </c>
      <c r="L874" s="5">
        <v>20.985200800000001</v>
      </c>
      <c r="M874" s="5">
        <v>86</v>
      </c>
      <c r="N874" s="5">
        <v>86</v>
      </c>
      <c r="O874" s="5">
        <v>0.18181818</v>
      </c>
      <c r="P874" s="5">
        <v>110</v>
      </c>
      <c r="Q874" s="5" t="s">
        <v>3178</v>
      </c>
      <c r="R874" s="5" t="s">
        <v>3179</v>
      </c>
    </row>
    <row r="875" spans="1:18" x14ac:dyDescent="0.2">
      <c r="A875" s="5" t="s">
        <v>787</v>
      </c>
      <c r="B875" s="5">
        <v>36</v>
      </c>
      <c r="C875" s="5" t="s">
        <v>3180</v>
      </c>
      <c r="D875" s="5" t="s">
        <v>3181</v>
      </c>
      <c r="E875" s="5" t="s">
        <v>2092</v>
      </c>
      <c r="F875" s="30">
        <v>5.7100000000000003E-21</v>
      </c>
      <c r="G875" s="30">
        <v>7.5300000000000001E-16</v>
      </c>
      <c r="H875" s="30">
        <v>9.1800000000000005E-18</v>
      </c>
      <c r="I875" s="5">
        <v>21</v>
      </c>
      <c r="J875" s="5">
        <v>0.24418604999999999</v>
      </c>
      <c r="K875" s="5">
        <v>1.3902879999999999E-2</v>
      </c>
      <c r="L875" s="5">
        <v>17.563700699999998</v>
      </c>
      <c r="M875" s="5">
        <v>86</v>
      </c>
      <c r="N875" s="5">
        <v>86</v>
      </c>
      <c r="O875" s="5">
        <v>0.15217391</v>
      </c>
      <c r="P875" s="5">
        <v>138</v>
      </c>
      <c r="Q875" s="5" t="s">
        <v>3182</v>
      </c>
      <c r="R875" s="5" t="s">
        <v>3183</v>
      </c>
    </row>
    <row r="876" spans="1:18" x14ac:dyDescent="0.2">
      <c r="A876" s="5" t="s">
        <v>787</v>
      </c>
      <c r="B876" s="5">
        <v>37</v>
      </c>
      <c r="C876" s="5" t="s">
        <v>3184</v>
      </c>
      <c r="D876" s="5" t="s">
        <v>3185</v>
      </c>
      <c r="E876" s="5" t="s">
        <v>2092</v>
      </c>
      <c r="F876" s="30">
        <v>9.1100000000000003E-21</v>
      </c>
      <c r="G876" s="30">
        <v>1.2E-15</v>
      </c>
      <c r="H876" s="30">
        <v>1.3999999999999999E-17</v>
      </c>
      <c r="I876" s="5">
        <v>19</v>
      </c>
      <c r="J876" s="5">
        <v>0.22093023000000001</v>
      </c>
      <c r="K876" s="5">
        <v>1.027604E-2</v>
      </c>
      <c r="L876" s="5">
        <v>21.499544</v>
      </c>
      <c r="M876" s="5">
        <v>86</v>
      </c>
      <c r="N876" s="5">
        <v>86</v>
      </c>
      <c r="O876" s="5">
        <v>0.18627451</v>
      </c>
      <c r="P876" s="5">
        <v>102</v>
      </c>
      <c r="Q876" s="5" t="s">
        <v>3186</v>
      </c>
      <c r="R876" s="5" t="s">
        <v>3187</v>
      </c>
    </row>
    <row r="877" spans="1:18" x14ac:dyDescent="0.2">
      <c r="A877" s="5" t="s">
        <v>787</v>
      </c>
      <c r="B877" s="5">
        <v>38</v>
      </c>
      <c r="C877" s="5" t="s">
        <v>3188</v>
      </c>
      <c r="D877" s="5" t="s">
        <v>3189</v>
      </c>
      <c r="E877" s="5" t="s">
        <v>2092</v>
      </c>
      <c r="F877" s="30">
        <v>2.6799999999999999E-20</v>
      </c>
      <c r="G877" s="30">
        <v>3.5300000000000002E-15</v>
      </c>
      <c r="H877" s="30">
        <v>3.8799999999999997E-17</v>
      </c>
      <c r="I877" s="5">
        <v>20</v>
      </c>
      <c r="J877" s="5">
        <v>0.23255814</v>
      </c>
      <c r="K877" s="5">
        <v>1.2794679999999999E-2</v>
      </c>
      <c r="L877" s="5">
        <v>18.1761582</v>
      </c>
      <c r="M877" s="5">
        <v>86</v>
      </c>
      <c r="N877" s="5">
        <v>86</v>
      </c>
      <c r="O877" s="5">
        <v>0.15748031000000001</v>
      </c>
      <c r="P877" s="5">
        <v>127</v>
      </c>
      <c r="Q877" s="5" t="s">
        <v>3190</v>
      </c>
      <c r="R877" s="5" t="s">
        <v>3191</v>
      </c>
    </row>
    <row r="878" spans="1:18" x14ac:dyDescent="0.2">
      <c r="A878" s="5" t="s">
        <v>787</v>
      </c>
      <c r="B878" s="5">
        <v>39</v>
      </c>
      <c r="C878" s="5" t="s">
        <v>3192</v>
      </c>
      <c r="D878" s="5" t="s">
        <v>3193</v>
      </c>
      <c r="E878" s="5" t="s">
        <v>2092</v>
      </c>
      <c r="F878" s="30">
        <v>2.3599999999999999E-19</v>
      </c>
      <c r="G878" s="30">
        <v>3.1100000000000001E-14</v>
      </c>
      <c r="H878" s="30">
        <v>3.0799999999999998E-16</v>
      </c>
      <c r="I878" s="5">
        <v>19</v>
      </c>
      <c r="J878" s="5">
        <v>0.22093023000000001</v>
      </c>
      <c r="K878" s="5">
        <v>1.208946E-2</v>
      </c>
      <c r="L878" s="5">
        <v>18.274612399999999</v>
      </c>
      <c r="M878" s="5">
        <v>86</v>
      </c>
      <c r="N878" s="5">
        <v>86</v>
      </c>
      <c r="O878" s="5">
        <v>0.15833332999999999</v>
      </c>
      <c r="P878" s="5">
        <v>120</v>
      </c>
      <c r="Q878" s="5" t="s">
        <v>3194</v>
      </c>
      <c r="R878" s="5" t="s">
        <v>3195</v>
      </c>
    </row>
    <row r="879" spans="1:18" x14ac:dyDescent="0.2">
      <c r="A879" s="5" t="s">
        <v>787</v>
      </c>
      <c r="B879" s="5">
        <v>40</v>
      </c>
      <c r="C879" s="5" t="s">
        <v>3196</v>
      </c>
      <c r="D879" s="5" t="s">
        <v>3197</v>
      </c>
      <c r="E879" s="5" t="s">
        <v>2092</v>
      </c>
      <c r="F879" s="30">
        <v>1.7900000000000001E-18</v>
      </c>
      <c r="G879" s="30">
        <v>2.36E-13</v>
      </c>
      <c r="H879" s="30">
        <v>2.1999999999999999E-15</v>
      </c>
      <c r="I879" s="5">
        <v>19</v>
      </c>
      <c r="J879" s="5">
        <v>0.22093023000000001</v>
      </c>
      <c r="K879" s="5">
        <v>1.339915E-2</v>
      </c>
      <c r="L879" s="5">
        <v>16.488372099999999</v>
      </c>
      <c r="M879" s="5">
        <v>86</v>
      </c>
      <c r="N879" s="5">
        <v>86</v>
      </c>
      <c r="O879" s="5">
        <v>0.14285713999999999</v>
      </c>
      <c r="P879" s="5">
        <v>133</v>
      </c>
      <c r="Q879" s="5" t="s">
        <v>3198</v>
      </c>
      <c r="R879" s="5" t="s">
        <v>3199</v>
      </c>
    </row>
    <row r="880" spans="1:18" x14ac:dyDescent="0.2">
      <c r="A880" s="5" t="s">
        <v>787</v>
      </c>
      <c r="B880" s="5">
        <v>41</v>
      </c>
      <c r="C880" s="5" t="s">
        <v>3200</v>
      </c>
      <c r="D880" s="5" t="s">
        <v>3201</v>
      </c>
      <c r="E880" s="5" t="s">
        <v>2092</v>
      </c>
      <c r="F880" s="30">
        <v>5.22E-18</v>
      </c>
      <c r="G880" s="30">
        <v>6.88E-13</v>
      </c>
      <c r="H880" s="30">
        <v>5.8800000000000001E-15</v>
      </c>
      <c r="I880" s="5">
        <v>17</v>
      </c>
      <c r="J880" s="5">
        <v>0.19767441999999999</v>
      </c>
      <c r="K880" s="5">
        <v>9.9738099999999996E-3</v>
      </c>
      <c r="L880" s="5">
        <v>19.8193564</v>
      </c>
      <c r="M880" s="5">
        <v>86</v>
      </c>
      <c r="N880" s="5">
        <v>86</v>
      </c>
      <c r="O880" s="5">
        <v>0.17171717</v>
      </c>
      <c r="P880" s="5">
        <v>99</v>
      </c>
      <c r="Q880" s="5" t="s">
        <v>3202</v>
      </c>
      <c r="R880" s="5" t="s">
        <v>3203</v>
      </c>
    </row>
    <row r="881" spans="1:18" x14ac:dyDescent="0.2">
      <c r="A881" s="5" t="s">
        <v>787</v>
      </c>
      <c r="B881" s="5">
        <v>42</v>
      </c>
      <c r="C881" s="5" t="s">
        <v>3204</v>
      </c>
      <c r="D881" s="5" t="s">
        <v>3205</v>
      </c>
      <c r="E881" s="5" t="s">
        <v>2092</v>
      </c>
      <c r="F881" s="30">
        <v>1.1399999999999999E-17</v>
      </c>
      <c r="G881" s="30">
        <v>1.51E-12</v>
      </c>
      <c r="H881" s="30">
        <v>1.2199999999999999E-14</v>
      </c>
      <c r="I881" s="5">
        <v>16</v>
      </c>
      <c r="J881" s="5">
        <v>0.18604651</v>
      </c>
      <c r="K881" s="5">
        <v>8.5633700000000007E-3</v>
      </c>
      <c r="L881" s="5">
        <v>21.725854999999999</v>
      </c>
      <c r="M881" s="5">
        <v>86</v>
      </c>
      <c r="N881" s="5">
        <v>86</v>
      </c>
      <c r="O881" s="5">
        <v>0.18823529</v>
      </c>
      <c r="P881" s="5">
        <v>85</v>
      </c>
      <c r="Q881" s="5" t="s">
        <v>3206</v>
      </c>
      <c r="R881" s="5" t="s">
        <v>3207</v>
      </c>
    </row>
    <row r="882" spans="1:18" x14ac:dyDescent="0.2">
      <c r="A882" s="5" t="s">
        <v>787</v>
      </c>
      <c r="B882" s="5">
        <v>43</v>
      </c>
      <c r="C882" s="5" t="s">
        <v>3208</v>
      </c>
      <c r="D882" s="5" t="s">
        <v>3209</v>
      </c>
      <c r="E882" s="5" t="s">
        <v>2092</v>
      </c>
      <c r="F882" s="30">
        <v>1.16E-17</v>
      </c>
      <c r="G882" s="30">
        <v>1.5299999999999999E-12</v>
      </c>
      <c r="H882" s="30">
        <v>1.23E-14</v>
      </c>
      <c r="I882" s="5">
        <v>18</v>
      </c>
      <c r="J882" s="5">
        <v>0.20930233000000001</v>
      </c>
      <c r="K882" s="5">
        <v>1.249244E-2</v>
      </c>
      <c r="L882" s="5">
        <v>16.7543136</v>
      </c>
      <c r="M882" s="5">
        <v>86</v>
      </c>
      <c r="N882" s="5">
        <v>86</v>
      </c>
      <c r="O882" s="5">
        <v>0.14516129</v>
      </c>
      <c r="P882" s="5">
        <v>124</v>
      </c>
      <c r="Q882" s="5" t="s">
        <v>3210</v>
      </c>
      <c r="R882" s="5" t="s">
        <v>3211</v>
      </c>
    </row>
    <row r="883" spans="1:18" x14ac:dyDescent="0.2">
      <c r="A883" s="5" t="s">
        <v>787</v>
      </c>
      <c r="B883" s="5">
        <v>44</v>
      </c>
      <c r="C883" s="5" t="s">
        <v>3212</v>
      </c>
      <c r="D883" s="5" t="s">
        <v>3213</v>
      </c>
      <c r="E883" s="5" t="s">
        <v>2092</v>
      </c>
      <c r="F883" s="30">
        <v>1.62E-17</v>
      </c>
      <c r="G883" s="30">
        <v>2.1400000000000002E-12</v>
      </c>
      <c r="H883" s="30">
        <v>1.7E-14</v>
      </c>
      <c r="I883" s="5">
        <v>19</v>
      </c>
      <c r="J883" s="5">
        <v>0.22093023000000001</v>
      </c>
      <c r="K883" s="5">
        <v>1.501108E-2</v>
      </c>
      <c r="L883" s="5">
        <v>14.7178086</v>
      </c>
      <c r="M883" s="5">
        <v>86</v>
      </c>
      <c r="N883" s="5">
        <v>86</v>
      </c>
      <c r="O883" s="5">
        <v>0.12751678</v>
      </c>
      <c r="P883" s="5">
        <v>149</v>
      </c>
      <c r="Q883" s="5" t="s">
        <v>3214</v>
      </c>
      <c r="R883" s="5" t="s">
        <v>3215</v>
      </c>
    </row>
    <row r="884" spans="1:18" x14ac:dyDescent="0.2">
      <c r="A884" s="5" t="s">
        <v>787</v>
      </c>
      <c r="B884" s="5">
        <v>45</v>
      </c>
      <c r="C884" s="5" t="s">
        <v>3216</v>
      </c>
      <c r="D884" s="5" t="s">
        <v>3217</v>
      </c>
      <c r="E884" s="5" t="s">
        <v>2092</v>
      </c>
      <c r="F884" s="30">
        <v>2.4599999999999999E-17</v>
      </c>
      <c r="G884" s="30">
        <v>3.2399999999999999E-12</v>
      </c>
      <c r="H884" s="30">
        <v>2.4700000000000001E-14</v>
      </c>
      <c r="I884" s="5">
        <v>17</v>
      </c>
      <c r="J884" s="5">
        <v>0.19767441999999999</v>
      </c>
      <c r="K884" s="5">
        <v>1.0880519999999999E-2</v>
      </c>
      <c r="L884" s="5">
        <v>18.167743300000001</v>
      </c>
      <c r="M884" s="5">
        <v>86</v>
      </c>
      <c r="N884" s="5">
        <v>86</v>
      </c>
      <c r="O884" s="5">
        <v>0.15740741</v>
      </c>
      <c r="P884" s="5">
        <v>108</v>
      </c>
      <c r="Q884" s="5" t="s">
        <v>3218</v>
      </c>
      <c r="R884" s="5" t="s">
        <v>3219</v>
      </c>
    </row>
    <row r="885" spans="1:18" x14ac:dyDescent="0.2">
      <c r="A885" s="5" t="s">
        <v>787</v>
      </c>
      <c r="B885" s="5">
        <v>46</v>
      </c>
      <c r="C885" s="5" t="s">
        <v>3220</v>
      </c>
      <c r="D885" s="5" t="s">
        <v>3221</v>
      </c>
      <c r="E885" s="5" t="s">
        <v>2092</v>
      </c>
      <c r="F885" s="30">
        <v>3.6899999999999999E-17</v>
      </c>
      <c r="G885" s="30">
        <v>4.8599999999999999E-12</v>
      </c>
      <c r="H885" s="30">
        <v>3.6300000000000001E-14</v>
      </c>
      <c r="I885" s="5">
        <v>18</v>
      </c>
      <c r="J885" s="5">
        <v>0.20930233000000001</v>
      </c>
      <c r="K885" s="5">
        <v>1.329841E-2</v>
      </c>
      <c r="L885" s="5">
        <v>15.738900599999999</v>
      </c>
      <c r="M885" s="5">
        <v>86</v>
      </c>
      <c r="N885" s="5">
        <v>86</v>
      </c>
      <c r="O885" s="5">
        <v>0.13636364000000001</v>
      </c>
      <c r="P885" s="5">
        <v>132</v>
      </c>
      <c r="Q885" s="5" t="s">
        <v>3222</v>
      </c>
      <c r="R885" s="5" t="s">
        <v>3223</v>
      </c>
    </row>
    <row r="886" spans="1:18" x14ac:dyDescent="0.2">
      <c r="A886" s="5" t="s">
        <v>787</v>
      </c>
      <c r="B886" s="5">
        <v>47</v>
      </c>
      <c r="C886" s="5" t="s">
        <v>3224</v>
      </c>
      <c r="D886" s="5" t="s">
        <v>3225</v>
      </c>
      <c r="E886" s="5" t="s">
        <v>2092</v>
      </c>
      <c r="F886" s="30">
        <v>1.5499999999999999E-15</v>
      </c>
      <c r="G886" s="30">
        <v>2.0399999999999999E-10</v>
      </c>
      <c r="H886" s="30">
        <v>1.24E-12</v>
      </c>
      <c r="I886" s="5">
        <v>17</v>
      </c>
      <c r="J886" s="5">
        <v>0.19767441999999999</v>
      </c>
      <c r="K886" s="5">
        <v>1.3802139999999999E-2</v>
      </c>
      <c r="L886" s="5">
        <v>14.3220166</v>
      </c>
      <c r="M886" s="5">
        <v>86</v>
      </c>
      <c r="N886" s="5">
        <v>86</v>
      </c>
      <c r="O886" s="5">
        <v>0.12408759</v>
      </c>
      <c r="P886" s="5">
        <v>137</v>
      </c>
      <c r="Q886" s="5" t="s">
        <v>3226</v>
      </c>
      <c r="R886" s="5" t="s">
        <v>3227</v>
      </c>
    </row>
    <row r="887" spans="1:18" x14ac:dyDescent="0.2">
      <c r="A887" s="5" t="s">
        <v>787</v>
      </c>
      <c r="B887" s="5">
        <v>48</v>
      </c>
      <c r="C887" s="5" t="s">
        <v>3228</v>
      </c>
      <c r="D887" s="5" t="s">
        <v>3229</v>
      </c>
      <c r="E887" s="5" t="s">
        <v>2092</v>
      </c>
      <c r="F887" s="30">
        <v>3.6300000000000002E-15</v>
      </c>
      <c r="G887" s="30">
        <v>4.79E-10</v>
      </c>
      <c r="H887" s="30">
        <v>2.8299999999999999E-12</v>
      </c>
      <c r="I887" s="5">
        <v>17</v>
      </c>
      <c r="J887" s="5">
        <v>0.19767441999999999</v>
      </c>
      <c r="K887" s="5">
        <v>1.450735E-2</v>
      </c>
      <c r="L887" s="5">
        <v>13.625807500000001</v>
      </c>
      <c r="M887" s="5">
        <v>86</v>
      </c>
      <c r="N887" s="5">
        <v>86</v>
      </c>
      <c r="O887" s="5">
        <v>0.11805556</v>
      </c>
      <c r="P887" s="5">
        <v>144</v>
      </c>
      <c r="Q887" s="5" t="s">
        <v>3230</v>
      </c>
      <c r="R887" s="5" t="s">
        <v>3231</v>
      </c>
    </row>
    <row r="888" spans="1:18" x14ac:dyDescent="0.2">
      <c r="A888" s="5" t="s">
        <v>787</v>
      </c>
      <c r="B888" s="5">
        <v>49</v>
      </c>
      <c r="C888" s="5" t="s">
        <v>3232</v>
      </c>
      <c r="D888" s="5" t="s">
        <v>3233</v>
      </c>
      <c r="E888" s="5" t="s">
        <v>1759</v>
      </c>
      <c r="F888" s="30">
        <v>2.1700000000000002E-14</v>
      </c>
      <c r="G888" s="30">
        <v>2.86E-9</v>
      </c>
      <c r="H888" s="30">
        <v>1.54E-11</v>
      </c>
      <c r="I888" s="5">
        <v>17</v>
      </c>
      <c r="J888" s="5">
        <v>0.19767441999999999</v>
      </c>
      <c r="K888" s="5">
        <v>1.611928E-2</v>
      </c>
      <c r="L888" s="5">
        <v>12.263226700000001</v>
      </c>
      <c r="M888" s="5">
        <v>86</v>
      </c>
      <c r="N888" s="5">
        <v>86</v>
      </c>
      <c r="O888" s="5">
        <v>0.10625</v>
      </c>
      <c r="P888" s="5">
        <v>160</v>
      </c>
      <c r="Q888" s="5" t="s">
        <v>3234</v>
      </c>
      <c r="R888" s="5" t="s">
        <v>3235</v>
      </c>
    </row>
    <row r="889" spans="1:18" x14ac:dyDescent="0.2">
      <c r="A889" s="5" t="s">
        <v>787</v>
      </c>
      <c r="B889" s="5">
        <v>50</v>
      </c>
      <c r="C889" s="5" t="s">
        <v>3236</v>
      </c>
      <c r="D889" s="5" t="s">
        <v>3237</v>
      </c>
      <c r="E889" s="5" t="s">
        <v>2092</v>
      </c>
      <c r="F889" s="30">
        <v>2.3999999999999999E-14</v>
      </c>
      <c r="G889" s="30">
        <v>3.1599999999999998E-9</v>
      </c>
      <c r="H889" s="30">
        <v>1.6900000000000001E-11</v>
      </c>
      <c r="I889" s="5">
        <v>16</v>
      </c>
      <c r="J889" s="5">
        <v>0.18604651</v>
      </c>
      <c r="K889" s="5">
        <v>1.3600640000000001E-2</v>
      </c>
      <c r="L889" s="5">
        <v>13.679242</v>
      </c>
      <c r="M889" s="5">
        <v>86</v>
      </c>
      <c r="N889" s="5">
        <v>86</v>
      </c>
      <c r="O889" s="5">
        <v>0.11851852</v>
      </c>
      <c r="P889" s="5">
        <v>135</v>
      </c>
      <c r="Q889" s="5" t="s">
        <v>3238</v>
      </c>
      <c r="R889" s="5" t="s">
        <v>3239</v>
      </c>
    </row>
    <row r="890" spans="1:18" x14ac:dyDescent="0.2">
      <c r="A890" s="5" t="s">
        <v>787</v>
      </c>
      <c r="B890" s="5">
        <v>51</v>
      </c>
      <c r="C890" s="5" t="s">
        <v>3240</v>
      </c>
      <c r="D890" s="5" t="s">
        <v>3241</v>
      </c>
      <c r="E890" s="5" t="s">
        <v>2092</v>
      </c>
      <c r="F890" s="30">
        <v>6.0199999999999998E-14</v>
      </c>
      <c r="G890" s="30">
        <v>7.9300000000000005E-9</v>
      </c>
      <c r="H890" s="30">
        <v>3.9300000000000003E-11</v>
      </c>
      <c r="I890" s="5">
        <v>16</v>
      </c>
      <c r="J890" s="5">
        <v>0.18604651</v>
      </c>
      <c r="K890" s="5">
        <v>1.440661E-2</v>
      </c>
      <c r="L890" s="5">
        <v>12.9139698</v>
      </c>
      <c r="M890" s="5">
        <v>86</v>
      </c>
      <c r="N890" s="5">
        <v>86</v>
      </c>
      <c r="O890" s="5">
        <v>0.11188811</v>
      </c>
      <c r="P890" s="5">
        <v>143</v>
      </c>
      <c r="Q890" s="5" t="s">
        <v>3242</v>
      </c>
      <c r="R890" s="5" t="s">
        <v>3243</v>
      </c>
    </row>
    <row r="891" spans="1:18" x14ac:dyDescent="0.2">
      <c r="A891" s="5" t="s">
        <v>787</v>
      </c>
      <c r="B891" s="5">
        <v>52</v>
      </c>
      <c r="C891" s="5" t="s">
        <v>3244</v>
      </c>
      <c r="D891" s="5" t="s">
        <v>3245</v>
      </c>
      <c r="E891" s="5" t="s">
        <v>2092</v>
      </c>
      <c r="F891" s="30">
        <v>8.4899999999999997E-14</v>
      </c>
      <c r="G891" s="30">
        <v>1.1199999999999999E-8</v>
      </c>
      <c r="H891" s="30">
        <v>5.3500000000000003E-11</v>
      </c>
      <c r="I891" s="5">
        <v>15</v>
      </c>
      <c r="J891" s="5">
        <v>0.17441860000000001</v>
      </c>
      <c r="K891" s="5">
        <v>1.219021E-2</v>
      </c>
      <c r="L891" s="5">
        <v>14.3080915</v>
      </c>
      <c r="M891" s="5">
        <v>86</v>
      </c>
      <c r="N891" s="5">
        <v>86</v>
      </c>
      <c r="O891" s="5">
        <v>0.12396694</v>
      </c>
      <c r="P891" s="5">
        <v>121</v>
      </c>
      <c r="Q891" s="5" t="s">
        <v>3246</v>
      </c>
      <c r="R891" s="5" t="s">
        <v>3247</v>
      </c>
    </row>
    <row r="892" spans="1:18" x14ac:dyDescent="0.2">
      <c r="A892" s="5" t="s">
        <v>787</v>
      </c>
      <c r="B892" s="5">
        <v>53</v>
      </c>
      <c r="C892" s="5" t="s">
        <v>3248</v>
      </c>
      <c r="D892" s="5" t="s">
        <v>3249</v>
      </c>
      <c r="E892" s="5" t="s">
        <v>1759</v>
      </c>
      <c r="F892" s="30">
        <v>9.3399999999999998E-14</v>
      </c>
      <c r="G892" s="30">
        <v>1.2299999999999999E-8</v>
      </c>
      <c r="H892" s="30">
        <v>5.6999999999999997E-11</v>
      </c>
      <c r="I892" s="5">
        <v>16</v>
      </c>
      <c r="J892" s="5">
        <v>0.18604651</v>
      </c>
      <c r="K892" s="5">
        <v>1.4809589999999999E-2</v>
      </c>
      <c r="L892" s="5">
        <v>12.5625692</v>
      </c>
      <c r="M892" s="5">
        <v>86</v>
      </c>
      <c r="N892" s="5">
        <v>86</v>
      </c>
      <c r="O892" s="5">
        <v>0.10884354</v>
      </c>
      <c r="P892" s="5">
        <v>147</v>
      </c>
      <c r="Q892" s="5" t="s">
        <v>3250</v>
      </c>
      <c r="R892" s="5" t="s">
        <v>3251</v>
      </c>
    </row>
    <row r="893" spans="1:18" x14ac:dyDescent="0.2">
      <c r="A893" s="5" t="s">
        <v>787</v>
      </c>
      <c r="B893" s="5">
        <v>54</v>
      </c>
      <c r="C893" s="5" t="s">
        <v>3252</v>
      </c>
      <c r="D893" s="5" t="s">
        <v>3253</v>
      </c>
      <c r="E893" s="5" t="s">
        <v>2092</v>
      </c>
      <c r="F893" s="30">
        <v>1.1999999999999999E-13</v>
      </c>
      <c r="G893" s="30">
        <v>1.5799999999999999E-8</v>
      </c>
      <c r="H893" s="30">
        <v>7.1999999999999997E-11</v>
      </c>
      <c r="I893" s="5">
        <v>13</v>
      </c>
      <c r="J893" s="5">
        <v>0.15116278999999999</v>
      </c>
      <c r="K893" s="5">
        <v>8.0596399999999999E-3</v>
      </c>
      <c r="L893" s="5">
        <v>18.7555233</v>
      </c>
      <c r="M893" s="5">
        <v>86</v>
      </c>
      <c r="N893" s="5">
        <v>86</v>
      </c>
      <c r="O893" s="5">
        <v>0.16250000000000001</v>
      </c>
      <c r="P893" s="5">
        <v>80</v>
      </c>
      <c r="Q893" s="5" t="s">
        <v>3254</v>
      </c>
      <c r="R893" s="5" t="s">
        <v>3255</v>
      </c>
    </row>
    <row r="894" spans="1:18" x14ac:dyDescent="0.2">
      <c r="A894" s="5" t="s">
        <v>787</v>
      </c>
      <c r="B894" s="5">
        <v>55</v>
      </c>
      <c r="C894" s="5" t="s">
        <v>3256</v>
      </c>
      <c r="D894" s="5" t="s">
        <v>3257</v>
      </c>
      <c r="E894" s="5" t="s">
        <v>2092</v>
      </c>
      <c r="F894" s="30">
        <v>1.2599999999999999E-13</v>
      </c>
      <c r="G894" s="30">
        <v>1.6499999999999999E-8</v>
      </c>
      <c r="H894" s="30">
        <v>7.5199999999999996E-11</v>
      </c>
      <c r="I894" s="5">
        <v>14</v>
      </c>
      <c r="J894" s="5">
        <v>0.16279070000000001</v>
      </c>
      <c r="K894" s="5">
        <v>1.01753E-2</v>
      </c>
      <c r="L894" s="5">
        <v>15.998618499999999</v>
      </c>
      <c r="M894" s="5">
        <v>86</v>
      </c>
      <c r="N894" s="5">
        <v>86</v>
      </c>
      <c r="O894" s="5">
        <v>0.13861386000000001</v>
      </c>
      <c r="P894" s="5">
        <v>101</v>
      </c>
      <c r="Q894" s="5" t="s">
        <v>3258</v>
      </c>
      <c r="R894" s="5" t="s">
        <v>3259</v>
      </c>
    </row>
    <row r="895" spans="1:18" x14ac:dyDescent="0.2">
      <c r="A895" s="5" t="s">
        <v>787</v>
      </c>
      <c r="B895" s="5">
        <v>56</v>
      </c>
      <c r="C895" s="5" t="s">
        <v>3260</v>
      </c>
      <c r="D895" s="5" t="s">
        <v>3261</v>
      </c>
      <c r="E895" s="5" t="s">
        <v>1787</v>
      </c>
      <c r="F895" s="30">
        <v>1.5099999999999999E-13</v>
      </c>
      <c r="G895" s="30">
        <v>1.99E-8</v>
      </c>
      <c r="H895" s="30">
        <v>8.9699999999999998E-11</v>
      </c>
      <c r="I895" s="5">
        <v>12</v>
      </c>
      <c r="J895" s="5">
        <v>0.13953488</v>
      </c>
      <c r="K895" s="5">
        <v>6.3469700000000004E-3</v>
      </c>
      <c r="L895" s="5">
        <v>21.984496100000001</v>
      </c>
      <c r="M895" s="5">
        <v>86</v>
      </c>
      <c r="N895" s="5">
        <v>86</v>
      </c>
      <c r="O895" s="5">
        <v>0.19047618999999999</v>
      </c>
      <c r="P895" s="5">
        <v>63</v>
      </c>
      <c r="Q895" s="5" t="s">
        <v>3262</v>
      </c>
      <c r="R895" s="5" t="s">
        <v>3263</v>
      </c>
    </row>
    <row r="896" spans="1:18" x14ac:dyDescent="0.2">
      <c r="A896" s="5" t="s">
        <v>787</v>
      </c>
      <c r="B896" s="5">
        <v>57</v>
      </c>
      <c r="C896" s="5" t="s">
        <v>3264</v>
      </c>
      <c r="D896" s="5" t="s">
        <v>3265</v>
      </c>
      <c r="E896" s="5" t="s">
        <v>1759</v>
      </c>
      <c r="F896" s="30">
        <v>1.7600000000000001E-13</v>
      </c>
      <c r="G896" s="30">
        <v>2.3199999999999999E-8</v>
      </c>
      <c r="H896" s="30">
        <v>1.0300000000000001E-10</v>
      </c>
      <c r="I896" s="5">
        <v>15</v>
      </c>
      <c r="J896" s="5">
        <v>0.17441860000000001</v>
      </c>
      <c r="K896" s="5">
        <v>1.2794679999999999E-2</v>
      </c>
      <c r="L896" s="5">
        <v>13.632118699999999</v>
      </c>
      <c r="M896" s="5">
        <v>86</v>
      </c>
      <c r="N896" s="5">
        <v>86</v>
      </c>
      <c r="O896" s="5">
        <v>0.11811024000000001</v>
      </c>
      <c r="P896" s="5">
        <v>127</v>
      </c>
      <c r="Q896" s="5" t="s">
        <v>3266</v>
      </c>
      <c r="R896" s="5" t="s">
        <v>3267</v>
      </c>
    </row>
    <row r="897" spans="1:18" x14ac:dyDescent="0.2">
      <c r="A897" s="5" t="s">
        <v>787</v>
      </c>
      <c r="B897" s="5">
        <v>58</v>
      </c>
      <c r="C897" s="5" t="s">
        <v>3268</v>
      </c>
      <c r="D897" s="5" t="s">
        <v>3269</v>
      </c>
      <c r="E897" s="5" t="s">
        <v>3157</v>
      </c>
      <c r="F897" s="30">
        <v>1.7600000000000001E-13</v>
      </c>
      <c r="G897" s="30">
        <v>2.3199999999999999E-8</v>
      </c>
      <c r="H897" s="30">
        <v>1.0300000000000001E-10</v>
      </c>
      <c r="I897" s="5">
        <v>15</v>
      </c>
      <c r="J897" s="5">
        <v>0.17441860000000001</v>
      </c>
      <c r="K897" s="5">
        <v>1.2794679999999999E-2</v>
      </c>
      <c r="L897" s="5">
        <v>13.632118699999999</v>
      </c>
      <c r="M897" s="5">
        <v>86</v>
      </c>
      <c r="N897" s="5">
        <v>86</v>
      </c>
      <c r="O897" s="5">
        <v>0.11811024000000001</v>
      </c>
      <c r="P897" s="5">
        <v>127</v>
      </c>
      <c r="Q897" s="5" t="s">
        <v>3270</v>
      </c>
      <c r="R897" s="5" t="s">
        <v>3271</v>
      </c>
    </row>
    <row r="898" spans="1:18" x14ac:dyDescent="0.2">
      <c r="A898" s="5" t="s">
        <v>787</v>
      </c>
      <c r="B898" s="5">
        <v>59</v>
      </c>
      <c r="C898" s="5" t="s">
        <v>3272</v>
      </c>
      <c r="D898" s="5" t="s">
        <v>3273</v>
      </c>
      <c r="E898" s="5" t="s">
        <v>2092</v>
      </c>
      <c r="F898" s="30">
        <v>2.3099999999999997E-13</v>
      </c>
      <c r="G898" s="30">
        <v>3.0400000000000001E-8</v>
      </c>
      <c r="H898" s="30">
        <v>1.3300000000000001E-10</v>
      </c>
      <c r="I898" s="5">
        <v>13</v>
      </c>
      <c r="J898" s="5">
        <v>0.15116278999999999</v>
      </c>
      <c r="K898" s="5">
        <v>8.4626200000000006E-3</v>
      </c>
      <c r="L898" s="5">
        <v>17.862403100000002</v>
      </c>
      <c r="M898" s="5">
        <v>86</v>
      </c>
      <c r="N898" s="5">
        <v>86</v>
      </c>
      <c r="O898" s="5">
        <v>0.15476190000000001</v>
      </c>
      <c r="P898" s="5">
        <v>84</v>
      </c>
      <c r="Q898" s="5" t="s">
        <v>3274</v>
      </c>
      <c r="R898" s="5" t="s">
        <v>3275</v>
      </c>
    </row>
    <row r="899" spans="1:18" x14ac:dyDescent="0.2">
      <c r="A899" s="5" t="s">
        <v>787</v>
      </c>
      <c r="B899" s="5">
        <v>60</v>
      </c>
      <c r="C899" s="5" t="s">
        <v>3276</v>
      </c>
      <c r="D899" s="5" t="s">
        <v>3277</v>
      </c>
      <c r="E899" s="5" t="s">
        <v>2092</v>
      </c>
      <c r="F899" s="30">
        <v>2.4999999999999999E-13</v>
      </c>
      <c r="G899" s="30">
        <v>3.2899999999999997E-8</v>
      </c>
      <c r="H899" s="30">
        <v>1.43E-10</v>
      </c>
      <c r="I899" s="5">
        <v>15</v>
      </c>
      <c r="J899" s="5">
        <v>0.17441860000000001</v>
      </c>
      <c r="K899" s="5">
        <v>1.309692E-2</v>
      </c>
      <c r="L899" s="5">
        <v>13.317531300000001</v>
      </c>
      <c r="M899" s="5">
        <v>86</v>
      </c>
      <c r="N899" s="5">
        <v>86</v>
      </c>
      <c r="O899" s="5">
        <v>0.11538461999999999</v>
      </c>
      <c r="P899" s="5">
        <v>130</v>
      </c>
      <c r="Q899" s="5" t="s">
        <v>3278</v>
      </c>
      <c r="R899" s="5" t="s">
        <v>3279</v>
      </c>
    </row>
    <row r="900" spans="1:18" x14ac:dyDescent="0.2">
      <c r="A900" s="5" t="s">
        <v>787</v>
      </c>
      <c r="B900" s="5">
        <v>61</v>
      </c>
      <c r="C900" s="5" t="s">
        <v>3280</v>
      </c>
      <c r="D900" s="5" t="s">
        <v>3281</v>
      </c>
      <c r="E900" s="5" t="s">
        <v>1787</v>
      </c>
      <c r="F900" s="30">
        <v>3.9800000000000002E-13</v>
      </c>
      <c r="G900" s="30">
        <v>5.25E-8</v>
      </c>
      <c r="H900" s="30">
        <v>2.1899999999999999E-10</v>
      </c>
      <c r="I900" s="5">
        <v>12</v>
      </c>
      <c r="J900" s="5">
        <v>0.13953488</v>
      </c>
      <c r="K900" s="5">
        <v>6.8507000000000004E-3</v>
      </c>
      <c r="L900" s="5">
        <v>20.367989099999999</v>
      </c>
      <c r="M900" s="5">
        <v>86</v>
      </c>
      <c r="N900" s="5">
        <v>86</v>
      </c>
      <c r="O900" s="5">
        <v>0.17647059000000001</v>
      </c>
      <c r="P900" s="5">
        <v>68</v>
      </c>
      <c r="Q900" s="5" t="s">
        <v>3282</v>
      </c>
      <c r="R900" s="5" t="s">
        <v>3283</v>
      </c>
    </row>
    <row r="901" spans="1:18" x14ac:dyDescent="0.2">
      <c r="A901" s="5" t="s">
        <v>787</v>
      </c>
      <c r="B901" s="5">
        <v>62</v>
      </c>
      <c r="C901" s="5" t="s">
        <v>3284</v>
      </c>
      <c r="D901" s="5" t="s">
        <v>3285</v>
      </c>
      <c r="E901" s="5" t="s">
        <v>2092</v>
      </c>
      <c r="F901" s="30">
        <v>8.9400000000000003E-13</v>
      </c>
      <c r="G901" s="30">
        <v>1.18E-7</v>
      </c>
      <c r="H901" s="30">
        <v>4.5499999999999998E-10</v>
      </c>
      <c r="I901" s="5">
        <v>14</v>
      </c>
      <c r="J901" s="5">
        <v>0.16279070000000001</v>
      </c>
      <c r="K901" s="5">
        <v>1.1686480000000001E-2</v>
      </c>
      <c r="L901" s="5">
        <v>13.9298316</v>
      </c>
      <c r="M901" s="5">
        <v>86</v>
      </c>
      <c r="N901" s="5">
        <v>86</v>
      </c>
      <c r="O901" s="5">
        <v>0.12068966</v>
      </c>
      <c r="P901" s="5">
        <v>116</v>
      </c>
      <c r="Q901" s="5" t="s">
        <v>3286</v>
      </c>
      <c r="R901" s="5" t="s">
        <v>3287</v>
      </c>
    </row>
    <row r="902" spans="1:18" x14ac:dyDescent="0.2">
      <c r="A902" s="5" t="s">
        <v>787</v>
      </c>
      <c r="B902" s="5">
        <v>63</v>
      </c>
      <c r="C902" s="5" t="s">
        <v>3288</v>
      </c>
      <c r="D902" s="5" t="s">
        <v>3289</v>
      </c>
      <c r="E902" s="5" t="s">
        <v>2092</v>
      </c>
      <c r="F902" s="30">
        <v>1.62E-12</v>
      </c>
      <c r="G902" s="30">
        <v>2.1299999999999999E-7</v>
      </c>
      <c r="H902" s="30">
        <v>7.9400000000000005E-10</v>
      </c>
      <c r="I902" s="5">
        <v>14</v>
      </c>
      <c r="J902" s="5">
        <v>0.16279070000000001</v>
      </c>
      <c r="K902" s="5">
        <v>1.219021E-2</v>
      </c>
      <c r="L902" s="5">
        <v>13.354218700000001</v>
      </c>
      <c r="M902" s="5">
        <v>86</v>
      </c>
      <c r="N902" s="5">
        <v>86</v>
      </c>
      <c r="O902" s="5">
        <v>0.11570248</v>
      </c>
      <c r="P902" s="5">
        <v>121</v>
      </c>
      <c r="Q902" s="5" t="s">
        <v>3290</v>
      </c>
      <c r="R902" s="5" t="s">
        <v>3291</v>
      </c>
    </row>
    <row r="903" spans="1:18" x14ac:dyDescent="0.2">
      <c r="A903" s="5" t="s">
        <v>787</v>
      </c>
      <c r="B903" s="5">
        <v>64</v>
      </c>
      <c r="C903" s="5" t="s">
        <v>3292</v>
      </c>
      <c r="D903" s="5" t="s">
        <v>3293</v>
      </c>
      <c r="E903" s="5" t="s">
        <v>2092</v>
      </c>
      <c r="F903" s="30">
        <v>2.5400000000000001E-12</v>
      </c>
      <c r="G903" s="30">
        <v>3.3500000000000002E-7</v>
      </c>
      <c r="H903" s="30">
        <v>1.2E-9</v>
      </c>
      <c r="I903" s="5">
        <v>14</v>
      </c>
      <c r="J903" s="5">
        <v>0.16279070000000001</v>
      </c>
      <c r="K903" s="5">
        <v>1.2593190000000001E-2</v>
      </c>
      <c r="L903" s="5">
        <v>12.926883699999999</v>
      </c>
      <c r="M903" s="5">
        <v>86</v>
      </c>
      <c r="N903" s="5">
        <v>86</v>
      </c>
      <c r="O903" s="5">
        <v>0.112</v>
      </c>
      <c r="P903" s="5">
        <v>125</v>
      </c>
      <c r="Q903" s="5" t="s">
        <v>3294</v>
      </c>
      <c r="R903" s="5" t="s">
        <v>3295</v>
      </c>
    </row>
    <row r="904" spans="1:18" x14ac:dyDescent="0.2">
      <c r="A904" s="5" t="s">
        <v>787</v>
      </c>
      <c r="B904" s="5">
        <v>65</v>
      </c>
      <c r="C904" s="5" t="s">
        <v>3296</v>
      </c>
      <c r="D904" s="5" t="s">
        <v>3297</v>
      </c>
      <c r="E904" s="5" t="s">
        <v>2092</v>
      </c>
      <c r="F904" s="30">
        <v>9.0600000000000006E-12</v>
      </c>
      <c r="G904" s="30">
        <v>1.19E-6</v>
      </c>
      <c r="H904" s="30">
        <v>3.9899999999999997E-9</v>
      </c>
      <c r="I904" s="5">
        <v>14</v>
      </c>
      <c r="J904" s="5">
        <v>0.16279070000000001</v>
      </c>
      <c r="K904" s="5">
        <v>1.3802139999999999E-2</v>
      </c>
      <c r="L904" s="5">
        <v>11.7946019</v>
      </c>
      <c r="M904" s="5">
        <v>86</v>
      </c>
      <c r="N904" s="5">
        <v>86</v>
      </c>
      <c r="O904" s="5">
        <v>0.10218977999999999</v>
      </c>
      <c r="P904" s="5">
        <v>137</v>
      </c>
      <c r="Q904" s="5" t="s">
        <v>3298</v>
      </c>
      <c r="R904" s="5" t="s">
        <v>3299</v>
      </c>
    </row>
    <row r="905" spans="1:18" x14ac:dyDescent="0.2">
      <c r="A905" s="5" t="s">
        <v>787</v>
      </c>
      <c r="B905" s="5">
        <v>66</v>
      </c>
      <c r="C905" s="5" t="s">
        <v>3300</v>
      </c>
      <c r="D905" s="5" t="s">
        <v>3301</v>
      </c>
      <c r="E905" s="5" t="s">
        <v>2092</v>
      </c>
      <c r="F905" s="30">
        <v>9.2700000000000007E-12</v>
      </c>
      <c r="G905" s="30">
        <v>1.22E-6</v>
      </c>
      <c r="H905" s="30">
        <v>4.0700000000000002E-9</v>
      </c>
      <c r="I905" s="5">
        <v>11</v>
      </c>
      <c r="J905" s="5">
        <v>0.12790698</v>
      </c>
      <c r="K905" s="5">
        <v>6.7499500000000002E-3</v>
      </c>
      <c r="L905" s="5">
        <v>18.949323199999998</v>
      </c>
      <c r="M905" s="5">
        <v>86</v>
      </c>
      <c r="N905" s="5">
        <v>86</v>
      </c>
      <c r="O905" s="5">
        <v>0.16417909999999999</v>
      </c>
      <c r="P905" s="5">
        <v>67</v>
      </c>
      <c r="Q905" s="5" t="s">
        <v>3302</v>
      </c>
      <c r="R905" s="5" t="s">
        <v>3303</v>
      </c>
    </row>
    <row r="906" spans="1:18" x14ac:dyDescent="0.2">
      <c r="A906" s="5" t="s">
        <v>787</v>
      </c>
      <c r="B906" s="5">
        <v>67</v>
      </c>
      <c r="C906" s="5" t="s">
        <v>3304</v>
      </c>
      <c r="D906" s="5" t="s">
        <v>3305</v>
      </c>
      <c r="E906" s="5" t="s">
        <v>2092</v>
      </c>
      <c r="F906" s="30">
        <v>9.9999999999999994E-12</v>
      </c>
      <c r="G906" s="30">
        <v>1.3200000000000001E-6</v>
      </c>
      <c r="H906" s="30">
        <v>4.3699999999999996E-9</v>
      </c>
      <c r="I906" s="5">
        <v>14</v>
      </c>
      <c r="J906" s="5">
        <v>0.16279070000000001</v>
      </c>
      <c r="K906" s="5">
        <v>1.3902879999999999E-2</v>
      </c>
      <c r="L906" s="5">
        <v>11.7091338</v>
      </c>
      <c r="M906" s="5">
        <v>86</v>
      </c>
      <c r="N906" s="5">
        <v>86</v>
      </c>
      <c r="O906" s="5">
        <v>0.10144928</v>
      </c>
      <c r="P906" s="5">
        <v>138</v>
      </c>
      <c r="Q906" s="5" t="s">
        <v>3306</v>
      </c>
      <c r="R906" s="5" t="s">
        <v>3307</v>
      </c>
    </row>
    <row r="907" spans="1:18" x14ac:dyDescent="0.2">
      <c r="A907" s="5" t="s">
        <v>787</v>
      </c>
      <c r="B907" s="5">
        <v>68</v>
      </c>
      <c r="C907" s="5" t="s">
        <v>3308</v>
      </c>
      <c r="D907" s="5" t="s">
        <v>3309</v>
      </c>
      <c r="E907" s="5" t="s">
        <v>2092</v>
      </c>
      <c r="F907" s="30">
        <v>1.0299999999999999E-11</v>
      </c>
      <c r="G907" s="30">
        <v>1.3599999999999999E-6</v>
      </c>
      <c r="H907" s="30">
        <v>4.4699999999999997E-9</v>
      </c>
      <c r="I907" s="5">
        <v>13</v>
      </c>
      <c r="J907" s="5">
        <v>0.15116278999999999</v>
      </c>
      <c r="K907" s="5">
        <v>1.12835E-2</v>
      </c>
      <c r="L907" s="5">
        <v>13.396802299999999</v>
      </c>
      <c r="M907" s="5">
        <v>86</v>
      </c>
      <c r="N907" s="5">
        <v>86</v>
      </c>
      <c r="O907" s="5">
        <v>0.11607143</v>
      </c>
      <c r="P907" s="5">
        <v>112</v>
      </c>
      <c r="Q907" s="5" t="s">
        <v>3310</v>
      </c>
      <c r="R907" s="5" t="s">
        <v>3311</v>
      </c>
    </row>
    <row r="908" spans="1:18" x14ac:dyDescent="0.2">
      <c r="A908" s="5" t="s">
        <v>787</v>
      </c>
      <c r="B908" s="5">
        <v>69</v>
      </c>
      <c r="C908" s="5" t="s">
        <v>3312</v>
      </c>
      <c r="D908" s="5" t="s">
        <v>3313</v>
      </c>
      <c r="E908" s="5" t="s">
        <v>2092</v>
      </c>
      <c r="F908" s="30">
        <v>1.6300000000000001E-11</v>
      </c>
      <c r="G908" s="30">
        <v>2.1500000000000002E-6</v>
      </c>
      <c r="H908" s="30">
        <v>6.8800000000000002E-9</v>
      </c>
      <c r="I908" s="5">
        <v>13</v>
      </c>
      <c r="J908" s="5">
        <v>0.15116278999999999</v>
      </c>
      <c r="K908" s="5">
        <v>1.1686480000000001E-2</v>
      </c>
      <c r="L908" s="5">
        <v>12.934843600000001</v>
      </c>
      <c r="M908" s="5">
        <v>86</v>
      </c>
      <c r="N908" s="5">
        <v>86</v>
      </c>
      <c r="O908" s="5">
        <v>0.11206897</v>
      </c>
      <c r="P908" s="5">
        <v>116</v>
      </c>
      <c r="Q908" s="5" t="s">
        <v>3314</v>
      </c>
      <c r="R908" s="5" t="s">
        <v>3315</v>
      </c>
    </row>
    <row r="909" spans="1:18" x14ac:dyDescent="0.2">
      <c r="A909" s="5" t="s">
        <v>787</v>
      </c>
      <c r="B909" s="5">
        <v>70</v>
      </c>
      <c r="C909" s="5" t="s">
        <v>3316</v>
      </c>
      <c r="D909" s="5" t="s">
        <v>3317</v>
      </c>
      <c r="E909" s="5" t="s">
        <v>2092</v>
      </c>
      <c r="F909" s="30">
        <v>1.7900000000000001E-11</v>
      </c>
      <c r="G909" s="30">
        <v>2.3599999999999999E-6</v>
      </c>
      <c r="H909" s="30">
        <v>7.4799999999999998E-9</v>
      </c>
      <c r="I909" s="5">
        <v>14</v>
      </c>
      <c r="J909" s="5">
        <v>0.16279070000000001</v>
      </c>
      <c r="K909" s="5">
        <v>1.450735E-2</v>
      </c>
      <c r="L909" s="5">
        <v>11.2212532</v>
      </c>
      <c r="M909" s="5">
        <v>86</v>
      </c>
      <c r="N909" s="5">
        <v>86</v>
      </c>
      <c r="O909" s="5">
        <v>9.7222219999999998E-2</v>
      </c>
      <c r="P909" s="5">
        <v>144</v>
      </c>
      <c r="Q909" s="5" t="s">
        <v>3318</v>
      </c>
      <c r="R909" s="5" t="s">
        <v>3319</v>
      </c>
    </row>
    <row r="910" spans="1:18" x14ac:dyDescent="0.2">
      <c r="A910" s="5" t="s">
        <v>787</v>
      </c>
      <c r="B910" s="5">
        <v>71</v>
      </c>
      <c r="C910" s="5" t="s">
        <v>3320</v>
      </c>
      <c r="D910" s="5" t="s">
        <v>3321</v>
      </c>
      <c r="E910" s="5" t="s">
        <v>2092</v>
      </c>
      <c r="F910" s="30">
        <v>1.8199999999999999E-11</v>
      </c>
      <c r="G910" s="30">
        <v>2.3999999999999999E-6</v>
      </c>
      <c r="H910" s="30">
        <v>7.5699999999999993E-9</v>
      </c>
      <c r="I910" s="5">
        <v>13</v>
      </c>
      <c r="J910" s="5">
        <v>0.15116278999999999</v>
      </c>
      <c r="K910" s="5">
        <v>1.1787229999999999E-2</v>
      </c>
      <c r="L910" s="5">
        <v>12.8242894</v>
      </c>
      <c r="M910" s="5">
        <v>86</v>
      </c>
      <c r="N910" s="5">
        <v>86</v>
      </c>
      <c r="O910" s="5">
        <v>0.11111111</v>
      </c>
      <c r="P910" s="5">
        <v>117</v>
      </c>
      <c r="Q910" s="5" t="s">
        <v>3322</v>
      </c>
      <c r="R910" s="5" t="s">
        <v>3323</v>
      </c>
    </row>
    <row r="911" spans="1:18" x14ac:dyDescent="0.2">
      <c r="A911" s="5" t="s">
        <v>787</v>
      </c>
      <c r="B911" s="5">
        <v>72</v>
      </c>
      <c r="C911" s="5" t="s">
        <v>3324</v>
      </c>
      <c r="D911" s="5" t="s">
        <v>3325</v>
      </c>
      <c r="E911" s="5" t="s">
        <v>1759</v>
      </c>
      <c r="F911" s="30">
        <v>3.1299999999999998E-11</v>
      </c>
      <c r="G911" s="30">
        <v>4.1300000000000003E-6</v>
      </c>
      <c r="H911" s="30">
        <v>1.2499999999999999E-8</v>
      </c>
      <c r="I911" s="5">
        <v>14</v>
      </c>
      <c r="J911" s="5">
        <v>0.16279070000000001</v>
      </c>
      <c r="K911" s="5">
        <v>1.511183E-2</v>
      </c>
      <c r="L911" s="5">
        <v>10.7724031</v>
      </c>
      <c r="M911" s="5">
        <v>86</v>
      </c>
      <c r="N911" s="5">
        <v>86</v>
      </c>
      <c r="O911" s="5">
        <v>9.3333330000000006E-2</v>
      </c>
      <c r="P911" s="5">
        <v>150</v>
      </c>
      <c r="Q911" s="5" t="s">
        <v>3326</v>
      </c>
      <c r="R911" s="5" t="s">
        <v>3327</v>
      </c>
    </row>
    <row r="912" spans="1:18" x14ac:dyDescent="0.2">
      <c r="A912" s="5" t="s">
        <v>787</v>
      </c>
      <c r="B912" s="5">
        <v>73</v>
      </c>
      <c r="C912" s="5" t="s">
        <v>3328</v>
      </c>
      <c r="D912" s="5" t="s">
        <v>3329</v>
      </c>
      <c r="E912" s="5" t="s">
        <v>2092</v>
      </c>
      <c r="F912" s="30">
        <v>7.3599999999999997E-11</v>
      </c>
      <c r="G912" s="30">
        <v>9.7000000000000003E-6</v>
      </c>
      <c r="H912" s="30">
        <v>2.8299999999999999E-8</v>
      </c>
      <c r="I912" s="5">
        <v>12</v>
      </c>
      <c r="J912" s="5">
        <v>0.13953488</v>
      </c>
      <c r="K912" s="5">
        <v>1.0477530000000001E-2</v>
      </c>
      <c r="L912" s="5">
        <v>13.317531300000001</v>
      </c>
      <c r="M912" s="5">
        <v>86</v>
      </c>
      <c r="N912" s="5">
        <v>86</v>
      </c>
      <c r="O912" s="5">
        <v>0.11538461999999999</v>
      </c>
      <c r="P912" s="5">
        <v>104</v>
      </c>
      <c r="Q912" s="5" t="s">
        <v>3330</v>
      </c>
      <c r="R912" s="5" t="s">
        <v>3331</v>
      </c>
    </row>
    <row r="913" spans="1:18" x14ac:dyDescent="0.2">
      <c r="A913" s="5" t="s">
        <v>787</v>
      </c>
      <c r="B913" s="5">
        <v>74</v>
      </c>
      <c r="C913" s="5" t="s">
        <v>3332</v>
      </c>
      <c r="D913" s="5" t="s">
        <v>3333</v>
      </c>
      <c r="E913" s="5" t="s">
        <v>2092</v>
      </c>
      <c r="F913" s="30">
        <v>8.5399999999999997E-11</v>
      </c>
      <c r="G913" s="30">
        <v>1.13E-5</v>
      </c>
      <c r="H913" s="30">
        <v>3.2199999999999997E-8</v>
      </c>
      <c r="I913" s="5">
        <v>13</v>
      </c>
      <c r="J913" s="5">
        <v>0.15116278999999999</v>
      </c>
      <c r="K913" s="5">
        <v>1.329841E-2</v>
      </c>
      <c r="L913" s="5">
        <v>11.3669838</v>
      </c>
      <c r="M913" s="5">
        <v>86</v>
      </c>
      <c r="N913" s="5">
        <v>86</v>
      </c>
      <c r="O913" s="5">
        <v>9.8484849999999999E-2</v>
      </c>
      <c r="P913" s="5">
        <v>132</v>
      </c>
      <c r="Q913" s="5" t="s">
        <v>3334</v>
      </c>
      <c r="R913" s="5" t="s">
        <v>3335</v>
      </c>
    </row>
    <row r="914" spans="1:18" x14ac:dyDescent="0.2">
      <c r="A914" s="5" t="s">
        <v>787</v>
      </c>
      <c r="B914" s="5">
        <v>75</v>
      </c>
      <c r="C914" s="5" t="s">
        <v>3336</v>
      </c>
      <c r="D914" s="5" t="s">
        <v>3337</v>
      </c>
      <c r="E914" s="5" t="s">
        <v>2092</v>
      </c>
      <c r="F914" s="30">
        <v>3.13E-10</v>
      </c>
      <c r="G914" s="30">
        <v>4.1199999999999999E-5</v>
      </c>
      <c r="H914" s="30">
        <v>1.05E-7</v>
      </c>
      <c r="I914" s="5">
        <v>10</v>
      </c>
      <c r="J914" s="5">
        <v>0.11627907</v>
      </c>
      <c r="K914" s="5">
        <v>6.9514399999999997E-3</v>
      </c>
      <c r="L914" s="5">
        <v>16.727333999999999</v>
      </c>
      <c r="M914" s="5">
        <v>86</v>
      </c>
      <c r="N914" s="5">
        <v>86</v>
      </c>
      <c r="O914" s="5">
        <v>0.14492753999999999</v>
      </c>
      <c r="P914" s="5">
        <v>69</v>
      </c>
      <c r="Q914" s="5" t="s">
        <v>3338</v>
      </c>
      <c r="R914" s="5" t="s">
        <v>3339</v>
      </c>
    </row>
    <row r="915" spans="1:18" x14ac:dyDescent="0.2">
      <c r="A915" s="5" t="s">
        <v>787</v>
      </c>
      <c r="B915" s="5">
        <v>76</v>
      </c>
      <c r="C915" s="5" t="s">
        <v>3340</v>
      </c>
      <c r="D915" s="5" t="s">
        <v>3341</v>
      </c>
      <c r="E915" s="5" t="s">
        <v>2092</v>
      </c>
      <c r="F915" s="30">
        <v>3.3E-10</v>
      </c>
      <c r="G915" s="30">
        <v>4.35E-5</v>
      </c>
      <c r="H915" s="30">
        <v>1.11E-7</v>
      </c>
      <c r="I915" s="5">
        <v>12</v>
      </c>
      <c r="J915" s="5">
        <v>0.13953488</v>
      </c>
      <c r="K915" s="5">
        <v>1.1887969999999999E-2</v>
      </c>
      <c r="L915" s="5">
        <v>11.7374852</v>
      </c>
      <c r="M915" s="5">
        <v>86</v>
      </c>
      <c r="N915" s="5">
        <v>86</v>
      </c>
      <c r="O915" s="5">
        <v>0.10169491999999999</v>
      </c>
      <c r="P915" s="5">
        <v>118</v>
      </c>
      <c r="Q915" s="5" t="s">
        <v>3342</v>
      </c>
      <c r="R915" s="5" t="s">
        <v>3343</v>
      </c>
    </row>
    <row r="916" spans="1:18" x14ac:dyDescent="0.2">
      <c r="A916" s="5" t="s">
        <v>787</v>
      </c>
      <c r="B916" s="5">
        <v>77</v>
      </c>
      <c r="C916" s="5" t="s">
        <v>3344</v>
      </c>
      <c r="D916" s="5" t="s">
        <v>3345</v>
      </c>
      <c r="E916" s="5" t="s">
        <v>2092</v>
      </c>
      <c r="F916" s="30">
        <v>6.9899999999999996E-10</v>
      </c>
      <c r="G916" s="30">
        <v>9.2100000000000003E-5</v>
      </c>
      <c r="H916" s="30">
        <v>2.23E-7</v>
      </c>
      <c r="I916" s="5">
        <v>13</v>
      </c>
      <c r="J916" s="5">
        <v>0.15116278999999999</v>
      </c>
      <c r="K916" s="5">
        <v>1.5716299999999999E-2</v>
      </c>
      <c r="L916" s="5">
        <v>9.6182170500000002</v>
      </c>
      <c r="M916" s="5">
        <v>86</v>
      </c>
      <c r="N916" s="5">
        <v>86</v>
      </c>
      <c r="O916" s="5">
        <v>8.3333329999999997E-2</v>
      </c>
      <c r="P916" s="5">
        <v>156</v>
      </c>
      <c r="Q916" s="5" t="s">
        <v>3346</v>
      </c>
      <c r="R916" s="5" t="s">
        <v>3347</v>
      </c>
    </row>
    <row r="917" spans="1:18" x14ac:dyDescent="0.2">
      <c r="A917" s="5" t="s">
        <v>816</v>
      </c>
      <c r="B917" s="5">
        <v>1</v>
      </c>
      <c r="C917" s="5" t="s">
        <v>3348</v>
      </c>
      <c r="D917" s="5" t="s">
        <v>3349</v>
      </c>
      <c r="E917" s="5" t="s">
        <v>2092</v>
      </c>
      <c r="F917" s="30">
        <v>2.8100000000000001E-18</v>
      </c>
      <c r="G917" s="30">
        <v>3.6999999999999999E-13</v>
      </c>
      <c r="H917" s="30">
        <v>3.3300000000000001E-15</v>
      </c>
      <c r="I917" s="5">
        <v>22</v>
      </c>
      <c r="J917" s="5">
        <v>0.17741935</v>
      </c>
      <c r="K917" s="5">
        <v>1.450735E-2</v>
      </c>
      <c r="L917" s="5">
        <v>12.229614700000001</v>
      </c>
      <c r="M917" s="5">
        <v>124</v>
      </c>
      <c r="N917" s="5">
        <v>124</v>
      </c>
      <c r="O917" s="5">
        <v>0.15277778</v>
      </c>
      <c r="P917" s="5">
        <v>144</v>
      </c>
      <c r="Q917" s="5" t="s">
        <v>3350</v>
      </c>
      <c r="R917" s="5" t="s">
        <v>3351</v>
      </c>
    </row>
    <row r="918" spans="1:18" x14ac:dyDescent="0.2">
      <c r="A918" s="5" t="s">
        <v>816</v>
      </c>
      <c r="B918" s="5">
        <v>2</v>
      </c>
      <c r="C918" s="5" t="s">
        <v>3352</v>
      </c>
      <c r="D918" s="5" t="s">
        <v>3353</v>
      </c>
      <c r="E918" s="5" t="s">
        <v>2092</v>
      </c>
      <c r="F918" s="30">
        <v>5.3400000000000001E-18</v>
      </c>
      <c r="G918" s="30">
        <v>7.0400000000000003E-13</v>
      </c>
      <c r="H918" s="30">
        <v>5.9599999999999998E-15</v>
      </c>
      <c r="I918" s="5">
        <v>21</v>
      </c>
      <c r="J918" s="5">
        <v>0.16935484000000001</v>
      </c>
      <c r="K918" s="5">
        <v>1.309692E-2</v>
      </c>
      <c r="L918" s="5">
        <v>12.930893299999999</v>
      </c>
      <c r="M918" s="5">
        <v>124</v>
      </c>
      <c r="N918" s="5">
        <v>124</v>
      </c>
      <c r="O918" s="5">
        <v>0.16153845999999999</v>
      </c>
      <c r="P918" s="5">
        <v>130</v>
      </c>
      <c r="Q918" s="5" t="s">
        <v>3354</v>
      </c>
      <c r="R918" s="5" t="s">
        <v>3355</v>
      </c>
    </row>
    <row r="919" spans="1:18" x14ac:dyDescent="0.2">
      <c r="A919" s="5" t="s">
        <v>816</v>
      </c>
      <c r="B919" s="5">
        <v>3</v>
      </c>
      <c r="C919" s="5" t="s">
        <v>3356</v>
      </c>
      <c r="D919" s="5" t="s">
        <v>3357</v>
      </c>
      <c r="E919" s="5" t="s">
        <v>2092</v>
      </c>
      <c r="F919" s="30">
        <v>8.5999999999999997E-16</v>
      </c>
      <c r="G919" s="30">
        <v>1.13E-10</v>
      </c>
      <c r="H919" s="30">
        <v>7.2199999999999995E-13</v>
      </c>
      <c r="I919" s="5">
        <v>20</v>
      </c>
      <c r="J919" s="5">
        <v>0.16129031999999999</v>
      </c>
      <c r="K919" s="5">
        <v>1.4608100000000001E-2</v>
      </c>
      <c r="L919" s="5">
        <v>11.0411568</v>
      </c>
      <c r="M919" s="5">
        <v>124</v>
      </c>
      <c r="N919" s="5">
        <v>124</v>
      </c>
      <c r="O919" s="5">
        <v>0.13793103000000001</v>
      </c>
      <c r="P919" s="5">
        <v>145</v>
      </c>
      <c r="Q919" s="5" t="s">
        <v>3358</v>
      </c>
      <c r="R919" s="5" t="s">
        <v>3359</v>
      </c>
    </row>
    <row r="920" spans="1:18" x14ac:dyDescent="0.2">
      <c r="A920" s="5" t="s">
        <v>816</v>
      </c>
      <c r="B920" s="5">
        <v>4</v>
      </c>
      <c r="C920" s="5" t="s">
        <v>3360</v>
      </c>
      <c r="D920" s="5" t="s">
        <v>3361</v>
      </c>
      <c r="E920" s="5" t="s">
        <v>2092</v>
      </c>
      <c r="F920" s="30">
        <v>1.06E-14</v>
      </c>
      <c r="G920" s="30">
        <v>1.3999999999999999E-9</v>
      </c>
      <c r="H920" s="30">
        <v>7.7999999999999999E-12</v>
      </c>
      <c r="I920" s="5">
        <v>18</v>
      </c>
      <c r="J920" s="5">
        <v>0.14516129</v>
      </c>
      <c r="K920" s="5">
        <v>1.249244E-2</v>
      </c>
      <c r="L920" s="5">
        <v>11.619927199999999</v>
      </c>
      <c r="M920" s="5">
        <v>124</v>
      </c>
      <c r="N920" s="5">
        <v>124</v>
      </c>
      <c r="O920" s="5">
        <v>0.14516129</v>
      </c>
      <c r="P920" s="5">
        <v>124</v>
      </c>
      <c r="Q920" s="5" t="s">
        <v>3362</v>
      </c>
      <c r="R920" s="5" t="s">
        <v>3363</v>
      </c>
    </row>
    <row r="921" spans="1:18" x14ac:dyDescent="0.2">
      <c r="A921" s="5" t="s">
        <v>816</v>
      </c>
      <c r="B921" s="5">
        <v>5</v>
      </c>
      <c r="C921" s="5" t="s">
        <v>3364</v>
      </c>
      <c r="D921" s="5" t="s">
        <v>3365</v>
      </c>
      <c r="E921" s="5" t="s">
        <v>2092</v>
      </c>
      <c r="F921" s="30">
        <v>1.44E-14</v>
      </c>
      <c r="G921" s="30">
        <v>1.9000000000000001E-9</v>
      </c>
      <c r="H921" s="30">
        <v>1.0499999999999999E-11</v>
      </c>
      <c r="I921" s="5">
        <v>19</v>
      </c>
      <c r="J921" s="5">
        <v>0.15322580999999999</v>
      </c>
      <c r="K921" s="5">
        <v>1.4708850000000001E-2</v>
      </c>
      <c r="L921" s="5">
        <v>10.417255900000001</v>
      </c>
      <c r="M921" s="5">
        <v>124</v>
      </c>
      <c r="N921" s="5">
        <v>124</v>
      </c>
      <c r="O921" s="5">
        <v>0.13013699000000001</v>
      </c>
      <c r="P921" s="5">
        <v>146</v>
      </c>
      <c r="Q921" s="5" t="s">
        <v>3366</v>
      </c>
      <c r="R921" s="5" t="s">
        <v>3367</v>
      </c>
    </row>
    <row r="922" spans="1:18" x14ac:dyDescent="0.2">
      <c r="A922" s="5" t="s">
        <v>816</v>
      </c>
      <c r="B922" s="5">
        <v>6</v>
      </c>
      <c r="C922" s="5" t="s">
        <v>3368</v>
      </c>
      <c r="D922" s="5" t="s">
        <v>3369</v>
      </c>
      <c r="E922" s="5" t="s">
        <v>2046</v>
      </c>
      <c r="F922" s="30">
        <v>4.8799999999999998E-14</v>
      </c>
      <c r="G922" s="30">
        <v>6.4300000000000003E-9</v>
      </c>
      <c r="H922" s="30">
        <v>3.2600000000000002E-11</v>
      </c>
      <c r="I922" s="5">
        <v>18</v>
      </c>
      <c r="J922" s="5">
        <v>0.14516129</v>
      </c>
      <c r="K922" s="5">
        <v>1.3600640000000001E-2</v>
      </c>
      <c r="L922" s="5">
        <v>10.673118300000001</v>
      </c>
      <c r="M922" s="5">
        <v>124</v>
      </c>
      <c r="N922" s="5">
        <v>124</v>
      </c>
      <c r="O922" s="5">
        <v>0.13333333</v>
      </c>
      <c r="P922" s="5">
        <v>135</v>
      </c>
      <c r="Q922" s="5" t="s">
        <v>3370</v>
      </c>
      <c r="R922" s="5" t="s">
        <v>3371</v>
      </c>
    </row>
    <row r="923" spans="1:18" x14ac:dyDescent="0.2">
      <c r="A923" s="5" t="s">
        <v>816</v>
      </c>
      <c r="B923" s="5">
        <v>7</v>
      </c>
      <c r="C923" s="5" t="s">
        <v>3372</v>
      </c>
      <c r="D923" s="5" t="s">
        <v>3373</v>
      </c>
      <c r="E923" s="5" t="s">
        <v>1787</v>
      </c>
      <c r="F923" s="30">
        <v>6.1899999999999994E-14</v>
      </c>
      <c r="G923" s="30">
        <v>8.1599999999999999E-9</v>
      </c>
      <c r="H923" s="30">
        <v>4.0200000000000001E-11</v>
      </c>
      <c r="I923" s="5">
        <v>21</v>
      </c>
      <c r="J923" s="5">
        <v>0.16935484000000001</v>
      </c>
      <c r="K923" s="5">
        <v>2.0552089999999999E-2</v>
      </c>
      <c r="L923" s="5">
        <v>8.2402751399999996</v>
      </c>
      <c r="M923" s="5">
        <v>124</v>
      </c>
      <c r="N923" s="5">
        <v>124</v>
      </c>
      <c r="O923" s="5">
        <v>0.10294117999999999</v>
      </c>
      <c r="P923" s="5">
        <v>204</v>
      </c>
      <c r="Q923" s="5" t="s">
        <v>3374</v>
      </c>
      <c r="R923" s="5" t="s">
        <v>3375</v>
      </c>
    </row>
    <row r="924" spans="1:18" x14ac:dyDescent="0.2">
      <c r="A924" s="5" t="s">
        <v>816</v>
      </c>
      <c r="B924" s="5">
        <v>8</v>
      </c>
      <c r="C924" s="5" t="s">
        <v>3376</v>
      </c>
      <c r="D924" s="5" t="s">
        <v>3377</v>
      </c>
      <c r="E924" s="5" t="s">
        <v>2092</v>
      </c>
      <c r="F924" s="30">
        <v>1.54E-13</v>
      </c>
      <c r="G924" s="30">
        <v>2.0199999999999999E-8</v>
      </c>
      <c r="H924" s="30">
        <v>9.0600000000000002E-11</v>
      </c>
      <c r="I924" s="5">
        <v>18</v>
      </c>
      <c r="J924" s="5">
        <v>0.14516129</v>
      </c>
      <c r="K924" s="5">
        <v>1.450735E-2</v>
      </c>
      <c r="L924" s="5">
        <v>10.006048399999999</v>
      </c>
      <c r="M924" s="5">
        <v>124</v>
      </c>
      <c r="N924" s="5">
        <v>124</v>
      </c>
      <c r="O924" s="5">
        <v>0.125</v>
      </c>
      <c r="P924" s="5">
        <v>144</v>
      </c>
      <c r="Q924" s="5" t="s">
        <v>3378</v>
      </c>
      <c r="R924" s="5" t="s">
        <v>3379</v>
      </c>
    </row>
    <row r="925" spans="1:18" x14ac:dyDescent="0.2">
      <c r="A925" s="5" t="s">
        <v>816</v>
      </c>
      <c r="B925" s="5">
        <v>9</v>
      </c>
      <c r="C925" s="5" t="s">
        <v>3380</v>
      </c>
      <c r="D925" s="5" t="s">
        <v>3381</v>
      </c>
      <c r="E925" s="5" t="s">
        <v>2092</v>
      </c>
      <c r="F925" s="30">
        <v>3.1500000000000002E-13</v>
      </c>
      <c r="G925" s="30">
        <v>4.1500000000000001E-8</v>
      </c>
      <c r="H925" s="30">
        <v>1.7700000000000001E-10</v>
      </c>
      <c r="I925" s="5">
        <v>18</v>
      </c>
      <c r="J925" s="5">
        <v>0.14516129</v>
      </c>
      <c r="K925" s="5">
        <v>1.511183E-2</v>
      </c>
      <c r="L925" s="5">
        <v>9.6058064499999993</v>
      </c>
      <c r="M925" s="5">
        <v>124</v>
      </c>
      <c r="N925" s="5">
        <v>124</v>
      </c>
      <c r="O925" s="5">
        <v>0.12</v>
      </c>
      <c r="P925" s="5">
        <v>150</v>
      </c>
      <c r="Q925" s="5" t="s">
        <v>3382</v>
      </c>
      <c r="R925" s="5" t="s">
        <v>3383</v>
      </c>
    </row>
    <row r="926" spans="1:18" x14ac:dyDescent="0.2">
      <c r="A926" s="5" t="s">
        <v>816</v>
      </c>
      <c r="B926" s="5">
        <v>10</v>
      </c>
      <c r="C926" s="5" t="s">
        <v>3384</v>
      </c>
      <c r="D926" s="5" t="s">
        <v>3385</v>
      </c>
      <c r="E926" s="5" t="s">
        <v>2092</v>
      </c>
      <c r="F926" s="30">
        <v>1.24E-12</v>
      </c>
      <c r="G926" s="30">
        <v>1.6400000000000001E-7</v>
      </c>
      <c r="H926" s="30">
        <v>6.1500000000000005E-10</v>
      </c>
      <c r="I926" s="5">
        <v>17</v>
      </c>
      <c r="J926" s="5">
        <v>0.13709677000000001</v>
      </c>
      <c r="K926" s="5">
        <v>1.410437E-2</v>
      </c>
      <c r="L926" s="5">
        <v>9.7201612900000001</v>
      </c>
      <c r="M926" s="5">
        <v>124</v>
      </c>
      <c r="N926" s="5">
        <v>124</v>
      </c>
      <c r="O926" s="5">
        <v>0.12142857</v>
      </c>
      <c r="P926" s="5">
        <v>140</v>
      </c>
      <c r="Q926" s="5" t="s">
        <v>3386</v>
      </c>
      <c r="R926" s="5" t="s">
        <v>3387</v>
      </c>
    </row>
    <row r="927" spans="1:18" x14ac:dyDescent="0.2">
      <c r="A927" s="5" t="s">
        <v>816</v>
      </c>
      <c r="B927" s="5">
        <v>11</v>
      </c>
      <c r="C927" s="5" t="s">
        <v>2926</v>
      </c>
      <c r="D927" s="5" t="s">
        <v>2927</v>
      </c>
      <c r="E927" s="5" t="s">
        <v>1787</v>
      </c>
      <c r="F927" s="30">
        <v>2.0199999999999999E-12</v>
      </c>
      <c r="G927" s="30">
        <v>2.6600000000000003E-7</v>
      </c>
      <c r="H927" s="30">
        <v>9.6599999999999997E-10</v>
      </c>
      <c r="I927" s="5">
        <v>19</v>
      </c>
      <c r="J927" s="5">
        <v>0.15322580999999999</v>
      </c>
      <c r="K927" s="5">
        <v>1.9242390000000002E-2</v>
      </c>
      <c r="L927" s="5">
        <v>7.9629285599999999</v>
      </c>
      <c r="M927" s="5">
        <v>124</v>
      </c>
      <c r="N927" s="5">
        <v>124</v>
      </c>
      <c r="O927" s="5">
        <v>9.9476439999999999E-2</v>
      </c>
      <c r="P927" s="5">
        <v>191</v>
      </c>
      <c r="Q927" s="5" t="s">
        <v>2928</v>
      </c>
      <c r="R927" s="5" t="s">
        <v>3388</v>
      </c>
    </row>
    <row r="928" spans="1:18" x14ac:dyDescent="0.2">
      <c r="A928" s="5" t="s">
        <v>816</v>
      </c>
      <c r="B928" s="5">
        <v>12</v>
      </c>
      <c r="C928" s="5" t="s">
        <v>3389</v>
      </c>
      <c r="D928" s="5" t="s">
        <v>3390</v>
      </c>
      <c r="E928" s="5" t="s">
        <v>2552</v>
      </c>
      <c r="F928" s="30">
        <v>2.9299999999999998E-12</v>
      </c>
      <c r="G928" s="30">
        <v>3.8599999999999999E-7</v>
      </c>
      <c r="H928" s="30">
        <v>1.37E-9</v>
      </c>
      <c r="I928" s="5">
        <v>19</v>
      </c>
      <c r="J928" s="5">
        <v>0.15322580999999999</v>
      </c>
      <c r="K928" s="5">
        <v>1.964538E-2</v>
      </c>
      <c r="L928" s="5">
        <v>7.7995864399999997</v>
      </c>
      <c r="M928" s="5">
        <v>124</v>
      </c>
      <c r="N928" s="5">
        <v>124</v>
      </c>
      <c r="O928" s="5">
        <v>9.7435900000000006E-2</v>
      </c>
      <c r="P928" s="5">
        <v>195</v>
      </c>
      <c r="Q928" s="5" t="s">
        <v>3391</v>
      </c>
      <c r="R928" s="5" t="s">
        <v>3392</v>
      </c>
    </row>
    <row r="929" spans="1:18" x14ac:dyDescent="0.2">
      <c r="A929" s="5" t="s">
        <v>816</v>
      </c>
      <c r="B929" s="5">
        <v>13</v>
      </c>
      <c r="C929" s="5" t="s">
        <v>3393</v>
      </c>
      <c r="D929" s="5" t="s">
        <v>3394</v>
      </c>
      <c r="E929" s="5" t="s">
        <v>1787</v>
      </c>
      <c r="F929" s="30">
        <v>4.5999999999999998E-12</v>
      </c>
      <c r="G929" s="30">
        <v>6.06E-7</v>
      </c>
      <c r="H929" s="30">
        <v>2.11E-9</v>
      </c>
      <c r="I929" s="5">
        <v>23</v>
      </c>
      <c r="J929" s="5">
        <v>0.18548387</v>
      </c>
      <c r="K929" s="5">
        <v>3.1533350000000002E-2</v>
      </c>
      <c r="L929" s="5">
        <v>5.8821498500000002</v>
      </c>
      <c r="M929" s="5">
        <v>124</v>
      </c>
      <c r="N929" s="5">
        <v>124</v>
      </c>
      <c r="O929" s="5">
        <v>7.3482430000000001E-2</v>
      </c>
      <c r="P929" s="5">
        <v>313</v>
      </c>
      <c r="Q929" s="5" t="s">
        <v>3395</v>
      </c>
      <c r="R929" s="5" t="s">
        <v>3396</v>
      </c>
    </row>
    <row r="930" spans="1:18" x14ac:dyDescent="0.2">
      <c r="A930" s="5" t="s">
        <v>816</v>
      </c>
      <c r="B930" s="5">
        <v>14</v>
      </c>
      <c r="C930" s="5" t="s">
        <v>3397</v>
      </c>
      <c r="D930" s="5" t="s">
        <v>3398</v>
      </c>
      <c r="E930" s="5" t="s">
        <v>2022</v>
      </c>
      <c r="F930" s="30">
        <v>5.5900000000000002E-12</v>
      </c>
      <c r="G930" s="30">
        <v>7.37E-7</v>
      </c>
      <c r="H930" s="30">
        <v>2.5300000000000002E-9</v>
      </c>
      <c r="I930" s="5">
        <v>8</v>
      </c>
      <c r="J930" s="5">
        <v>6.4516130000000005E-2</v>
      </c>
      <c r="K930" s="5">
        <v>1.6119299999999999E-3</v>
      </c>
      <c r="L930" s="5">
        <v>40.024193500000003</v>
      </c>
      <c r="M930" s="5">
        <v>124</v>
      </c>
      <c r="N930" s="5">
        <v>124</v>
      </c>
      <c r="O930" s="5">
        <v>0.5</v>
      </c>
      <c r="P930" s="5">
        <v>16</v>
      </c>
      <c r="Q930" s="5" t="s">
        <v>3399</v>
      </c>
      <c r="R930" s="5" t="s">
        <v>3400</v>
      </c>
    </row>
    <row r="931" spans="1:18" x14ac:dyDescent="0.2">
      <c r="A931" s="5" t="s">
        <v>816</v>
      </c>
      <c r="B931" s="5">
        <v>15</v>
      </c>
      <c r="C931" s="5" t="s">
        <v>3401</v>
      </c>
      <c r="D931" s="5" t="s">
        <v>3402</v>
      </c>
      <c r="E931" s="5" t="s">
        <v>2092</v>
      </c>
      <c r="F931" s="30">
        <v>1.9100000000000001E-11</v>
      </c>
      <c r="G931" s="30">
        <v>2.52E-6</v>
      </c>
      <c r="H931" s="30">
        <v>7.8800000000000001E-9</v>
      </c>
      <c r="I931" s="5">
        <v>14</v>
      </c>
      <c r="J931" s="5">
        <v>0.11290322999999999</v>
      </c>
      <c r="K931" s="5">
        <v>1.007455E-2</v>
      </c>
      <c r="L931" s="5">
        <v>11.2067742</v>
      </c>
      <c r="M931" s="5">
        <v>124</v>
      </c>
      <c r="N931" s="5">
        <v>124</v>
      </c>
      <c r="O931" s="5">
        <v>0.14000000000000001</v>
      </c>
      <c r="P931" s="5">
        <v>100</v>
      </c>
      <c r="Q931" s="5" t="s">
        <v>3403</v>
      </c>
      <c r="R931" s="5" t="s">
        <v>3404</v>
      </c>
    </row>
    <row r="932" spans="1:18" x14ac:dyDescent="0.2">
      <c r="A932" s="5" t="s">
        <v>816</v>
      </c>
      <c r="B932" s="5">
        <v>16</v>
      </c>
      <c r="C932" s="5" t="s">
        <v>2918</v>
      </c>
      <c r="D932" s="5" t="s">
        <v>2919</v>
      </c>
      <c r="E932" s="5" t="s">
        <v>1787</v>
      </c>
      <c r="F932" s="30">
        <v>2.7E-11</v>
      </c>
      <c r="G932" s="30">
        <v>3.5599999999999998E-6</v>
      </c>
      <c r="H932" s="30">
        <v>1.09E-8</v>
      </c>
      <c r="I932" s="5">
        <v>19</v>
      </c>
      <c r="J932" s="5">
        <v>0.15322580999999999</v>
      </c>
      <c r="K932" s="5">
        <v>2.2264760000000001E-2</v>
      </c>
      <c r="L932" s="5">
        <v>6.8819880299999996</v>
      </c>
      <c r="M932" s="5">
        <v>124</v>
      </c>
      <c r="N932" s="5">
        <v>124</v>
      </c>
      <c r="O932" s="5">
        <v>8.5972850000000003E-2</v>
      </c>
      <c r="P932" s="5">
        <v>221</v>
      </c>
      <c r="Q932" s="5" t="s">
        <v>2920</v>
      </c>
      <c r="R932" s="5" t="s">
        <v>3405</v>
      </c>
    </row>
    <row r="933" spans="1:18" x14ac:dyDescent="0.2">
      <c r="A933" s="5" t="s">
        <v>816</v>
      </c>
      <c r="B933" s="5">
        <v>17</v>
      </c>
      <c r="C933" s="5" t="s">
        <v>3406</v>
      </c>
      <c r="D933" s="5" t="s">
        <v>3407</v>
      </c>
      <c r="E933" s="5" t="s">
        <v>2552</v>
      </c>
      <c r="F933" s="30">
        <v>3.1299999999999998E-11</v>
      </c>
      <c r="G933" s="30">
        <v>4.1200000000000004E-6</v>
      </c>
      <c r="H933" s="30">
        <v>1.2499999999999999E-8</v>
      </c>
      <c r="I933" s="5">
        <v>9</v>
      </c>
      <c r="J933" s="5">
        <v>7.2580649999999997E-2</v>
      </c>
      <c r="K933" s="5">
        <v>2.8208700000000001E-3</v>
      </c>
      <c r="L933" s="5">
        <v>25.729838699999998</v>
      </c>
      <c r="M933" s="5">
        <v>124</v>
      </c>
      <c r="N933" s="5">
        <v>124</v>
      </c>
      <c r="O933" s="5">
        <v>0.32142857000000002</v>
      </c>
      <c r="P933" s="5">
        <v>28</v>
      </c>
      <c r="Q933" s="5" t="s">
        <v>3408</v>
      </c>
      <c r="R933" s="5" t="s">
        <v>3409</v>
      </c>
    </row>
    <row r="934" spans="1:18" x14ac:dyDescent="0.2">
      <c r="A934" s="5" t="s">
        <v>816</v>
      </c>
      <c r="B934" s="5">
        <v>18</v>
      </c>
      <c r="C934" s="5" t="s">
        <v>3410</v>
      </c>
      <c r="D934" s="5" t="s">
        <v>3411</v>
      </c>
      <c r="E934" s="5" t="s">
        <v>1787</v>
      </c>
      <c r="F934" s="30">
        <v>4.0299999999999999E-11</v>
      </c>
      <c r="G934" s="30">
        <v>5.31E-6</v>
      </c>
      <c r="H934" s="30">
        <v>1.59E-8</v>
      </c>
      <c r="I934" s="5">
        <v>23</v>
      </c>
      <c r="J934" s="5">
        <v>0.18548387</v>
      </c>
      <c r="K934" s="5">
        <v>3.5059439999999997E-2</v>
      </c>
      <c r="L934" s="5">
        <v>5.29055432</v>
      </c>
      <c r="M934" s="5">
        <v>124</v>
      </c>
      <c r="N934" s="5">
        <v>124</v>
      </c>
      <c r="O934" s="5">
        <v>6.6091949999999997E-2</v>
      </c>
      <c r="P934" s="5">
        <v>348</v>
      </c>
      <c r="Q934" s="5" t="s">
        <v>3412</v>
      </c>
      <c r="R934" s="5" t="s">
        <v>3413</v>
      </c>
    </row>
    <row r="935" spans="1:18" x14ac:dyDescent="0.2">
      <c r="A935" s="5" t="s">
        <v>816</v>
      </c>
      <c r="B935" s="5">
        <v>19</v>
      </c>
      <c r="C935" s="5" t="s">
        <v>3414</v>
      </c>
      <c r="D935" s="5" t="s">
        <v>3415</v>
      </c>
      <c r="E935" s="5" t="s">
        <v>2092</v>
      </c>
      <c r="F935" s="30">
        <v>1.7600000000000001E-10</v>
      </c>
      <c r="G935" s="30">
        <v>2.3099999999999999E-5</v>
      </c>
      <c r="H935" s="30">
        <v>6.2900000000000001E-8</v>
      </c>
      <c r="I935" s="5">
        <v>15</v>
      </c>
      <c r="J935" s="5">
        <v>0.12096774</v>
      </c>
      <c r="K935" s="5">
        <v>1.410437E-2</v>
      </c>
      <c r="L935" s="5">
        <v>8.5766129000000006</v>
      </c>
      <c r="M935" s="5">
        <v>124</v>
      </c>
      <c r="N935" s="5">
        <v>124</v>
      </c>
      <c r="O935" s="5">
        <v>0.10714286000000001</v>
      </c>
      <c r="P935" s="5">
        <v>140</v>
      </c>
      <c r="Q935" s="5" t="s">
        <v>3416</v>
      </c>
      <c r="R935" s="5" t="s">
        <v>3417</v>
      </c>
    </row>
    <row r="936" spans="1:18" x14ac:dyDescent="0.2">
      <c r="A936" s="5" t="s">
        <v>816</v>
      </c>
      <c r="B936" s="5">
        <v>20</v>
      </c>
      <c r="C936" s="5" t="s">
        <v>3418</v>
      </c>
      <c r="D936" s="5" t="s">
        <v>3419</v>
      </c>
      <c r="E936" s="5" t="s">
        <v>2552</v>
      </c>
      <c r="F936" s="30">
        <v>1.7600000000000001E-10</v>
      </c>
      <c r="G936" s="30">
        <v>2.3099999999999999E-5</v>
      </c>
      <c r="H936" s="30">
        <v>6.2900000000000001E-8</v>
      </c>
      <c r="I936" s="5">
        <v>15</v>
      </c>
      <c r="J936" s="5">
        <v>0.12096774</v>
      </c>
      <c r="K936" s="5">
        <v>1.410437E-2</v>
      </c>
      <c r="L936" s="5">
        <v>8.5766129000000006</v>
      </c>
      <c r="M936" s="5">
        <v>124</v>
      </c>
      <c r="N936" s="5">
        <v>124</v>
      </c>
      <c r="O936" s="5">
        <v>0.10714286000000001</v>
      </c>
      <c r="P936" s="5">
        <v>140</v>
      </c>
      <c r="Q936" s="5" t="s">
        <v>3420</v>
      </c>
      <c r="R936" s="5" t="s">
        <v>3421</v>
      </c>
    </row>
    <row r="937" spans="1:18" x14ac:dyDescent="0.2">
      <c r="A937" s="5" t="s">
        <v>816</v>
      </c>
      <c r="B937" s="5">
        <v>21</v>
      </c>
      <c r="C937" s="5" t="s">
        <v>3422</v>
      </c>
      <c r="D937" s="5" t="s">
        <v>3423</v>
      </c>
      <c r="E937" s="5" t="s">
        <v>2022</v>
      </c>
      <c r="F937" s="30">
        <v>1.9799999999999999E-10</v>
      </c>
      <c r="G937" s="30">
        <v>2.6100000000000001E-5</v>
      </c>
      <c r="H937" s="30">
        <v>7.0099999999999999E-8</v>
      </c>
      <c r="I937" s="5">
        <v>8</v>
      </c>
      <c r="J937" s="5">
        <v>6.4516130000000005E-2</v>
      </c>
      <c r="K937" s="5">
        <v>2.31715E-3</v>
      </c>
      <c r="L937" s="5">
        <v>27.8429173</v>
      </c>
      <c r="M937" s="5">
        <v>124</v>
      </c>
      <c r="N937" s="5">
        <v>124</v>
      </c>
      <c r="O937" s="5">
        <v>0.34782608999999998</v>
      </c>
      <c r="P937" s="5">
        <v>23</v>
      </c>
      <c r="Q937" s="5" t="s">
        <v>3424</v>
      </c>
      <c r="R937" s="5" t="s">
        <v>3425</v>
      </c>
    </row>
    <row r="938" spans="1:18" x14ac:dyDescent="0.2">
      <c r="A938" s="5" t="s">
        <v>816</v>
      </c>
      <c r="B938" s="5">
        <v>22</v>
      </c>
      <c r="C938" s="5" t="s">
        <v>3426</v>
      </c>
      <c r="D938" s="5" t="s">
        <v>3427</v>
      </c>
      <c r="E938" s="5" t="s">
        <v>2022</v>
      </c>
      <c r="F938" s="30">
        <v>2.3700000000000001E-10</v>
      </c>
      <c r="G938" s="30">
        <v>3.1199999999999999E-5</v>
      </c>
      <c r="H938" s="30">
        <v>8.2700000000000006E-8</v>
      </c>
      <c r="I938" s="5">
        <v>7</v>
      </c>
      <c r="J938" s="5">
        <v>5.6451609999999999E-2</v>
      </c>
      <c r="K938" s="5">
        <v>1.51118E-3</v>
      </c>
      <c r="L938" s="5">
        <v>37.355913999999999</v>
      </c>
      <c r="M938" s="5">
        <v>124</v>
      </c>
      <c r="N938" s="5">
        <v>124</v>
      </c>
      <c r="O938" s="5">
        <v>0.46666667000000001</v>
      </c>
      <c r="P938" s="5">
        <v>15</v>
      </c>
      <c r="Q938" s="5" t="s">
        <v>3428</v>
      </c>
      <c r="R938" s="5" t="s">
        <v>3429</v>
      </c>
    </row>
    <row r="939" spans="1:18" x14ac:dyDescent="0.2">
      <c r="A939" s="5" t="s">
        <v>816</v>
      </c>
      <c r="B939" s="5">
        <v>23</v>
      </c>
      <c r="C939" s="5" t="s">
        <v>1799</v>
      </c>
      <c r="D939" s="5" t="s">
        <v>1800</v>
      </c>
      <c r="E939" s="5" t="s">
        <v>1778</v>
      </c>
      <c r="F939" s="30">
        <v>2.4599999999999998E-10</v>
      </c>
      <c r="G939" s="30">
        <v>3.2400000000000001E-5</v>
      </c>
      <c r="H939" s="30">
        <v>8.4699999999999997E-8</v>
      </c>
      <c r="I939" s="5">
        <v>28</v>
      </c>
      <c r="J939" s="5">
        <v>0.22580644999999999</v>
      </c>
      <c r="K939" s="5">
        <v>5.7324199999999999E-2</v>
      </c>
      <c r="L939" s="5">
        <v>3.9391121899999999</v>
      </c>
      <c r="M939" s="5">
        <v>124</v>
      </c>
      <c r="N939" s="5">
        <v>124</v>
      </c>
      <c r="O939" s="5">
        <v>4.9209139999999998E-2</v>
      </c>
      <c r="P939" s="5">
        <v>569</v>
      </c>
      <c r="Q939" s="5" t="s">
        <v>1801</v>
      </c>
      <c r="R939" s="5" t="s">
        <v>3430</v>
      </c>
    </row>
    <row r="940" spans="1:18" x14ac:dyDescent="0.2">
      <c r="A940" s="5" t="s">
        <v>816</v>
      </c>
      <c r="B940" s="5">
        <v>24</v>
      </c>
      <c r="C940" s="5" t="s">
        <v>3431</v>
      </c>
      <c r="D940" s="5" t="s">
        <v>3432</v>
      </c>
      <c r="E940" s="5" t="s">
        <v>2092</v>
      </c>
      <c r="F940" s="30">
        <v>3.5300000000000002E-10</v>
      </c>
      <c r="G940" s="30">
        <v>4.6499999999999999E-5</v>
      </c>
      <c r="H940" s="30">
        <v>1.18E-7</v>
      </c>
      <c r="I940" s="5">
        <v>15</v>
      </c>
      <c r="J940" s="5">
        <v>0.12096774</v>
      </c>
      <c r="K940" s="5">
        <v>1.4809589999999999E-2</v>
      </c>
      <c r="L940" s="5">
        <v>8.1682027599999998</v>
      </c>
      <c r="M940" s="5">
        <v>124</v>
      </c>
      <c r="N940" s="5">
        <v>124</v>
      </c>
      <c r="O940" s="5">
        <v>0.10204082</v>
      </c>
      <c r="P940" s="5">
        <v>147</v>
      </c>
      <c r="Q940" s="5" t="s">
        <v>3433</v>
      </c>
      <c r="R940" s="5" t="s">
        <v>3434</v>
      </c>
    </row>
    <row r="941" spans="1:18" x14ac:dyDescent="0.2">
      <c r="A941" s="5" t="s">
        <v>816</v>
      </c>
      <c r="B941" s="5">
        <v>25</v>
      </c>
      <c r="C941" s="5" t="s">
        <v>3435</v>
      </c>
      <c r="D941" s="5" t="s">
        <v>3436</v>
      </c>
      <c r="E941" s="5" t="s">
        <v>2092</v>
      </c>
      <c r="F941" s="30">
        <v>4.2700000000000002E-10</v>
      </c>
      <c r="G941" s="30">
        <v>5.63E-5</v>
      </c>
      <c r="H941" s="30">
        <v>1.4100000000000001E-7</v>
      </c>
      <c r="I941" s="5">
        <v>15</v>
      </c>
      <c r="J941" s="5">
        <v>0.12096774</v>
      </c>
      <c r="K941" s="5">
        <v>1.501108E-2</v>
      </c>
      <c r="L941" s="5">
        <v>8.0585624599999992</v>
      </c>
      <c r="M941" s="5">
        <v>124</v>
      </c>
      <c r="N941" s="5">
        <v>124</v>
      </c>
      <c r="O941" s="5">
        <v>0.10067114000000001</v>
      </c>
      <c r="P941" s="5">
        <v>149</v>
      </c>
      <c r="Q941" s="5" t="s">
        <v>3437</v>
      </c>
      <c r="R941" s="5" t="s">
        <v>3438</v>
      </c>
    </row>
    <row r="942" spans="1:18" x14ac:dyDescent="0.2">
      <c r="A942" s="5" t="s">
        <v>845</v>
      </c>
      <c r="B942" s="5">
        <v>1</v>
      </c>
      <c r="C942" s="5" t="s">
        <v>3439</v>
      </c>
      <c r="D942" s="5" t="s">
        <v>3440</v>
      </c>
      <c r="E942" s="5" t="s">
        <v>2092</v>
      </c>
      <c r="F942" s="30">
        <v>3.6199999999999999E-12</v>
      </c>
      <c r="G942" s="30">
        <v>4.7700000000000005E-7</v>
      </c>
      <c r="H942" s="30">
        <v>1.68E-9</v>
      </c>
      <c r="I942" s="5">
        <v>45</v>
      </c>
      <c r="J942" s="5">
        <v>2.456332E-2</v>
      </c>
      <c r="K942" s="5">
        <v>8.8656099999999995E-3</v>
      </c>
      <c r="L942" s="5">
        <v>2.7706307099999998</v>
      </c>
      <c r="M942" s="5">
        <v>1834</v>
      </c>
      <c r="N942" s="5">
        <v>1832</v>
      </c>
      <c r="O942" s="5">
        <v>0.51136364000000001</v>
      </c>
      <c r="P942" s="5">
        <v>88</v>
      </c>
      <c r="Q942" s="5" t="s">
        <v>3441</v>
      </c>
      <c r="R942" s="5" t="s">
        <v>3442</v>
      </c>
    </row>
    <row r="943" spans="1:18" x14ac:dyDescent="0.2">
      <c r="A943" s="5" t="s">
        <v>845</v>
      </c>
      <c r="B943" s="5">
        <v>2</v>
      </c>
      <c r="C943" s="5" t="s">
        <v>3443</v>
      </c>
      <c r="D943" s="5" t="s">
        <v>3444</v>
      </c>
      <c r="E943" s="5" t="s">
        <v>2092</v>
      </c>
      <c r="F943" s="30">
        <v>6.1100000000000001E-11</v>
      </c>
      <c r="G943" s="30">
        <v>8.0499999999999992E-6</v>
      </c>
      <c r="H943" s="30">
        <v>2.3800000000000001E-8</v>
      </c>
      <c r="I943" s="5">
        <v>56</v>
      </c>
      <c r="J943" s="5">
        <v>3.0567690000000002E-2</v>
      </c>
      <c r="K943" s="5">
        <v>1.309692E-2</v>
      </c>
      <c r="L943" s="5">
        <v>2.3339603599999998</v>
      </c>
      <c r="M943" s="5">
        <v>1834</v>
      </c>
      <c r="N943" s="5">
        <v>1832</v>
      </c>
      <c r="O943" s="5">
        <v>0.43076923</v>
      </c>
      <c r="P943" s="5">
        <v>130</v>
      </c>
      <c r="Q943" s="5" t="s">
        <v>3445</v>
      </c>
      <c r="R943" s="5" t="s">
        <v>464</v>
      </c>
    </row>
    <row r="944" spans="1:18" x14ac:dyDescent="0.2">
      <c r="A944" s="5" t="s">
        <v>845</v>
      </c>
      <c r="B944" s="5">
        <v>3</v>
      </c>
      <c r="C944" s="5" t="s">
        <v>3446</v>
      </c>
      <c r="D944" s="5" t="s">
        <v>3447</v>
      </c>
      <c r="E944" s="5" t="s">
        <v>2092</v>
      </c>
      <c r="F944" s="30">
        <v>1.14E-9</v>
      </c>
      <c r="G944" s="5">
        <v>1.4967999999999999E-4</v>
      </c>
      <c r="H944" s="30">
        <v>3.4900000000000001E-7</v>
      </c>
      <c r="I944" s="5">
        <v>55</v>
      </c>
      <c r="J944" s="5">
        <v>3.0021829999999999E-2</v>
      </c>
      <c r="K944" s="5">
        <v>1.3600640000000001E-2</v>
      </c>
      <c r="L944" s="5">
        <v>2.2073831500000001</v>
      </c>
      <c r="M944" s="5">
        <v>1834</v>
      </c>
      <c r="N944" s="5">
        <v>1832</v>
      </c>
      <c r="O944" s="5">
        <v>0.40740741000000003</v>
      </c>
      <c r="P944" s="5">
        <v>135</v>
      </c>
      <c r="Q944" s="5" t="s">
        <v>3448</v>
      </c>
      <c r="R944" s="5" t="s">
        <v>464</v>
      </c>
    </row>
    <row r="945" spans="1:18" x14ac:dyDescent="0.2">
      <c r="A945" s="5" t="s">
        <v>845</v>
      </c>
      <c r="B945" s="5">
        <v>4</v>
      </c>
      <c r="C945" s="5" t="s">
        <v>3449</v>
      </c>
      <c r="D945" s="5" t="s">
        <v>3450</v>
      </c>
      <c r="E945" s="5" t="s">
        <v>2022</v>
      </c>
      <c r="F945" s="30">
        <v>4.2299999999999997E-9</v>
      </c>
      <c r="G945" s="5">
        <v>5.5743000000000003E-4</v>
      </c>
      <c r="H945" s="30">
        <v>1.1599999999999999E-6</v>
      </c>
      <c r="I945" s="5">
        <v>58</v>
      </c>
      <c r="J945" s="5">
        <v>3.1659390000000003E-2</v>
      </c>
      <c r="K945" s="5">
        <v>1.511183E-2</v>
      </c>
      <c r="L945" s="5">
        <v>2.0950072799999999</v>
      </c>
      <c r="M945" s="5">
        <v>1834</v>
      </c>
      <c r="N945" s="5">
        <v>1832</v>
      </c>
      <c r="O945" s="5">
        <v>0.38666666999999999</v>
      </c>
      <c r="P945" s="5">
        <v>150</v>
      </c>
      <c r="Q945" s="5" t="s">
        <v>3451</v>
      </c>
      <c r="R945" s="5" t="s">
        <v>464</v>
      </c>
    </row>
    <row r="946" spans="1:18" x14ac:dyDescent="0.2">
      <c r="A946" s="5" t="s">
        <v>845</v>
      </c>
      <c r="B946" s="5">
        <v>5</v>
      </c>
      <c r="C946" s="5" t="s">
        <v>3452</v>
      </c>
      <c r="D946" s="5" t="s">
        <v>3453</v>
      </c>
      <c r="E946" s="5" t="s">
        <v>2092</v>
      </c>
      <c r="F946" s="30">
        <v>2.96E-8</v>
      </c>
      <c r="G946" s="5">
        <v>3.9060599999999998E-3</v>
      </c>
      <c r="H946" s="30">
        <v>7.08E-6</v>
      </c>
      <c r="I946" s="5">
        <v>58</v>
      </c>
      <c r="J946" s="5">
        <v>3.1659390000000003E-2</v>
      </c>
      <c r="K946" s="5">
        <v>1.5817049999999999E-2</v>
      </c>
      <c r="L946" s="5">
        <v>2.00159931</v>
      </c>
      <c r="M946" s="5">
        <v>1834</v>
      </c>
      <c r="N946" s="5">
        <v>1832</v>
      </c>
      <c r="O946" s="5">
        <v>0.36942675000000003</v>
      </c>
      <c r="P946" s="5">
        <v>157</v>
      </c>
      <c r="Q946" s="5" t="s">
        <v>3454</v>
      </c>
      <c r="R946" s="5" t="s">
        <v>464</v>
      </c>
    </row>
    <row r="947" spans="1:18" x14ac:dyDescent="0.2">
      <c r="A947" s="5" t="s">
        <v>845</v>
      </c>
      <c r="B947" s="5">
        <v>6</v>
      </c>
      <c r="C947" s="5" t="s">
        <v>3455</v>
      </c>
      <c r="D947" s="5" t="s">
        <v>3456</v>
      </c>
      <c r="E947" s="5" t="s">
        <v>2092</v>
      </c>
      <c r="F947" s="30">
        <v>2.41E-7</v>
      </c>
      <c r="G947" s="5">
        <v>3.1725709999999997E-2</v>
      </c>
      <c r="H947" s="30">
        <v>4.6300000000000001E-5</v>
      </c>
      <c r="I947" s="5">
        <v>50</v>
      </c>
      <c r="J947" s="5">
        <v>2.729258E-2</v>
      </c>
      <c r="K947" s="5">
        <v>1.3600640000000001E-2</v>
      </c>
      <c r="L947" s="5">
        <v>2.0067119500000001</v>
      </c>
      <c r="M947" s="5">
        <v>1834</v>
      </c>
      <c r="N947" s="5">
        <v>1832</v>
      </c>
      <c r="O947" s="5">
        <v>0.37037037</v>
      </c>
      <c r="P947" s="5">
        <v>135</v>
      </c>
      <c r="Q947" s="5" t="s">
        <v>3457</v>
      </c>
      <c r="R947" s="5" t="s">
        <v>3458</v>
      </c>
    </row>
    <row r="948" spans="1:18" x14ac:dyDescent="0.2">
      <c r="A948" s="5" t="s">
        <v>845</v>
      </c>
      <c r="B948" s="5">
        <v>7</v>
      </c>
      <c r="C948" s="5" t="s">
        <v>3459</v>
      </c>
      <c r="D948" s="5" t="s">
        <v>3460</v>
      </c>
      <c r="E948" s="5" t="s">
        <v>2022</v>
      </c>
      <c r="F948" s="30">
        <v>1.5E-6</v>
      </c>
      <c r="G948" s="5">
        <v>0.19741819999999999</v>
      </c>
      <c r="H948" s="5">
        <v>2.4164E-4</v>
      </c>
      <c r="I948" s="5">
        <v>46</v>
      </c>
      <c r="J948" s="5">
        <v>2.510917E-2</v>
      </c>
      <c r="K948" s="5">
        <v>1.2794679999999999E-2</v>
      </c>
      <c r="L948" s="5">
        <v>1.96246948</v>
      </c>
      <c r="M948" s="5">
        <v>1834</v>
      </c>
      <c r="N948" s="5">
        <v>1832</v>
      </c>
      <c r="O948" s="5">
        <v>0.36220471999999998</v>
      </c>
      <c r="P948" s="5">
        <v>127</v>
      </c>
      <c r="Q948" s="5" t="s">
        <v>3461</v>
      </c>
      <c r="R948" s="5" t="s">
        <v>3462</v>
      </c>
    </row>
    <row r="949" spans="1:18" x14ac:dyDescent="0.2">
      <c r="A949" s="5" t="s">
        <v>845</v>
      </c>
      <c r="B949" s="5">
        <v>8</v>
      </c>
      <c r="C949" s="5" t="s">
        <v>3463</v>
      </c>
      <c r="D949" s="5" t="s">
        <v>3464</v>
      </c>
      <c r="E949" s="5" t="s">
        <v>2092</v>
      </c>
      <c r="F949" s="30">
        <v>5.4099999999999999E-6</v>
      </c>
      <c r="G949" s="5">
        <v>0.71250484999999997</v>
      </c>
      <c r="H949" s="5">
        <v>7.4416E-4</v>
      </c>
      <c r="I949" s="5">
        <v>49</v>
      </c>
      <c r="J949" s="5">
        <v>2.6746720000000002E-2</v>
      </c>
      <c r="K949" s="5">
        <v>1.450735E-2</v>
      </c>
      <c r="L949" s="5">
        <v>1.8436666100000001</v>
      </c>
      <c r="M949" s="5">
        <v>1834</v>
      </c>
      <c r="N949" s="5">
        <v>1832</v>
      </c>
      <c r="O949" s="5">
        <v>0.34027777999999997</v>
      </c>
      <c r="P949" s="5">
        <v>144</v>
      </c>
      <c r="Q949" s="5" t="s">
        <v>3465</v>
      </c>
      <c r="R949" s="5" t="s">
        <v>3466</v>
      </c>
    </row>
    <row r="950" spans="1:18" x14ac:dyDescent="0.2">
      <c r="A950" s="5" t="s">
        <v>845</v>
      </c>
      <c r="B950" s="5">
        <v>9</v>
      </c>
      <c r="C950" s="5" t="s">
        <v>3467</v>
      </c>
      <c r="D950" s="5" t="s">
        <v>3468</v>
      </c>
      <c r="E950" s="5" t="s">
        <v>2092</v>
      </c>
      <c r="F950" s="30">
        <v>6.63E-6</v>
      </c>
      <c r="G950" s="5">
        <v>0.87382411000000004</v>
      </c>
      <c r="H950" s="5">
        <v>8.8984000000000003E-4</v>
      </c>
      <c r="I950" s="5">
        <v>48</v>
      </c>
      <c r="J950" s="5">
        <v>2.6200870000000001E-2</v>
      </c>
      <c r="K950" s="5">
        <v>1.420512E-2</v>
      </c>
      <c r="L950" s="5">
        <v>1.84446716</v>
      </c>
      <c r="M950" s="5">
        <v>1834</v>
      </c>
      <c r="N950" s="5">
        <v>1832</v>
      </c>
      <c r="O950" s="5">
        <v>0.34042552999999998</v>
      </c>
      <c r="P950" s="5">
        <v>141</v>
      </c>
      <c r="Q950" s="5" t="s">
        <v>3469</v>
      </c>
      <c r="R950" s="5" t="s">
        <v>3470</v>
      </c>
    </row>
    <row r="951" spans="1:18" x14ac:dyDescent="0.2">
      <c r="A951" s="5" t="s">
        <v>845</v>
      </c>
      <c r="B951" s="5">
        <v>10</v>
      </c>
      <c r="C951" s="5" t="s">
        <v>3471</v>
      </c>
      <c r="D951" s="5" t="s">
        <v>3472</v>
      </c>
      <c r="E951" s="5" t="s">
        <v>2092</v>
      </c>
      <c r="F951" s="30">
        <v>6.63E-6</v>
      </c>
      <c r="G951" s="5">
        <v>0.87382411000000004</v>
      </c>
      <c r="H951" s="5">
        <v>8.8984000000000003E-4</v>
      </c>
      <c r="I951" s="5">
        <v>48</v>
      </c>
      <c r="J951" s="5">
        <v>2.6200870000000001E-2</v>
      </c>
      <c r="K951" s="5">
        <v>1.420512E-2</v>
      </c>
      <c r="L951" s="5">
        <v>1.84446716</v>
      </c>
      <c r="M951" s="5">
        <v>1834</v>
      </c>
      <c r="N951" s="5">
        <v>1832</v>
      </c>
      <c r="O951" s="5">
        <v>0.34042552999999998</v>
      </c>
      <c r="P951" s="5">
        <v>141</v>
      </c>
      <c r="Q951" s="5" t="s">
        <v>3473</v>
      </c>
      <c r="R951" s="5" t="s">
        <v>3474</v>
      </c>
    </row>
    <row r="952" spans="1:18" x14ac:dyDescent="0.2">
      <c r="A952" s="5" t="s">
        <v>855</v>
      </c>
      <c r="B952" s="5">
        <v>1</v>
      </c>
      <c r="C952" s="5" t="s">
        <v>3475</v>
      </c>
      <c r="D952" s="5" t="s">
        <v>3476</v>
      </c>
      <c r="E952" s="5" t="s">
        <v>1773</v>
      </c>
      <c r="F952" s="30">
        <v>1.7899999999999999E-13</v>
      </c>
      <c r="G952" s="30">
        <v>2.36E-8</v>
      </c>
      <c r="H952" s="30">
        <v>1.04E-10</v>
      </c>
      <c r="I952" s="5">
        <v>32</v>
      </c>
      <c r="J952" s="5">
        <v>6.095238E-2</v>
      </c>
      <c r="K952" s="5">
        <v>1.329841E-2</v>
      </c>
      <c r="L952" s="5">
        <v>4.5834343400000002</v>
      </c>
      <c r="M952" s="5">
        <v>525</v>
      </c>
      <c r="N952" s="5">
        <v>525</v>
      </c>
      <c r="O952" s="5">
        <v>0.24242424000000001</v>
      </c>
      <c r="P952" s="5">
        <v>132</v>
      </c>
      <c r="Q952" s="5" t="s">
        <v>3477</v>
      </c>
      <c r="R952" s="5" t="s">
        <v>3478</v>
      </c>
    </row>
    <row r="953" spans="1:18" x14ac:dyDescent="0.2">
      <c r="A953" s="5" t="s">
        <v>855</v>
      </c>
      <c r="B953" s="5">
        <v>2</v>
      </c>
      <c r="C953" s="5" t="s">
        <v>3479</v>
      </c>
      <c r="D953" s="5" t="s">
        <v>3480</v>
      </c>
      <c r="E953" s="5" t="s">
        <v>1773</v>
      </c>
      <c r="F953" s="30">
        <v>8.1600000000000008E-12</v>
      </c>
      <c r="G953" s="30">
        <v>1.08E-6</v>
      </c>
      <c r="H953" s="30">
        <v>3.65E-9</v>
      </c>
      <c r="I953" s="5">
        <v>29</v>
      </c>
      <c r="J953" s="5">
        <v>5.5238099999999998E-2</v>
      </c>
      <c r="K953" s="5">
        <v>1.2593190000000001E-2</v>
      </c>
      <c r="L953" s="5">
        <v>4.38634667</v>
      </c>
      <c r="M953" s="5">
        <v>525</v>
      </c>
      <c r="N953" s="5">
        <v>525</v>
      </c>
      <c r="O953" s="5">
        <v>0.23200000000000001</v>
      </c>
      <c r="P953" s="5">
        <v>125</v>
      </c>
      <c r="Q953" s="5" t="s">
        <v>3481</v>
      </c>
      <c r="R953" s="5" t="s">
        <v>3482</v>
      </c>
    </row>
    <row r="954" spans="1:18" x14ac:dyDescent="0.2">
      <c r="A954" s="5" t="s">
        <v>855</v>
      </c>
      <c r="B954" s="5">
        <v>3</v>
      </c>
      <c r="C954" s="5" t="s">
        <v>3483</v>
      </c>
      <c r="D954" s="5" t="s">
        <v>3484</v>
      </c>
      <c r="E954" s="5" t="s">
        <v>2092</v>
      </c>
      <c r="F954" s="30">
        <v>1.8799999999999999E-11</v>
      </c>
      <c r="G954" s="30">
        <v>2.48E-6</v>
      </c>
      <c r="H954" s="30">
        <v>7.7599999999999997E-9</v>
      </c>
      <c r="I954" s="5">
        <v>32</v>
      </c>
      <c r="J954" s="5">
        <v>6.095238E-2</v>
      </c>
      <c r="K954" s="5">
        <v>1.5615560000000001E-2</v>
      </c>
      <c r="L954" s="5">
        <v>3.9033118299999998</v>
      </c>
      <c r="M954" s="5">
        <v>525</v>
      </c>
      <c r="N954" s="5">
        <v>525</v>
      </c>
      <c r="O954" s="5">
        <v>0.20645161000000001</v>
      </c>
      <c r="P954" s="5">
        <v>155</v>
      </c>
      <c r="Q954" s="5" t="s">
        <v>3485</v>
      </c>
      <c r="R954" s="5" t="s">
        <v>3486</v>
      </c>
    </row>
    <row r="955" spans="1:18" x14ac:dyDescent="0.2">
      <c r="A955" s="5" t="s">
        <v>855</v>
      </c>
      <c r="B955" s="5">
        <v>4</v>
      </c>
      <c r="C955" s="5" t="s">
        <v>3487</v>
      </c>
      <c r="D955" s="5" t="s">
        <v>3488</v>
      </c>
      <c r="E955" s="5" t="s">
        <v>1796</v>
      </c>
      <c r="F955" s="30">
        <v>9.3600000000000005E-11</v>
      </c>
      <c r="G955" s="30">
        <v>1.2300000000000001E-5</v>
      </c>
      <c r="H955" s="30">
        <v>3.5100000000000003E-8</v>
      </c>
      <c r="I955" s="5">
        <v>67</v>
      </c>
      <c r="J955" s="5">
        <v>0.12761905000000001</v>
      </c>
      <c r="K955" s="5">
        <v>5.5813019999999998E-2</v>
      </c>
      <c r="L955" s="5">
        <v>2.2865463300000002</v>
      </c>
      <c r="M955" s="5">
        <v>525</v>
      </c>
      <c r="N955" s="5">
        <v>525</v>
      </c>
      <c r="O955" s="5">
        <v>0.12093863000000001</v>
      </c>
      <c r="P955" s="5">
        <v>554</v>
      </c>
      <c r="Q955" s="5" t="s">
        <v>3489</v>
      </c>
      <c r="R955" s="5" t="s">
        <v>464</v>
      </c>
    </row>
    <row r="956" spans="1:18" x14ac:dyDescent="0.2">
      <c r="A956" s="5" t="s">
        <v>855</v>
      </c>
      <c r="B956" s="5">
        <v>5</v>
      </c>
      <c r="C956" s="5" t="s">
        <v>3490</v>
      </c>
      <c r="D956" s="5" t="s">
        <v>3491</v>
      </c>
      <c r="E956" s="5" t="s">
        <v>1773</v>
      </c>
      <c r="F956" s="30">
        <v>1E-10</v>
      </c>
      <c r="G956" s="30">
        <v>1.3200000000000001E-5</v>
      </c>
      <c r="H956" s="30">
        <v>3.7399999999999997E-8</v>
      </c>
      <c r="I956" s="5">
        <v>46</v>
      </c>
      <c r="J956" s="5">
        <v>8.7619050000000004E-2</v>
      </c>
      <c r="K956" s="5">
        <v>3.0928870000000001E-2</v>
      </c>
      <c r="L956" s="5">
        <v>2.83292074</v>
      </c>
      <c r="M956" s="5">
        <v>525</v>
      </c>
      <c r="N956" s="5">
        <v>525</v>
      </c>
      <c r="O956" s="5">
        <v>0.14983713000000001</v>
      </c>
      <c r="P956" s="5">
        <v>307</v>
      </c>
      <c r="Q956" s="5" t="s">
        <v>3492</v>
      </c>
      <c r="R956" s="5" t="s">
        <v>3493</v>
      </c>
    </row>
    <row r="957" spans="1:18" x14ac:dyDescent="0.2">
      <c r="A957" s="5" t="s">
        <v>855</v>
      </c>
      <c r="B957" s="5">
        <v>6</v>
      </c>
      <c r="C957" s="5" t="s">
        <v>3494</v>
      </c>
      <c r="D957" s="5" t="s">
        <v>3495</v>
      </c>
      <c r="E957" s="5" t="s">
        <v>1773</v>
      </c>
      <c r="F957" s="30">
        <v>1.7000000000000001E-10</v>
      </c>
      <c r="G957" s="30">
        <v>2.23E-5</v>
      </c>
      <c r="H957" s="30">
        <v>6.1200000000000005E-8</v>
      </c>
      <c r="I957" s="5">
        <v>48</v>
      </c>
      <c r="J957" s="5">
        <v>9.1428570000000001E-2</v>
      </c>
      <c r="K957" s="5">
        <v>3.3648999999999998E-2</v>
      </c>
      <c r="L957" s="5">
        <v>2.7171257500000001</v>
      </c>
      <c r="M957" s="5">
        <v>525</v>
      </c>
      <c r="N957" s="5">
        <v>525</v>
      </c>
      <c r="O957" s="5">
        <v>0.14371257000000001</v>
      </c>
      <c r="P957" s="5">
        <v>334</v>
      </c>
      <c r="Q957" s="5" t="s">
        <v>3496</v>
      </c>
      <c r="R957" s="5" t="s">
        <v>3497</v>
      </c>
    </row>
    <row r="958" spans="1:18" x14ac:dyDescent="0.2">
      <c r="A958" s="5" t="s">
        <v>855</v>
      </c>
      <c r="B958" s="5">
        <v>7</v>
      </c>
      <c r="C958" s="5" t="s">
        <v>3498</v>
      </c>
      <c r="D958" s="5" t="s">
        <v>3499</v>
      </c>
      <c r="E958" s="5" t="s">
        <v>1773</v>
      </c>
      <c r="F958" s="30">
        <v>2.11E-10</v>
      </c>
      <c r="G958" s="30">
        <v>2.7800000000000001E-5</v>
      </c>
      <c r="H958" s="30">
        <v>7.4200000000000003E-8</v>
      </c>
      <c r="I958" s="5">
        <v>40</v>
      </c>
      <c r="J958" s="5">
        <v>7.6190480000000005E-2</v>
      </c>
      <c r="K958" s="5">
        <v>2.5085630000000001E-2</v>
      </c>
      <c r="L958" s="5">
        <v>3.0372155300000001</v>
      </c>
      <c r="M958" s="5">
        <v>525</v>
      </c>
      <c r="N958" s="5">
        <v>525</v>
      </c>
      <c r="O958" s="5">
        <v>0.16064257000000001</v>
      </c>
      <c r="P958" s="5">
        <v>249</v>
      </c>
      <c r="Q958" s="5" t="s">
        <v>3500</v>
      </c>
      <c r="R958" s="5" t="s">
        <v>3501</v>
      </c>
    </row>
    <row r="959" spans="1:18" x14ac:dyDescent="0.2">
      <c r="A959" s="5" t="s">
        <v>855</v>
      </c>
      <c r="B959" s="5">
        <v>8</v>
      </c>
      <c r="C959" s="5" t="s">
        <v>3502</v>
      </c>
      <c r="D959" s="5" t="s">
        <v>3503</v>
      </c>
      <c r="E959" s="5" t="s">
        <v>1773</v>
      </c>
      <c r="F959" s="30">
        <v>1.13E-9</v>
      </c>
      <c r="G959" s="5">
        <v>1.4872E-4</v>
      </c>
      <c r="H959" s="30">
        <v>3.4700000000000002E-7</v>
      </c>
      <c r="I959" s="5">
        <v>40</v>
      </c>
      <c r="J959" s="5">
        <v>7.6190480000000005E-2</v>
      </c>
      <c r="K959" s="5">
        <v>2.649607E-2</v>
      </c>
      <c r="L959" s="5">
        <v>2.8755386600000001</v>
      </c>
      <c r="M959" s="5">
        <v>525</v>
      </c>
      <c r="N959" s="5">
        <v>525</v>
      </c>
      <c r="O959" s="5">
        <v>0.15209125000000001</v>
      </c>
      <c r="P959" s="5">
        <v>263</v>
      </c>
      <c r="Q959" s="5" t="s">
        <v>3504</v>
      </c>
      <c r="R959" s="5" t="s">
        <v>3501</v>
      </c>
    </row>
    <row r="960" spans="1:18" x14ac:dyDescent="0.2">
      <c r="A960" s="5" t="s">
        <v>855</v>
      </c>
      <c r="B960" s="5">
        <v>9</v>
      </c>
      <c r="C960" s="5" t="s">
        <v>3505</v>
      </c>
      <c r="D960" s="5" t="s">
        <v>3506</v>
      </c>
      <c r="E960" s="5" t="s">
        <v>1773</v>
      </c>
      <c r="F960" s="30">
        <v>2.21E-9</v>
      </c>
      <c r="G960" s="5">
        <v>2.9122000000000002E-4</v>
      </c>
      <c r="H960" s="30">
        <v>6.3600000000000003E-7</v>
      </c>
      <c r="I960" s="5">
        <v>36</v>
      </c>
      <c r="J960" s="5">
        <v>6.8571430000000003E-2</v>
      </c>
      <c r="K960" s="5">
        <v>2.2768489999999999E-2</v>
      </c>
      <c r="L960" s="5">
        <v>3.0116814199999999</v>
      </c>
      <c r="M960" s="5">
        <v>525</v>
      </c>
      <c r="N960" s="5">
        <v>525</v>
      </c>
      <c r="O960" s="5">
        <v>0.15929204</v>
      </c>
      <c r="P960" s="5">
        <v>226</v>
      </c>
      <c r="Q960" s="5" t="s">
        <v>3507</v>
      </c>
      <c r="R960" s="5" t="s">
        <v>3508</v>
      </c>
    </row>
    <row r="961" spans="1:18" x14ac:dyDescent="0.2">
      <c r="A961" s="5" t="s">
        <v>855</v>
      </c>
      <c r="B961" s="5">
        <v>10</v>
      </c>
      <c r="C961" s="5" t="s">
        <v>3509</v>
      </c>
      <c r="D961" s="5" t="s">
        <v>3510</v>
      </c>
      <c r="E961" s="5" t="s">
        <v>1773</v>
      </c>
      <c r="F961" s="30">
        <v>5.8999999999999999E-9</v>
      </c>
      <c r="G961" s="5">
        <v>7.7773000000000002E-4</v>
      </c>
      <c r="H961" s="30">
        <v>1.5799999999999999E-6</v>
      </c>
      <c r="I961" s="5">
        <v>20</v>
      </c>
      <c r="J961" s="5">
        <v>3.8095240000000002E-2</v>
      </c>
      <c r="K961" s="5">
        <v>8.2611300000000002E-3</v>
      </c>
      <c r="L961" s="5">
        <v>4.6113821100000001</v>
      </c>
      <c r="M961" s="5">
        <v>525</v>
      </c>
      <c r="N961" s="5">
        <v>525</v>
      </c>
      <c r="O961" s="5">
        <v>0.24390244</v>
      </c>
      <c r="P961" s="5">
        <v>82</v>
      </c>
      <c r="Q961" s="5" t="s">
        <v>3511</v>
      </c>
      <c r="R961" s="5" t="s">
        <v>3512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5355-9DD6-534E-9597-909701CD77C0}">
  <dimension ref="A1:L24"/>
  <sheetViews>
    <sheetView workbookViewId="0">
      <selection activeCell="J11" sqref="J11"/>
    </sheetView>
  </sheetViews>
  <sheetFormatPr baseColWidth="10" defaultRowHeight="16" x14ac:dyDescent="0.2"/>
  <cols>
    <col min="3" max="3" width="52.5" customWidth="1"/>
    <col min="11" max="11" width="20.1640625" customWidth="1"/>
  </cols>
  <sheetData>
    <row r="1" spans="1:12" x14ac:dyDescent="0.2">
      <c r="A1" s="5"/>
      <c r="B1" s="5" t="s">
        <v>195</v>
      </c>
      <c r="C1" s="5" t="s">
        <v>196</v>
      </c>
      <c r="D1" s="5" t="s">
        <v>197</v>
      </c>
      <c r="E1" s="5" t="s">
        <v>198</v>
      </c>
      <c r="F1" s="5" t="s">
        <v>157</v>
      </c>
      <c r="G1" s="5" t="s">
        <v>199</v>
      </c>
      <c r="H1" s="5" t="s">
        <v>200</v>
      </c>
      <c r="I1" s="5" t="s">
        <v>201</v>
      </c>
      <c r="J1" s="5" t="s">
        <v>202</v>
      </c>
      <c r="K1" s="2" t="s">
        <v>193</v>
      </c>
      <c r="L1" s="5" t="s">
        <v>225</v>
      </c>
    </row>
    <row r="2" spans="1:12" x14ac:dyDescent="0.2">
      <c r="A2" t="s">
        <v>233</v>
      </c>
      <c r="B2" t="s">
        <v>233</v>
      </c>
      <c r="C2" t="s">
        <v>234</v>
      </c>
      <c r="D2" s="4">
        <v>25993</v>
      </c>
      <c r="E2" s="4">
        <v>2175721</v>
      </c>
      <c r="F2">
        <v>1.46810487793953E-4</v>
      </c>
      <c r="G2">
        <v>3.18948046368469E-2</v>
      </c>
      <c r="H2">
        <v>2.8717810177587299E-2</v>
      </c>
      <c r="I2" t="s">
        <v>246</v>
      </c>
      <c r="J2">
        <v>3</v>
      </c>
      <c r="K2" t="s">
        <v>194</v>
      </c>
      <c r="L2" t="s">
        <v>237</v>
      </c>
    </row>
    <row r="3" spans="1:12" x14ac:dyDescent="0.2">
      <c r="A3" t="s">
        <v>235</v>
      </c>
      <c r="B3" t="s">
        <v>235</v>
      </c>
      <c r="C3" t="s">
        <v>236</v>
      </c>
      <c r="D3" s="4">
        <v>26054</v>
      </c>
      <c r="E3" t="s">
        <v>247</v>
      </c>
      <c r="F3">
        <v>2.6359342675080099E-4</v>
      </c>
      <c r="G3">
        <v>3.18948046368469E-2</v>
      </c>
      <c r="H3">
        <v>2.8717810177587299E-2</v>
      </c>
      <c r="I3" t="s">
        <v>248</v>
      </c>
      <c r="J3">
        <v>5</v>
      </c>
      <c r="K3" t="s">
        <v>194</v>
      </c>
      <c r="L3" t="s">
        <v>237</v>
      </c>
    </row>
    <row r="4" spans="1:12" x14ac:dyDescent="0.2">
      <c r="A4" t="s">
        <v>203</v>
      </c>
      <c r="B4" t="s">
        <v>203</v>
      </c>
      <c r="C4" t="s">
        <v>204</v>
      </c>
      <c r="D4" s="4">
        <v>25294</v>
      </c>
      <c r="E4" t="s">
        <v>249</v>
      </c>
      <c r="F4" s="1">
        <v>8.5435620888659494E-5</v>
      </c>
      <c r="G4">
        <v>4.3527926507670303E-2</v>
      </c>
      <c r="H4">
        <v>3.6577857694585297E-2</v>
      </c>
      <c r="I4" t="s">
        <v>250</v>
      </c>
      <c r="J4">
        <v>4</v>
      </c>
      <c r="K4" t="s">
        <v>194</v>
      </c>
      <c r="L4" t="s">
        <v>226</v>
      </c>
    </row>
    <row r="5" spans="1:12" x14ac:dyDescent="0.2">
      <c r="A5" t="s">
        <v>205</v>
      </c>
      <c r="B5" t="s">
        <v>205</v>
      </c>
      <c r="C5" t="s">
        <v>206</v>
      </c>
      <c r="D5" s="4">
        <v>25294</v>
      </c>
      <c r="E5" t="s">
        <v>251</v>
      </c>
      <c r="F5">
        <v>1.4913487866103099E-4</v>
      </c>
      <c r="G5">
        <v>4.3527926507670303E-2</v>
      </c>
      <c r="H5">
        <v>3.6577857694585297E-2</v>
      </c>
      <c r="I5" t="s">
        <v>252</v>
      </c>
      <c r="J5">
        <v>4</v>
      </c>
      <c r="K5" t="s">
        <v>194</v>
      </c>
      <c r="L5" t="s">
        <v>226</v>
      </c>
    </row>
    <row r="6" spans="1:12" x14ac:dyDescent="0.2">
      <c r="A6" t="s">
        <v>253</v>
      </c>
      <c r="B6" t="s">
        <v>253</v>
      </c>
      <c r="C6" t="s">
        <v>254</v>
      </c>
      <c r="D6" s="4">
        <v>25416</v>
      </c>
      <c r="E6" t="s">
        <v>255</v>
      </c>
      <c r="F6">
        <v>1.70069684436967E-4</v>
      </c>
      <c r="G6">
        <v>4.3527926507670303E-2</v>
      </c>
      <c r="H6">
        <v>3.6577857694585297E-2</v>
      </c>
      <c r="I6" t="s">
        <v>256</v>
      </c>
      <c r="J6">
        <v>8</v>
      </c>
      <c r="K6" t="s">
        <v>194</v>
      </c>
      <c r="L6" t="s">
        <v>226</v>
      </c>
    </row>
    <row r="7" spans="1:12" x14ac:dyDescent="0.2">
      <c r="A7" t="s">
        <v>257</v>
      </c>
      <c r="B7" t="s">
        <v>257</v>
      </c>
      <c r="C7" t="s">
        <v>258</v>
      </c>
      <c r="D7" s="4">
        <v>25416</v>
      </c>
      <c r="E7" t="s">
        <v>259</v>
      </c>
      <c r="F7">
        <v>1.8361272443729999E-4</v>
      </c>
      <c r="G7">
        <v>4.3527926507670303E-2</v>
      </c>
      <c r="H7">
        <v>3.6577857694585297E-2</v>
      </c>
      <c r="I7" t="s">
        <v>256</v>
      </c>
      <c r="J7">
        <v>8</v>
      </c>
      <c r="K7" t="s">
        <v>194</v>
      </c>
      <c r="L7" t="s">
        <v>226</v>
      </c>
    </row>
    <row r="8" spans="1:12" x14ac:dyDescent="0.2">
      <c r="A8" t="s">
        <v>260</v>
      </c>
      <c r="B8" t="s">
        <v>260</v>
      </c>
      <c r="C8" t="s">
        <v>261</v>
      </c>
      <c r="D8" s="4">
        <v>25294</v>
      </c>
      <c r="E8" t="s">
        <v>241</v>
      </c>
      <c r="F8">
        <v>2.1544814606639501E-4</v>
      </c>
      <c r="G8">
        <v>4.3527926507670303E-2</v>
      </c>
      <c r="H8">
        <v>3.6577857694585297E-2</v>
      </c>
      <c r="I8" t="s">
        <v>262</v>
      </c>
      <c r="J8">
        <v>4</v>
      </c>
      <c r="K8" t="s">
        <v>194</v>
      </c>
      <c r="L8" t="s">
        <v>226</v>
      </c>
    </row>
    <row r="9" spans="1:12" x14ac:dyDescent="0.2">
      <c r="A9" t="s">
        <v>215</v>
      </c>
      <c r="B9" t="s">
        <v>215</v>
      </c>
      <c r="C9" t="s">
        <v>216</v>
      </c>
      <c r="D9" s="4">
        <v>25324</v>
      </c>
      <c r="E9" t="s">
        <v>263</v>
      </c>
      <c r="F9">
        <v>2.2415436990417899E-4</v>
      </c>
      <c r="G9">
        <v>4.3527926507670303E-2</v>
      </c>
      <c r="H9">
        <v>3.6577857694585297E-2</v>
      </c>
      <c r="I9" t="s">
        <v>264</v>
      </c>
      <c r="J9">
        <v>5</v>
      </c>
      <c r="K9" t="s">
        <v>194</v>
      </c>
      <c r="L9" t="s">
        <v>226</v>
      </c>
    </row>
    <row r="10" spans="1:12" x14ac:dyDescent="0.2">
      <c r="A10" t="s">
        <v>207</v>
      </c>
      <c r="B10" t="s">
        <v>207</v>
      </c>
      <c r="C10" t="s">
        <v>208</v>
      </c>
      <c r="D10" s="4">
        <v>25294</v>
      </c>
      <c r="E10" t="s">
        <v>265</v>
      </c>
      <c r="F10">
        <v>2.4162927255029401E-4</v>
      </c>
      <c r="G10">
        <v>4.3527926507670303E-2</v>
      </c>
      <c r="H10">
        <v>3.6577857694585297E-2</v>
      </c>
      <c r="I10" t="s">
        <v>266</v>
      </c>
      <c r="J10">
        <v>4</v>
      </c>
      <c r="K10" t="s">
        <v>194</v>
      </c>
      <c r="L10" t="s">
        <v>226</v>
      </c>
    </row>
    <row r="11" spans="1:12" x14ac:dyDescent="0.2">
      <c r="A11" t="s">
        <v>209</v>
      </c>
      <c r="B11" t="s">
        <v>209</v>
      </c>
      <c r="C11" t="s">
        <v>210</v>
      </c>
      <c r="D11" s="4">
        <v>25294</v>
      </c>
      <c r="E11" t="s">
        <v>265</v>
      </c>
      <c r="F11">
        <v>2.4162927255029401E-4</v>
      </c>
      <c r="G11">
        <v>4.3527926507670303E-2</v>
      </c>
      <c r="H11">
        <v>3.6577857694585297E-2</v>
      </c>
      <c r="I11" t="s">
        <v>266</v>
      </c>
      <c r="J11">
        <v>4</v>
      </c>
      <c r="K11" t="s">
        <v>194</v>
      </c>
      <c r="L11" t="s">
        <v>226</v>
      </c>
    </row>
    <row r="12" spans="1:12" x14ac:dyDescent="0.2">
      <c r="A12" t="s">
        <v>267</v>
      </c>
      <c r="B12" t="s">
        <v>267</v>
      </c>
      <c r="C12" t="s">
        <v>268</v>
      </c>
      <c r="D12" s="4">
        <v>25447</v>
      </c>
      <c r="E12" t="s">
        <v>269</v>
      </c>
      <c r="F12">
        <v>2.5409854987534699E-4</v>
      </c>
      <c r="G12">
        <v>4.3527926507670303E-2</v>
      </c>
      <c r="H12">
        <v>3.6577857694585297E-2</v>
      </c>
      <c r="I12" t="s">
        <v>270</v>
      </c>
      <c r="J12">
        <v>9</v>
      </c>
      <c r="K12" t="s">
        <v>194</v>
      </c>
      <c r="L12" t="s">
        <v>226</v>
      </c>
    </row>
    <row r="13" spans="1:12" x14ac:dyDescent="0.2">
      <c r="A13" t="s">
        <v>271</v>
      </c>
      <c r="B13" t="s">
        <v>271</v>
      </c>
      <c r="C13" t="s">
        <v>272</v>
      </c>
      <c r="D13" s="4">
        <v>25538</v>
      </c>
      <c r="E13" t="s">
        <v>273</v>
      </c>
      <c r="F13">
        <v>2.7384775224915898E-4</v>
      </c>
      <c r="G13">
        <v>4.3527926507670303E-2</v>
      </c>
      <c r="H13">
        <v>3.6577857694585297E-2</v>
      </c>
      <c r="I13" t="s">
        <v>274</v>
      </c>
      <c r="J13">
        <v>12</v>
      </c>
      <c r="K13" t="s">
        <v>194</v>
      </c>
      <c r="L13" t="s">
        <v>226</v>
      </c>
    </row>
    <row r="14" spans="1:12" x14ac:dyDescent="0.2">
      <c r="A14" t="s">
        <v>275</v>
      </c>
      <c r="B14" t="s">
        <v>275</v>
      </c>
      <c r="C14" t="s">
        <v>276</v>
      </c>
      <c r="D14" s="4">
        <v>25294</v>
      </c>
      <c r="E14" t="s">
        <v>277</v>
      </c>
      <c r="F14">
        <v>3.0074082820873702E-4</v>
      </c>
      <c r="G14">
        <v>4.3527926507670303E-2</v>
      </c>
      <c r="H14">
        <v>3.6577857694585297E-2</v>
      </c>
      <c r="I14" t="s">
        <v>278</v>
      </c>
      <c r="J14">
        <v>4</v>
      </c>
      <c r="K14" t="s">
        <v>194</v>
      </c>
      <c r="L14" t="s">
        <v>226</v>
      </c>
    </row>
    <row r="15" spans="1:12" x14ac:dyDescent="0.2">
      <c r="A15" t="s">
        <v>211</v>
      </c>
      <c r="B15" t="s">
        <v>211</v>
      </c>
      <c r="C15" t="s">
        <v>212</v>
      </c>
      <c r="D15" s="4">
        <v>25447</v>
      </c>
      <c r="E15" t="s">
        <v>238</v>
      </c>
      <c r="F15">
        <v>3.3359036469840698E-4</v>
      </c>
      <c r="G15">
        <v>4.3527926507670303E-2</v>
      </c>
      <c r="H15">
        <v>3.6577857694585297E-2</v>
      </c>
      <c r="I15" t="s">
        <v>279</v>
      </c>
      <c r="J15">
        <v>9</v>
      </c>
      <c r="K15" t="s">
        <v>194</v>
      </c>
      <c r="L15" t="s">
        <v>226</v>
      </c>
    </row>
    <row r="16" spans="1:12" x14ac:dyDescent="0.2">
      <c r="A16" t="s">
        <v>223</v>
      </c>
      <c r="B16" t="s">
        <v>223</v>
      </c>
      <c r="C16" t="s">
        <v>224</v>
      </c>
      <c r="D16" s="4">
        <v>25263</v>
      </c>
      <c r="E16" t="s">
        <v>242</v>
      </c>
      <c r="F16">
        <v>3.4476409636622902E-4</v>
      </c>
      <c r="G16">
        <v>4.3527926507670303E-2</v>
      </c>
      <c r="H16">
        <v>3.6577857694585297E-2</v>
      </c>
      <c r="I16" t="s">
        <v>280</v>
      </c>
      <c r="J16">
        <v>3</v>
      </c>
      <c r="K16" t="s">
        <v>194</v>
      </c>
      <c r="L16" t="s">
        <v>226</v>
      </c>
    </row>
    <row r="17" spans="1:12" x14ac:dyDescent="0.2">
      <c r="A17" t="s">
        <v>219</v>
      </c>
      <c r="B17" t="s">
        <v>219</v>
      </c>
      <c r="C17" t="s">
        <v>220</v>
      </c>
      <c r="D17" s="4">
        <v>25294</v>
      </c>
      <c r="E17" t="s">
        <v>281</v>
      </c>
      <c r="F17">
        <v>3.6957144545677099E-4</v>
      </c>
      <c r="G17">
        <v>4.3527926507670303E-2</v>
      </c>
      <c r="H17">
        <v>3.6577857694585297E-2</v>
      </c>
      <c r="I17" t="s">
        <v>250</v>
      </c>
      <c r="J17">
        <v>4</v>
      </c>
      <c r="K17" t="s">
        <v>194</v>
      </c>
      <c r="L17" t="s">
        <v>226</v>
      </c>
    </row>
    <row r="18" spans="1:12" x14ac:dyDescent="0.2">
      <c r="A18" t="s">
        <v>217</v>
      </c>
      <c r="B18" t="s">
        <v>217</v>
      </c>
      <c r="C18" t="s">
        <v>218</v>
      </c>
      <c r="D18" s="4">
        <v>25324</v>
      </c>
      <c r="E18" t="s">
        <v>282</v>
      </c>
      <c r="F18">
        <v>3.93087837215566E-4</v>
      </c>
      <c r="G18">
        <v>4.3527926507670303E-2</v>
      </c>
      <c r="H18">
        <v>3.6577857694585297E-2</v>
      </c>
      <c r="I18" t="s">
        <v>283</v>
      </c>
      <c r="J18">
        <v>5</v>
      </c>
      <c r="K18" t="s">
        <v>194</v>
      </c>
      <c r="L18" t="s">
        <v>226</v>
      </c>
    </row>
    <row r="19" spans="1:12" x14ac:dyDescent="0.2">
      <c r="A19" t="s">
        <v>221</v>
      </c>
      <c r="B19" t="s">
        <v>221</v>
      </c>
      <c r="C19" t="s">
        <v>222</v>
      </c>
      <c r="D19" s="4">
        <v>25294</v>
      </c>
      <c r="E19" t="s">
        <v>284</v>
      </c>
      <c r="F19">
        <v>4.9296389245582497E-4</v>
      </c>
      <c r="G19">
        <v>5.1175814085570398E-2</v>
      </c>
      <c r="H19">
        <v>4.3004613249764803E-2</v>
      </c>
      <c r="I19" t="s">
        <v>252</v>
      </c>
      <c r="J19">
        <v>4</v>
      </c>
      <c r="K19" t="s">
        <v>194</v>
      </c>
      <c r="L19" t="s">
        <v>226</v>
      </c>
    </row>
    <row r="20" spans="1:12" x14ac:dyDescent="0.2">
      <c r="A20" t="s">
        <v>285</v>
      </c>
      <c r="B20" t="s">
        <v>285</v>
      </c>
      <c r="C20" t="s">
        <v>286</v>
      </c>
      <c r="D20" s="4">
        <v>25385</v>
      </c>
      <c r="E20" t="s">
        <v>287</v>
      </c>
      <c r="F20">
        <v>5.6620796720518898E-4</v>
      </c>
      <c r="G20">
        <v>5.4118332534972002E-2</v>
      </c>
      <c r="H20">
        <v>4.5477302158733003E-2</v>
      </c>
      <c r="I20" t="s">
        <v>288</v>
      </c>
      <c r="J20">
        <v>7</v>
      </c>
      <c r="K20" t="s">
        <v>194</v>
      </c>
      <c r="L20" t="s">
        <v>226</v>
      </c>
    </row>
    <row r="21" spans="1:12" x14ac:dyDescent="0.2">
      <c r="A21" t="s">
        <v>213</v>
      </c>
      <c r="B21" t="s">
        <v>213</v>
      </c>
      <c r="C21" t="s">
        <v>214</v>
      </c>
      <c r="D21" s="4">
        <v>25416</v>
      </c>
      <c r="E21" t="s">
        <v>289</v>
      </c>
      <c r="F21">
        <v>6.44115822638378E-4</v>
      </c>
      <c r="G21">
        <v>5.4118332534972002E-2</v>
      </c>
      <c r="H21">
        <v>4.5477302158733003E-2</v>
      </c>
      <c r="I21" t="s">
        <v>290</v>
      </c>
      <c r="J21">
        <v>8</v>
      </c>
      <c r="K21" t="s">
        <v>194</v>
      </c>
      <c r="L21" t="s">
        <v>226</v>
      </c>
    </row>
    <row r="22" spans="1:12" x14ac:dyDescent="0.2">
      <c r="A22" t="s">
        <v>291</v>
      </c>
      <c r="B22" t="s">
        <v>291</v>
      </c>
      <c r="C22" t="s">
        <v>292</v>
      </c>
      <c r="D22" s="4">
        <v>25263</v>
      </c>
      <c r="E22" t="s">
        <v>243</v>
      </c>
      <c r="F22">
        <v>6.8421732885876605E-4</v>
      </c>
      <c r="G22">
        <v>5.4118332534972002E-2</v>
      </c>
      <c r="H22">
        <v>4.5477302158733003E-2</v>
      </c>
      <c r="I22" t="s">
        <v>293</v>
      </c>
      <c r="J22">
        <v>3</v>
      </c>
      <c r="K22" t="s">
        <v>194</v>
      </c>
      <c r="L22" t="s">
        <v>226</v>
      </c>
    </row>
    <row r="23" spans="1:12" x14ac:dyDescent="0.2">
      <c r="A23" t="s">
        <v>294</v>
      </c>
      <c r="B23" t="s">
        <v>294</v>
      </c>
      <c r="C23" t="s">
        <v>295</v>
      </c>
      <c r="D23" s="4">
        <v>25263</v>
      </c>
      <c r="E23" t="s">
        <v>243</v>
      </c>
      <c r="F23">
        <v>6.8421732885876605E-4</v>
      </c>
      <c r="G23">
        <v>5.4118332534972002E-2</v>
      </c>
      <c r="H23">
        <v>4.5477302158733003E-2</v>
      </c>
      <c r="I23" t="s">
        <v>293</v>
      </c>
      <c r="J23">
        <v>3</v>
      </c>
      <c r="K23" t="s">
        <v>194</v>
      </c>
      <c r="L23" t="s">
        <v>226</v>
      </c>
    </row>
    <row r="24" spans="1:12" x14ac:dyDescent="0.2">
      <c r="A24" t="s">
        <v>296</v>
      </c>
      <c r="B24" t="s">
        <v>296</v>
      </c>
      <c r="C24" t="s">
        <v>297</v>
      </c>
      <c r="D24" s="4">
        <v>25263</v>
      </c>
      <c r="E24" t="s">
        <v>243</v>
      </c>
      <c r="F24">
        <v>6.8421732885876605E-4</v>
      </c>
      <c r="G24">
        <v>5.4118332534972002E-2</v>
      </c>
      <c r="H24">
        <v>4.5477302158733003E-2</v>
      </c>
      <c r="I24" t="s">
        <v>280</v>
      </c>
      <c r="J24">
        <v>3</v>
      </c>
      <c r="K24" t="s">
        <v>194</v>
      </c>
      <c r="L24" t="s">
        <v>226</v>
      </c>
    </row>
  </sheetData>
  <sortState xmlns:xlrd2="http://schemas.microsoft.com/office/spreadsheetml/2017/richdata2" ref="A2:L24">
    <sortCondition ref="K2:K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9BF8-38D6-E046-8868-01617E967984}">
  <dimension ref="A1:G7"/>
  <sheetViews>
    <sheetView workbookViewId="0">
      <selection activeCell="A2" sqref="A2:XFD4"/>
    </sheetView>
  </sheetViews>
  <sheetFormatPr baseColWidth="10" defaultRowHeight="16" x14ac:dyDescent="0.2"/>
  <cols>
    <col min="1" max="1" width="60.6640625" customWidth="1"/>
    <col min="4" max="4" width="34.33203125" customWidth="1"/>
  </cols>
  <sheetData>
    <row r="1" spans="1:7" s="3" customFormat="1" x14ac:dyDescent="0.2">
      <c r="A1" s="2" t="s">
        <v>185</v>
      </c>
      <c r="B1" s="2" t="s">
        <v>186</v>
      </c>
      <c r="C1" s="2" t="s">
        <v>187</v>
      </c>
      <c r="D1" s="2" t="s">
        <v>188</v>
      </c>
      <c r="E1" s="2" t="s">
        <v>189</v>
      </c>
      <c r="F1" s="2" t="s">
        <v>193</v>
      </c>
      <c r="G1" s="3" t="s">
        <v>227</v>
      </c>
    </row>
    <row r="2" spans="1:7" x14ac:dyDescent="0.2">
      <c r="A2" t="s">
        <v>190</v>
      </c>
      <c r="B2">
        <v>3.2399999999999998E-2</v>
      </c>
      <c r="C2" t="e">
        <v>#NUM!</v>
      </c>
      <c r="D2" t="s">
        <v>298</v>
      </c>
      <c r="E2">
        <v>3.45</v>
      </c>
      <c r="F2" t="s">
        <v>194</v>
      </c>
      <c r="G2" s="7" t="s">
        <v>228</v>
      </c>
    </row>
    <row r="3" spans="1:7" x14ac:dyDescent="0.2">
      <c r="A3" t="s">
        <v>299</v>
      </c>
      <c r="B3">
        <v>3.39E-2</v>
      </c>
      <c r="C3" t="e">
        <v>#NUM!</v>
      </c>
      <c r="D3" t="s">
        <v>300</v>
      </c>
      <c r="E3">
        <v>2.09</v>
      </c>
      <c r="F3" t="s">
        <v>194</v>
      </c>
      <c r="G3" s="7" t="s">
        <v>228</v>
      </c>
    </row>
    <row r="4" spans="1:7" x14ac:dyDescent="0.2">
      <c r="A4" t="s">
        <v>192</v>
      </c>
      <c r="B4">
        <v>1.23E-2</v>
      </c>
      <c r="C4">
        <v>0.44700000000000001</v>
      </c>
      <c r="D4" t="s">
        <v>301</v>
      </c>
      <c r="E4">
        <v>1.71</v>
      </c>
      <c r="F4" t="s">
        <v>194</v>
      </c>
      <c r="G4" s="7" t="s">
        <v>228</v>
      </c>
    </row>
    <row r="5" spans="1:7" x14ac:dyDescent="0.2">
      <c r="A5" t="s">
        <v>302</v>
      </c>
      <c r="B5">
        <v>8.6999999999999994E-2</v>
      </c>
      <c r="C5" t="e">
        <v>#NUM!</v>
      </c>
      <c r="D5" t="s">
        <v>303</v>
      </c>
      <c r="E5">
        <v>1.59</v>
      </c>
      <c r="F5" t="s">
        <v>194</v>
      </c>
      <c r="G5" s="7" t="s">
        <v>228</v>
      </c>
    </row>
    <row r="6" spans="1:7" x14ac:dyDescent="0.2">
      <c r="A6" s="5" t="s">
        <v>229</v>
      </c>
      <c r="B6">
        <f>161/7750</f>
        <v>2.0774193548387096E-2</v>
      </c>
      <c r="C6" t="s">
        <v>191</v>
      </c>
      <c r="D6" s="5" t="s">
        <v>304</v>
      </c>
      <c r="E6">
        <v>3.7425299855163678</v>
      </c>
      <c r="F6" t="s">
        <v>194</v>
      </c>
      <c r="G6" s="5" t="s">
        <v>232</v>
      </c>
    </row>
    <row r="7" spans="1:7" x14ac:dyDescent="0.2">
      <c r="A7" s="5" t="s">
        <v>230</v>
      </c>
      <c r="B7">
        <f>325/7750</f>
        <v>4.1935483870967745E-2</v>
      </c>
      <c r="C7" t="s">
        <v>191</v>
      </c>
      <c r="D7" s="5" t="s">
        <v>231</v>
      </c>
      <c r="E7">
        <v>3.2065113186627134</v>
      </c>
      <c r="F7" t="s">
        <v>194</v>
      </c>
      <c r="G7" s="5" t="s">
        <v>232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7D02-6C7E-954D-8660-E366916A5E50}">
  <dimension ref="A1:CE23"/>
  <sheetViews>
    <sheetView workbookViewId="0">
      <selection activeCell="D7" sqref="D7"/>
    </sheetView>
  </sheetViews>
  <sheetFormatPr baseColWidth="10" defaultRowHeight="16" x14ac:dyDescent="0.2"/>
  <cols>
    <col min="1" max="16384" width="10.83203125" style="32"/>
  </cols>
  <sheetData>
    <row r="1" spans="1:83" x14ac:dyDescent="0.2">
      <c r="A1" s="31" t="s">
        <v>407</v>
      </c>
      <c r="B1" s="31" t="s">
        <v>408</v>
      </c>
      <c r="C1" s="31" t="s">
        <v>390</v>
      </c>
      <c r="D1" s="31" t="s">
        <v>312</v>
      </c>
      <c r="E1" s="31" t="s">
        <v>388</v>
      </c>
      <c r="F1" s="31" t="s">
        <v>382</v>
      </c>
      <c r="G1" s="31" t="s">
        <v>310</v>
      </c>
      <c r="H1" s="31" t="s">
        <v>313</v>
      </c>
      <c r="I1" s="31" t="s">
        <v>321</v>
      </c>
      <c r="J1" s="31" t="s">
        <v>378</v>
      </c>
      <c r="K1" s="31" t="s">
        <v>383</v>
      </c>
      <c r="L1" s="31" t="s">
        <v>384</v>
      </c>
      <c r="M1" s="31" t="s">
        <v>381</v>
      </c>
      <c r="N1" s="31" t="s">
        <v>389</v>
      </c>
      <c r="O1" s="31" t="s">
        <v>376</v>
      </c>
      <c r="P1" s="31" t="s">
        <v>316</v>
      </c>
      <c r="Q1" s="31" t="s">
        <v>385</v>
      </c>
      <c r="R1" s="31" t="s">
        <v>377</v>
      </c>
      <c r="S1" s="31" t="s">
        <v>387</v>
      </c>
      <c r="T1" s="31" t="s">
        <v>314</v>
      </c>
      <c r="U1" s="31" t="s">
        <v>317</v>
      </c>
      <c r="V1" s="31" t="s">
        <v>380</v>
      </c>
      <c r="W1" s="31" t="s">
        <v>318</v>
      </c>
      <c r="X1" s="31" t="s">
        <v>326</v>
      </c>
      <c r="Y1" s="31" t="s">
        <v>373</v>
      </c>
      <c r="Z1" s="31" t="s">
        <v>319</v>
      </c>
      <c r="AA1" s="31" t="s">
        <v>370</v>
      </c>
      <c r="AB1" s="31" t="s">
        <v>341</v>
      </c>
      <c r="AC1" s="31" t="s">
        <v>311</v>
      </c>
      <c r="AD1" s="31" t="s">
        <v>324</v>
      </c>
      <c r="AE1" s="31" t="s">
        <v>347</v>
      </c>
      <c r="AF1" s="31" t="s">
        <v>359</v>
      </c>
      <c r="AG1" s="31" t="s">
        <v>374</v>
      </c>
      <c r="AH1" s="31" t="s">
        <v>361</v>
      </c>
      <c r="AI1" s="31" t="s">
        <v>327</v>
      </c>
      <c r="AJ1" s="31" t="s">
        <v>375</v>
      </c>
      <c r="AK1" s="31" t="s">
        <v>386</v>
      </c>
      <c r="AL1" s="31" t="s">
        <v>331</v>
      </c>
      <c r="AM1" s="31" t="s">
        <v>333</v>
      </c>
      <c r="AN1" s="31" t="s">
        <v>320</v>
      </c>
      <c r="AO1" s="31" t="s">
        <v>315</v>
      </c>
      <c r="AP1" s="31" t="s">
        <v>348</v>
      </c>
      <c r="AQ1" s="31" t="s">
        <v>322</v>
      </c>
      <c r="AR1" s="31" t="s">
        <v>362</v>
      </c>
      <c r="AS1" s="31" t="s">
        <v>323</v>
      </c>
      <c r="AT1" s="31" t="s">
        <v>328</v>
      </c>
      <c r="AU1" s="31" t="s">
        <v>366</v>
      </c>
      <c r="AV1" s="31" t="s">
        <v>379</v>
      </c>
      <c r="AW1" s="31" t="s">
        <v>355</v>
      </c>
      <c r="AX1" s="31" t="s">
        <v>357</v>
      </c>
      <c r="AY1" s="31" t="s">
        <v>332</v>
      </c>
      <c r="AZ1" s="31" t="s">
        <v>336</v>
      </c>
      <c r="BA1" s="31" t="s">
        <v>334</v>
      </c>
      <c r="BB1" s="31" t="s">
        <v>338</v>
      </c>
      <c r="BC1" s="31" t="s">
        <v>372</v>
      </c>
      <c r="BD1" s="31" t="s">
        <v>335</v>
      </c>
      <c r="BE1" s="31" t="s">
        <v>358</v>
      </c>
      <c r="BF1" s="31" t="s">
        <v>349</v>
      </c>
      <c r="BG1" s="31" t="s">
        <v>352</v>
      </c>
      <c r="BH1" s="31" t="s">
        <v>367</v>
      </c>
      <c r="BI1" s="31" t="s">
        <v>344</v>
      </c>
      <c r="BJ1" s="31" t="s">
        <v>365</v>
      </c>
      <c r="BK1" s="31" t="s">
        <v>339</v>
      </c>
      <c r="BL1" s="31" t="s">
        <v>340</v>
      </c>
      <c r="BM1" s="31" t="s">
        <v>353</v>
      </c>
      <c r="BN1" s="31" t="s">
        <v>329</v>
      </c>
      <c r="BO1" s="31" t="s">
        <v>369</v>
      </c>
      <c r="BP1" s="31" t="s">
        <v>364</v>
      </c>
      <c r="BQ1" s="31" t="s">
        <v>343</v>
      </c>
      <c r="BR1" s="31" t="s">
        <v>346</v>
      </c>
      <c r="BS1" s="31" t="s">
        <v>371</v>
      </c>
      <c r="BT1" s="31" t="s">
        <v>342</v>
      </c>
      <c r="BU1" s="31" t="s">
        <v>368</v>
      </c>
      <c r="BV1" s="31" t="s">
        <v>356</v>
      </c>
      <c r="BW1" s="31" t="s">
        <v>330</v>
      </c>
      <c r="BX1" s="31" t="s">
        <v>363</v>
      </c>
      <c r="BY1" s="31" t="s">
        <v>350</v>
      </c>
      <c r="BZ1" s="31" t="s">
        <v>325</v>
      </c>
      <c r="CA1" s="31" t="s">
        <v>351</v>
      </c>
      <c r="CB1" s="31" t="s">
        <v>360</v>
      </c>
      <c r="CC1" s="31" t="s">
        <v>345</v>
      </c>
      <c r="CD1" s="31" t="s">
        <v>337</v>
      </c>
      <c r="CE1" s="31" t="s">
        <v>354</v>
      </c>
    </row>
    <row r="2" spans="1:83" x14ac:dyDescent="0.2">
      <c r="A2" s="33" t="s">
        <v>3513</v>
      </c>
      <c r="B2" s="34" t="s">
        <v>409</v>
      </c>
      <c r="C2" s="34">
        <v>0.13</v>
      </c>
      <c r="D2" s="34">
        <v>-0.35</v>
      </c>
      <c r="E2" s="34">
        <v>0.27</v>
      </c>
      <c r="F2" s="34">
        <v>0.92</v>
      </c>
      <c r="G2" s="34">
        <v>0</v>
      </c>
      <c r="H2" s="34">
        <v>-0.12</v>
      </c>
      <c r="I2" s="34">
        <v>-1.03</v>
      </c>
      <c r="J2" s="34">
        <v>0.19</v>
      </c>
      <c r="K2" s="34">
        <v>0.05</v>
      </c>
      <c r="L2" s="34">
        <v>0.06</v>
      </c>
      <c r="M2" s="34">
        <v>0.01</v>
      </c>
      <c r="N2" s="34">
        <v>-7.0000000000000007E-2</v>
      </c>
      <c r="O2" s="34">
        <v>0.78</v>
      </c>
      <c r="P2" s="34">
        <v>-0.04</v>
      </c>
      <c r="Q2" s="34">
        <v>0.09</v>
      </c>
      <c r="R2" s="34">
        <v>-0.01</v>
      </c>
      <c r="S2" s="34">
        <v>0.08</v>
      </c>
      <c r="T2" s="34">
        <v>0.04</v>
      </c>
      <c r="U2" s="34">
        <v>-1.21</v>
      </c>
      <c r="V2" s="34">
        <v>0.05</v>
      </c>
      <c r="W2" s="34">
        <v>-0.06</v>
      </c>
      <c r="X2" s="34">
        <v>0</v>
      </c>
      <c r="Y2" s="34">
        <v>0.06</v>
      </c>
      <c r="Z2" s="34">
        <v>0.23</v>
      </c>
      <c r="AA2" s="34">
        <v>-0.05</v>
      </c>
      <c r="AB2" s="34">
        <v>-0.78</v>
      </c>
      <c r="AC2" s="34">
        <v>-0.2</v>
      </c>
      <c r="AD2" s="34">
        <v>0.02</v>
      </c>
      <c r="AE2" s="34">
        <v>-1.29</v>
      </c>
      <c r="AF2" s="34">
        <v>0.21</v>
      </c>
      <c r="AG2" s="34">
        <v>0.33</v>
      </c>
      <c r="AH2" s="34">
        <v>0.17</v>
      </c>
      <c r="AI2" s="34">
        <v>-0.28000000000000003</v>
      </c>
      <c r="AJ2" s="34">
        <v>0.14000000000000001</v>
      </c>
      <c r="AK2" s="34">
        <v>0.73</v>
      </c>
      <c r="AL2" s="34">
        <v>-0.49</v>
      </c>
      <c r="AM2" s="34">
        <v>-0.05</v>
      </c>
      <c r="AN2" s="34">
        <v>-0.05</v>
      </c>
      <c r="AO2" s="34">
        <v>-0.3</v>
      </c>
      <c r="AP2" s="34">
        <v>-0.08</v>
      </c>
      <c r="AQ2" s="34">
        <v>0.24</v>
      </c>
      <c r="AR2" s="34">
        <v>-1.48</v>
      </c>
      <c r="AS2" s="34">
        <v>-0.02</v>
      </c>
      <c r="AT2" s="34">
        <v>0.03</v>
      </c>
      <c r="AU2" s="34">
        <v>0.13</v>
      </c>
      <c r="AV2" s="34">
        <v>-0.04</v>
      </c>
      <c r="AW2" s="34">
        <v>-1.08</v>
      </c>
      <c r="AX2" s="34">
        <v>-0.02</v>
      </c>
      <c r="AY2" s="34">
        <v>-0.03</v>
      </c>
      <c r="AZ2" s="34">
        <v>0.06</v>
      </c>
      <c r="BA2" s="34">
        <v>0.04</v>
      </c>
      <c r="BB2" s="34">
        <v>-0.04</v>
      </c>
      <c r="BC2" s="34">
        <v>0.09</v>
      </c>
      <c r="BD2" s="34">
        <v>-0.02</v>
      </c>
      <c r="BE2" s="34">
        <v>-1.49</v>
      </c>
      <c r="BF2" s="34">
        <v>0.14000000000000001</v>
      </c>
      <c r="BG2" s="34">
        <v>-0.51</v>
      </c>
      <c r="BH2" s="34">
        <v>-0.04</v>
      </c>
      <c r="BI2" s="34">
        <v>-1.25</v>
      </c>
      <c r="BJ2" s="34">
        <v>0.54</v>
      </c>
      <c r="BK2" s="34">
        <v>-0.37</v>
      </c>
      <c r="BL2" s="34">
        <v>-0.28000000000000003</v>
      </c>
      <c r="BM2" s="34">
        <v>0.26</v>
      </c>
      <c r="BN2" s="34">
        <v>-1.41</v>
      </c>
      <c r="BO2" s="34">
        <v>-0.02</v>
      </c>
      <c r="BP2" s="34">
        <v>-0.02</v>
      </c>
      <c r="BQ2" s="34">
        <v>-1.32</v>
      </c>
      <c r="BR2" s="34">
        <v>0.12</v>
      </c>
      <c r="BS2" s="34">
        <v>0.23</v>
      </c>
      <c r="BT2" s="34">
        <v>0.09</v>
      </c>
      <c r="BU2" s="34">
        <v>0.88</v>
      </c>
      <c r="BV2" s="34">
        <v>0.16</v>
      </c>
      <c r="BW2" s="34">
        <v>0.13</v>
      </c>
      <c r="BX2" s="34">
        <v>0.05</v>
      </c>
      <c r="BY2" s="34">
        <v>0.91</v>
      </c>
      <c r="BZ2" s="34">
        <v>-0.06</v>
      </c>
      <c r="CA2" s="34">
        <v>0.09</v>
      </c>
      <c r="CB2" s="34">
        <v>0.09</v>
      </c>
      <c r="CC2" s="34">
        <v>-0.03</v>
      </c>
      <c r="CD2" s="34">
        <v>-0.51</v>
      </c>
      <c r="CE2" s="34">
        <v>0.03</v>
      </c>
    </row>
    <row r="3" spans="1:83" x14ac:dyDescent="0.2">
      <c r="A3" s="33" t="s">
        <v>3514</v>
      </c>
      <c r="B3" s="34" t="s">
        <v>409</v>
      </c>
      <c r="C3" s="34">
        <v>0.04</v>
      </c>
      <c r="D3" s="34">
        <v>-7.0000000000000007E-2</v>
      </c>
      <c r="E3" s="34">
        <v>-0.06</v>
      </c>
      <c r="F3" s="34">
        <v>0.52</v>
      </c>
      <c r="G3" s="34">
        <v>-0.46</v>
      </c>
      <c r="H3" s="34">
        <v>0.02</v>
      </c>
      <c r="I3" s="34">
        <v>0.03</v>
      </c>
      <c r="J3" s="34">
        <v>0.47</v>
      </c>
      <c r="K3" s="34">
        <v>0.35</v>
      </c>
      <c r="L3" s="34">
        <v>0.11</v>
      </c>
      <c r="M3" s="34">
        <v>0.05</v>
      </c>
      <c r="N3" s="34">
        <v>0.52</v>
      </c>
      <c r="O3" s="34">
        <v>0.74</v>
      </c>
      <c r="P3" s="34">
        <v>-0.08</v>
      </c>
      <c r="Q3" s="34">
        <v>7.0000000000000007E-2</v>
      </c>
      <c r="R3" s="34">
        <v>0.31</v>
      </c>
      <c r="S3" s="34">
        <v>0.51</v>
      </c>
      <c r="T3" s="34">
        <v>0.03</v>
      </c>
      <c r="U3" s="34">
        <v>-0.26</v>
      </c>
      <c r="V3" s="34">
        <v>0</v>
      </c>
      <c r="W3" s="34">
        <v>0.11</v>
      </c>
      <c r="X3" s="34">
        <v>-0.1</v>
      </c>
      <c r="Y3" s="34">
        <v>0.09</v>
      </c>
      <c r="Z3" s="34">
        <v>-0.31</v>
      </c>
      <c r="AA3" s="34">
        <v>7.0000000000000007E-2</v>
      </c>
      <c r="AB3" s="34">
        <v>-0.04</v>
      </c>
      <c r="AC3" s="34">
        <v>-0.05</v>
      </c>
      <c r="AD3" s="34">
        <v>-0.26</v>
      </c>
      <c r="AE3" s="34">
        <v>-0.01</v>
      </c>
      <c r="AF3" s="34">
        <v>0.01</v>
      </c>
      <c r="AG3" s="34">
        <v>-0.16</v>
      </c>
      <c r="AH3" s="34">
        <v>-0.11</v>
      </c>
      <c r="AI3" s="34">
        <v>-0.15</v>
      </c>
      <c r="AJ3" s="34">
        <v>0.02</v>
      </c>
      <c r="AK3" s="34">
        <v>0.32</v>
      </c>
      <c r="AL3" s="34">
        <v>0.21</v>
      </c>
      <c r="AM3" s="34">
        <v>0.05</v>
      </c>
      <c r="AN3" s="34">
        <v>0.04</v>
      </c>
      <c r="AO3" s="34">
        <v>0.11</v>
      </c>
      <c r="AP3" s="34">
        <v>0.01</v>
      </c>
      <c r="AQ3" s="34">
        <v>-0.23</v>
      </c>
      <c r="AR3" s="34">
        <v>-0.21</v>
      </c>
      <c r="AS3" s="34">
        <v>-0.1</v>
      </c>
      <c r="AT3" s="34">
        <v>-0.09</v>
      </c>
      <c r="AU3" s="34">
        <v>0.02</v>
      </c>
      <c r="AV3" s="34">
        <v>0.25</v>
      </c>
      <c r="AW3" s="34">
        <v>0.25</v>
      </c>
      <c r="AX3" s="34">
        <v>-0.17</v>
      </c>
      <c r="AY3" s="34">
        <v>-0.05</v>
      </c>
      <c r="AZ3" s="34">
        <v>-0.11</v>
      </c>
      <c r="BA3" s="34">
        <v>0.11</v>
      </c>
      <c r="BB3" s="34">
        <v>-0.08</v>
      </c>
      <c r="BC3" s="34">
        <v>0.11</v>
      </c>
      <c r="BD3" s="34">
        <v>0</v>
      </c>
      <c r="BE3" s="34">
        <v>0.63</v>
      </c>
      <c r="BF3" s="34">
        <v>-0.04</v>
      </c>
      <c r="BG3" s="34">
        <v>-0.64</v>
      </c>
      <c r="BH3" s="34">
        <v>0.02</v>
      </c>
      <c r="BI3" s="34">
        <v>0.4</v>
      </c>
      <c r="BJ3" s="34">
        <v>0.05</v>
      </c>
      <c r="BK3" s="34">
        <v>-0.76</v>
      </c>
      <c r="BL3" s="34">
        <v>-0.28000000000000003</v>
      </c>
      <c r="BM3" s="34">
        <v>0.42</v>
      </c>
      <c r="BN3" s="34">
        <v>1.1599999999999999</v>
      </c>
      <c r="BO3" s="34">
        <v>0.09</v>
      </c>
      <c r="BP3" s="34">
        <v>0.02</v>
      </c>
      <c r="BQ3" s="34">
        <v>0.69</v>
      </c>
      <c r="BR3" s="34">
        <v>-0.02</v>
      </c>
      <c r="BS3" s="34">
        <v>-0.15</v>
      </c>
      <c r="BT3" s="34">
        <v>0.03</v>
      </c>
      <c r="BU3" s="34">
        <v>-0.53</v>
      </c>
      <c r="BV3" s="34">
        <v>0</v>
      </c>
      <c r="BW3" s="34">
        <v>-0.18</v>
      </c>
      <c r="BX3" s="34">
        <v>0.04</v>
      </c>
      <c r="BY3" s="34">
        <v>-0.62</v>
      </c>
      <c r="BZ3" s="34">
        <v>-0.06</v>
      </c>
      <c r="CA3" s="34">
        <v>-0.02</v>
      </c>
      <c r="CB3" s="34">
        <v>0.01</v>
      </c>
      <c r="CC3" s="34">
        <v>-0.1</v>
      </c>
      <c r="CD3" s="34">
        <v>0.62</v>
      </c>
      <c r="CE3" s="34">
        <v>-0.21</v>
      </c>
    </row>
    <row r="4" spans="1:83" x14ac:dyDescent="0.2">
      <c r="A4" s="33" t="s">
        <v>3515</v>
      </c>
      <c r="B4" s="34" t="s">
        <v>409</v>
      </c>
      <c r="C4" s="34">
        <v>0.04</v>
      </c>
      <c r="D4" s="34">
        <v>-0.37</v>
      </c>
      <c r="E4" s="34">
        <v>0.3</v>
      </c>
      <c r="F4" s="34">
        <v>0.31</v>
      </c>
      <c r="G4" s="34">
        <v>-7.0000000000000007E-2</v>
      </c>
      <c r="H4" s="34">
        <v>-0.2</v>
      </c>
      <c r="I4" s="34">
        <v>-0.91</v>
      </c>
      <c r="J4" s="34">
        <v>0.23</v>
      </c>
      <c r="K4" s="34">
        <v>0.22</v>
      </c>
      <c r="L4" s="34">
        <v>0.11</v>
      </c>
      <c r="M4" s="34">
        <v>0.05</v>
      </c>
      <c r="N4" s="34">
        <v>0.24</v>
      </c>
      <c r="O4" s="34">
        <v>0.38</v>
      </c>
      <c r="P4" s="34">
        <v>-0.05</v>
      </c>
      <c r="Q4" s="34">
        <v>0.12</v>
      </c>
      <c r="R4" s="34">
        <v>0.06</v>
      </c>
      <c r="S4" s="34">
        <v>-0.04</v>
      </c>
      <c r="T4" s="34">
        <v>0.01</v>
      </c>
      <c r="U4" s="34">
        <v>0.1</v>
      </c>
      <c r="V4" s="34">
        <v>0.18</v>
      </c>
      <c r="W4" s="34">
        <v>-0.13</v>
      </c>
      <c r="X4" s="34">
        <v>-0.06</v>
      </c>
      <c r="Y4" s="34">
        <v>0.02</v>
      </c>
      <c r="Z4" s="34">
        <v>-0.18</v>
      </c>
      <c r="AA4" s="34">
        <v>0.06</v>
      </c>
      <c r="AB4" s="34">
        <v>-0.63</v>
      </c>
      <c r="AC4" s="34">
        <v>0</v>
      </c>
      <c r="AD4" s="34">
        <v>-0.03</v>
      </c>
      <c r="AE4" s="34">
        <v>-0.67</v>
      </c>
      <c r="AF4" s="34">
        <v>0.3</v>
      </c>
      <c r="AG4" s="34">
        <v>0.14000000000000001</v>
      </c>
      <c r="AH4" s="34">
        <v>0.34</v>
      </c>
      <c r="AI4" s="34">
        <v>-1.1000000000000001</v>
      </c>
      <c r="AJ4" s="34">
        <v>-0.01</v>
      </c>
      <c r="AK4" s="34">
        <v>0.41</v>
      </c>
      <c r="AL4" s="34">
        <v>-0.91</v>
      </c>
      <c r="AM4" s="34">
        <v>-0.11</v>
      </c>
      <c r="AN4" s="34">
        <v>0.03</v>
      </c>
      <c r="AO4" s="34">
        <v>-0.01</v>
      </c>
      <c r="AP4" s="34">
        <v>-0.1</v>
      </c>
      <c r="AQ4" s="34">
        <v>-0.12</v>
      </c>
      <c r="AR4" s="34">
        <v>-0.25</v>
      </c>
      <c r="AS4" s="34">
        <v>0.02</v>
      </c>
      <c r="AT4" s="34">
        <v>0.01</v>
      </c>
      <c r="AU4" s="34">
        <v>0.14000000000000001</v>
      </c>
      <c r="AV4" s="34">
        <v>0.38</v>
      </c>
      <c r="AW4" s="34">
        <v>0.39</v>
      </c>
      <c r="AX4" s="34">
        <v>-0.02</v>
      </c>
      <c r="AY4" s="34">
        <v>-0.1</v>
      </c>
      <c r="AZ4" s="34">
        <v>-0.02</v>
      </c>
      <c r="BA4" s="34">
        <v>-0.06</v>
      </c>
      <c r="BB4" s="34">
        <v>0</v>
      </c>
      <c r="BC4" s="34">
        <v>0.14000000000000001</v>
      </c>
      <c r="BD4" s="34">
        <v>0.01</v>
      </c>
      <c r="BE4" s="34">
        <v>0.48</v>
      </c>
      <c r="BF4" s="34">
        <v>-0.02</v>
      </c>
      <c r="BG4" s="34">
        <v>-0.85</v>
      </c>
      <c r="BH4" s="34">
        <v>0.06</v>
      </c>
      <c r="BI4" s="34">
        <v>0.48</v>
      </c>
      <c r="BJ4" s="34">
        <v>0.74</v>
      </c>
      <c r="BK4" s="34">
        <v>0.12</v>
      </c>
      <c r="BL4" s="34">
        <v>7.0000000000000007E-2</v>
      </c>
      <c r="BM4" s="34">
        <v>-0.4</v>
      </c>
      <c r="BN4" s="34">
        <v>-0.48</v>
      </c>
      <c r="BO4" s="34">
        <v>-0.03</v>
      </c>
      <c r="BP4" s="34">
        <v>-0.06</v>
      </c>
      <c r="BQ4" s="34">
        <v>-0.28000000000000003</v>
      </c>
      <c r="BR4" s="34">
        <v>0</v>
      </c>
      <c r="BS4" s="34">
        <v>0.01</v>
      </c>
      <c r="BT4" s="34">
        <v>0.16</v>
      </c>
      <c r="BU4" s="34">
        <v>-0.02</v>
      </c>
      <c r="BV4" s="34">
        <v>0.38</v>
      </c>
      <c r="BW4" s="34">
        <v>-0.12</v>
      </c>
      <c r="BX4" s="34">
        <v>0.1</v>
      </c>
      <c r="BY4" s="34">
        <v>-0.24</v>
      </c>
      <c r="BZ4" s="34">
        <v>-0.01</v>
      </c>
      <c r="CA4" s="34">
        <v>-0.15</v>
      </c>
      <c r="CB4" s="34">
        <v>-0.03</v>
      </c>
      <c r="CC4" s="34">
        <v>0</v>
      </c>
      <c r="CD4" s="34">
        <v>-0.73</v>
      </c>
      <c r="CE4" s="34">
        <v>0.19</v>
      </c>
    </row>
    <row r="5" spans="1:83" x14ac:dyDescent="0.2">
      <c r="A5" s="33" t="s">
        <v>3516</v>
      </c>
      <c r="B5" s="34" t="s">
        <v>409</v>
      </c>
      <c r="C5" s="34">
        <v>0.1</v>
      </c>
      <c r="D5" s="34">
        <v>-0.25</v>
      </c>
      <c r="E5" s="34">
        <v>0.41</v>
      </c>
      <c r="F5" s="34">
        <v>0.54</v>
      </c>
      <c r="G5" s="34">
        <v>-0.51</v>
      </c>
      <c r="H5" s="34">
        <v>-0.31</v>
      </c>
      <c r="I5" s="34">
        <v>-1.22</v>
      </c>
      <c r="J5" s="34">
        <v>-0.01</v>
      </c>
      <c r="K5" s="34">
        <v>0.25</v>
      </c>
      <c r="L5" s="34">
        <v>0.25</v>
      </c>
      <c r="M5" s="34">
        <v>0.11</v>
      </c>
      <c r="N5" s="34">
        <v>0.25</v>
      </c>
      <c r="O5" s="34">
        <v>0.62</v>
      </c>
      <c r="P5" s="34">
        <v>-0.15</v>
      </c>
      <c r="Q5" s="34">
        <v>0.21</v>
      </c>
      <c r="R5" s="34">
        <v>0.11</v>
      </c>
      <c r="S5" s="34">
        <v>0.47</v>
      </c>
      <c r="T5" s="34">
        <v>-0.13</v>
      </c>
      <c r="U5" s="34">
        <v>-0.3</v>
      </c>
      <c r="V5" s="34">
        <v>0.22</v>
      </c>
      <c r="W5" s="34">
        <v>-0.19</v>
      </c>
      <c r="X5" s="34">
        <v>-0.01</v>
      </c>
      <c r="Y5" s="34">
        <v>-0.01</v>
      </c>
      <c r="Z5" s="34">
        <v>-0.01</v>
      </c>
      <c r="AA5" s="34">
        <v>-0.13</v>
      </c>
      <c r="AB5" s="34">
        <v>-1.02</v>
      </c>
      <c r="AC5" s="34">
        <v>0.08</v>
      </c>
      <c r="AD5" s="34">
        <v>-0.06</v>
      </c>
      <c r="AE5" s="34">
        <v>-0.33</v>
      </c>
      <c r="AF5" s="34">
        <v>0.21</v>
      </c>
      <c r="AG5" s="34">
        <v>0.83</v>
      </c>
      <c r="AH5" s="34">
        <v>0.13</v>
      </c>
      <c r="AI5" s="34">
        <v>-0.23</v>
      </c>
      <c r="AJ5" s="34">
        <v>0.22</v>
      </c>
      <c r="AK5" s="34">
        <v>1.42</v>
      </c>
      <c r="AL5" s="34">
        <v>-0.31</v>
      </c>
      <c r="AM5" s="34">
        <v>-0.15</v>
      </c>
      <c r="AN5" s="34">
        <v>0.02</v>
      </c>
      <c r="AO5" s="34">
        <v>-0.11</v>
      </c>
      <c r="AP5" s="34">
        <v>-0.13</v>
      </c>
      <c r="AQ5" s="34">
        <v>0.23</v>
      </c>
      <c r="AR5" s="34">
        <v>-0.15</v>
      </c>
      <c r="AS5" s="34">
        <v>-0.1</v>
      </c>
      <c r="AT5" s="34">
        <v>-0.13</v>
      </c>
      <c r="AU5" s="34">
        <v>-7.0000000000000007E-2</v>
      </c>
      <c r="AV5" s="34">
        <v>0.55000000000000004</v>
      </c>
      <c r="AW5" s="34">
        <v>-0.9</v>
      </c>
      <c r="AX5" s="34">
        <v>-0.21</v>
      </c>
      <c r="AY5" s="34">
        <v>-0.06</v>
      </c>
      <c r="AZ5" s="34">
        <v>-0.01</v>
      </c>
      <c r="BA5" s="34">
        <v>-0.06</v>
      </c>
      <c r="BB5" s="34">
        <v>-0.16</v>
      </c>
      <c r="BC5" s="34">
        <v>0.55000000000000004</v>
      </c>
      <c r="BD5" s="34">
        <v>-0.11</v>
      </c>
      <c r="BE5" s="34">
        <v>-1.17</v>
      </c>
      <c r="BF5" s="34">
        <v>0.32</v>
      </c>
      <c r="BG5" s="34">
        <v>0</v>
      </c>
      <c r="BH5" s="34">
        <v>0.02</v>
      </c>
      <c r="BI5" s="34">
        <v>-0.66</v>
      </c>
      <c r="BJ5" s="34">
        <v>0.82</v>
      </c>
      <c r="BK5" s="34">
        <v>0.7</v>
      </c>
      <c r="BL5" s="34">
        <v>0.72</v>
      </c>
      <c r="BM5" s="34">
        <v>-0.09</v>
      </c>
      <c r="BN5" s="34">
        <v>-1.1499999999999999</v>
      </c>
      <c r="BO5" s="34">
        <v>-0.27</v>
      </c>
      <c r="BP5" s="34">
        <v>0.09</v>
      </c>
      <c r="BQ5" s="34">
        <v>0.12</v>
      </c>
      <c r="BR5" s="34">
        <v>0.36</v>
      </c>
      <c r="BS5" s="34">
        <v>0.03</v>
      </c>
      <c r="BT5" s="34">
        <v>0.24</v>
      </c>
      <c r="BU5" s="34">
        <v>0.13</v>
      </c>
      <c r="BV5" s="34">
        <v>-0.26</v>
      </c>
      <c r="BW5" s="34">
        <v>-0.03</v>
      </c>
      <c r="BX5" s="34">
        <v>0.18</v>
      </c>
      <c r="BY5" s="34">
        <v>2.65</v>
      </c>
      <c r="BZ5" s="34">
        <v>0.26</v>
      </c>
      <c r="CA5" s="34">
        <v>-0.13</v>
      </c>
      <c r="CB5" s="34">
        <v>-0.05</v>
      </c>
      <c r="CC5" s="34">
        <v>-0.12</v>
      </c>
      <c r="CD5" s="34">
        <v>-0.73</v>
      </c>
      <c r="CE5" s="34">
        <v>0</v>
      </c>
    </row>
    <row r="6" spans="1:83" x14ac:dyDescent="0.2">
      <c r="A6" s="33" t="s">
        <v>3517</v>
      </c>
      <c r="B6" s="34" t="s">
        <v>409</v>
      </c>
      <c r="C6" s="34">
        <v>0.02</v>
      </c>
      <c r="D6" s="34">
        <v>-0.59</v>
      </c>
      <c r="E6" s="34">
        <v>0.46</v>
      </c>
      <c r="F6" s="34">
        <v>-0.05</v>
      </c>
      <c r="G6" s="34">
        <v>-0.28999999999999998</v>
      </c>
      <c r="H6" s="34">
        <v>-0.21</v>
      </c>
      <c r="I6" s="34">
        <v>-0.55000000000000004</v>
      </c>
      <c r="J6" s="34">
        <v>0.13</v>
      </c>
      <c r="K6" s="34">
        <v>0.09</v>
      </c>
      <c r="L6" s="34">
        <v>0.28000000000000003</v>
      </c>
      <c r="M6" s="34">
        <v>-0.1</v>
      </c>
      <c r="N6" s="34">
        <v>0.19</v>
      </c>
      <c r="O6" s="34">
        <v>0.24</v>
      </c>
      <c r="P6" s="34">
        <v>-0.39</v>
      </c>
      <c r="Q6" s="34">
        <v>-7.0000000000000007E-2</v>
      </c>
      <c r="R6" s="34">
        <v>-0.1</v>
      </c>
      <c r="S6" s="34">
        <v>0.24</v>
      </c>
      <c r="T6" s="34">
        <v>0.13</v>
      </c>
      <c r="U6" s="34">
        <v>-0.57999999999999996</v>
      </c>
      <c r="V6" s="34">
        <v>0.15</v>
      </c>
      <c r="W6" s="34">
        <v>-0.14000000000000001</v>
      </c>
      <c r="X6" s="34">
        <v>-0.11</v>
      </c>
      <c r="Y6" s="34">
        <v>0.27</v>
      </c>
      <c r="Z6" s="34">
        <v>-0.39</v>
      </c>
      <c r="AA6" s="34">
        <v>0.05</v>
      </c>
      <c r="AB6" s="34">
        <v>-0.02</v>
      </c>
      <c r="AC6" s="34">
        <v>-0.2</v>
      </c>
      <c r="AD6" s="34">
        <v>0.09</v>
      </c>
      <c r="AE6" s="34">
        <v>-0.25</v>
      </c>
      <c r="AF6" s="34">
        <v>-0.11</v>
      </c>
      <c r="AG6" s="34">
        <v>-0.06</v>
      </c>
      <c r="AH6" s="34">
        <v>-0.13</v>
      </c>
      <c r="AI6" s="34">
        <v>0.49</v>
      </c>
      <c r="AJ6" s="34">
        <v>-0.08</v>
      </c>
      <c r="AK6" s="34">
        <v>-0.8</v>
      </c>
      <c r="AL6" s="34">
        <v>-0.54</v>
      </c>
      <c r="AM6" s="34">
        <v>0.01</v>
      </c>
      <c r="AN6" s="34">
        <v>0.05</v>
      </c>
      <c r="AO6" s="34">
        <v>-0.19</v>
      </c>
      <c r="AP6" s="34">
        <v>0.01</v>
      </c>
      <c r="AQ6" s="34">
        <v>-0.35</v>
      </c>
      <c r="AR6" s="34">
        <v>0.18</v>
      </c>
      <c r="AS6" s="34">
        <v>0.05</v>
      </c>
      <c r="AT6" s="34">
        <v>0</v>
      </c>
      <c r="AU6" s="34">
        <v>-0.01</v>
      </c>
      <c r="AV6" s="34">
        <v>-0.45</v>
      </c>
      <c r="AW6" s="34">
        <v>-0.28000000000000003</v>
      </c>
      <c r="AX6" s="34">
        <v>0.13</v>
      </c>
      <c r="AY6" s="34">
        <v>0.06</v>
      </c>
      <c r="AZ6" s="34">
        <v>-0.02</v>
      </c>
      <c r="BA6" s="34">
        <v>-0.08</v>
      </c>
      <c r="BB6" s="34">
        <v>-0.06</v>
      </c>
      <c r="BC6" s="34">
        <v>-0.37</v>
      </c>
      <c r="BD6" s="34">
        <v>0.04</v>
      </c>
      <c r="BE6" s="34">
        <v>-0.2</v>
      </c>
      <c r="BF6" s="34">
        <v>-7.0000000000000007E-2</v>
      </c>
      <c r="BG6" s="34">
        <v>-0.03</v>
      </c>
      <c r="BH6" s="34">
        <v>0.04</v>
      </c>
      <c r="BI6" s="34">
        <v>-0.69</v>
      </c>
      <c r="BJ6" s="34">
        <v>-0.78</v>
      </c>
      <c r="BK6" s="34">
        <v>0.42</v>
      </c>
      <c r="BL6" s="34">
        <v>-0.6</v>
      </c>
      <c r="BM6" s="34">
        <v>0.14000000000000001</v>
      </c>
      <c r="BN6" s="34">
        <v>-0.75</v>
      </c>
      <c r="BO6" s="34">
        <v>0.05</v>
      </c>
      <c r="BP6" s="34">
        <v>0.03</v>
      </c>
      <c r="BQ6" s="34">
        <v>-0.85</v>
      </c>
      <c r="BR6" s="34">
        <v>-0.11</v>
      </c>
      <c r="BS6" s="34">
        <v>0.17</v>
      </c>
      <c r="BT6" s="34">
        <v>-0.5</v>
      </c>
      <c r="BU6" s="34">
        <v>-0.64</v>
      </c>
      <c r="BV6" s="34">
        <v>-0.49</v>
      </c>
      <c r="BW6" s="34">
        <v>-0.12</v>
      </c>
      <c r="BX6" s="34">
        <v>-0.11</v>
      </c>
      <c r="BY6" s="34">
        <v>-0.97</v>
      </c>
      <c r="BZ6" s="34">
        <v>-0.18</v>
      </c>
      <c r="CA6" s="34">
        <v>0.43</v>
      </c>
      <c r="CB6" s="34">
        <v>0.03</v>
      </c>
      <c r="CC6" s="34">
        <v>-0.12</v>
      </c>
      <c r="CD6" s="34">
        <v>0.52</v>
      </c>
      <c r="CE6" s="34">
        <v>-0.11</v>
      </c>
    </row>
    <row r="7" spans="1:83" x14ac:dyDescent="0.2">
      <c r="A7" s="33" t="s">
        <v>3518</v>
      </c>
      <c r="B7" s="34" t="s">
        <v>409</v>
      </c>
      <c r="C7" s="34">
        <v>0</v>
      </c>
      <c r="D7" s="34">
        <v>0.35</v>
      </c>
      <c r="E7" s="34">
        <v>-0.37</v>
      </c>
      <c r="F7" s="34">
        <v>-0.88</v>
      </c>
      <c r="G7" s="34">
        <v>0.23</v>
      </c>
      <c r="H7" s="34">
        <v>0.13</v>
      </c>
      <c r="I7" s="34">
        <v>0.31</v>
      </c>
      <c r="J7" s="34">
        <v>-0.74</v>
      </c>
      <c r="K7" s="34">
        <v>-0.25</v>
      </c>
      <c r="L7" s="34">
        <v>-0.38</v>
      </c>
      <c r="M7" s="34">
        <v>-0.19</v>
      </c>
      <c r="N7" s="34">
        <v>0.11</v>
      </c>
      <c r="O7" s="34">
        <v>-0.7</v>
      </c>
      <c r="P7" s="34">
        <v>0.38</v>
      </c>
      <c r="Q7" s="34">
        <v>-0.05</v>
      </c>
      <c r="R7" s="34">
        <v>-0.25</v>
      </c>
      <c r="S7" s="34">
        <v>-0.06</v>
      </c>
      <c r="T7" s="34">
        <v>0.06</v>
      </c>
      <c r="U7" s="34">
        <v>0.2</v>
      </c>
      <c r="V7" s="34">
        <v>-0.03</v>
      </c>
      <c r="W7" s="34">
        <v>0.19</v>
      </c>
      <c r="X7" s="34">
        <v>0.12</v>
      </c>
      <c r="Y7" s="34">
        <v>-0.27</v>
      </c>
      <c r="Z7" s="34">
        <v>0.01</v>
      </c>
      <c r="AA7" s="34">
        <v>-0.27</v>
      </c>
      <c r="AB7" s="34">
        <v>0.49</v>
      </c>
      <c r="AC7" s="34">
        <v>-0.12</v>
      </c>
      <c r="AD7" s="34">
        <v>0.08</v>
      </c>
      <c r="AE7" s="34">
        <v>1.61</v>
      </c>
      <c r="AF7" s="34">
        <v>-0.81</v>
      </c>
      <c r="AG7" s="34">
        <v>-0.09</v>
      </c>
      <c r="AH7" s="34">
        <v>-0.74</v>
      </c>
      <c r="AI7" s="34">
        <v>0.59</v>
      </c>
      <c r="AJ7" s="34">
        <v>-0.1</v>
      </c>
      <c r="AK7" s="34">
        <v>0.28000000000000003</v>
      </c>
      <c r="AL7" s="34">
        <v>0.43</v>
      </c>
      <c r="AM7" s="34">
        <v>0.1</v>
      </c>
      <c r="AN7" s="34">
        <v>7.0000000000000007E-2</v>
      </c>
      <c r="AO7" s="34">
        <v>-0.05</v>
      </c>
      <c r="AP7" s="34">
        <v>0.08</v>
      </c>
      <c r="AQ7" s="34">
        <v>-0.2</v>
      </c>
      <c r="AR7" s="34">
        <v>1.88</v>
      </c>
      <c r="AS7" s="34">
        <v>0.01</v>
      </c>
      <c r="AT7" s="34">
        <v>-0.01</v>
      </c>
      <c r="AU7" s="34">
        <v>-0.28000000000000003</v>
      </c>
      <c r="AV7" s="34">
        <v>0.09</v>
      </c>
      <c r="AW7" s="34">
        <v>1.1000000000000001</v>
      </c>
      <c r="AX7" s="34">
        <v>0.11</v>
      </c>
      <c r="AY7" s="34">
        <v>-0.04</v>
      </c>
      <c r="AZ7" s="34">
        <v>-0.02</v>
      </c>
      <c r="BA7" s="34">
        <v>0.13</v>
      </c>
      <c r="BB7" s="34">
        <v>-0.03</v>
      </c>
      <c r="BC7" s="34">
        <v>-0.05</v>
      </c>
      <c r="BD7" s="34">
        <v>0.02</v>
      </c>
      <c r="BE7" s="34">
        <v>0.52</v>
      </c>
      <c r="BF7" s="34">
        <v>-0.11</v>
      </c>
      <c r="BG7" s="34">
        <v>-0.02</v>
      </c>
      <c r="BH7" s="34">
        <v>-0.18</v>
      </c>
      <c r="BI7" s="34">
        <v>0.16</v>
      </c>
      <c r="BJ7" s="34">
        <v>-0.34</v>
      </c>
      <c r="BK7" s="34">
        <v>0.13</v>
      </c>
      <c r="BL7" s="34">
        <v>0.94</v>
      </c>
      <c r="BM7" s="34">
        <v>0.25</v>
      </c>
      <c r="BN7" s="34">
        <v>-0.31</v>
      </c>
      <c r="BO7" s="34">
        <v>7.0000000000000007E-2</v>
      </c>
      <c r="BP7" s="34">
        <v>0.11</v>
      </c>
      <c r="BQ7" s="34">
        <v>0.22</v>
      </c>
      <c r="BR7" s="34">
        <v>-0.32</v>
      </c>
      <c r="BS7" s="34">
        <v>0.05</v>
      </c>
      <c r="BT7" s="34">
        <v>0.3</v>
      </c>
      <c r="BU7" s="34">
        <v>-0.51</v>
      </c>
      <c r="BV7" s="34">
        <v>-0.59</v>
      </c>
      <c r="BW7" s="34">
        <v>-0.28999999999999998</v>
      </c>
      <c r="BX7" s="34">
        <v>-0.04</v>
      </c>
      <c r="BY7" s="34">
        <v>-0.35</v>
      </c>
      <c r="BZ7" s="34">
        <v>-0.15</v>
      </c>
      <c r="CA7" s="34">
        <v>-0.43</v>
      </c>
      <c r="CB7" s="34">
        <v>0.14000000000000001</v>
      </c>
      <c r="CC7" s="34">
        <v>-7.0000000000000007E-2</v>
      </c>
      <c r="CD7" s="34">
        <v>-0.08</v>
      </c>
      <c r="CE7" s="34">
        <v>-0.28000000000000003</v>
      </c>
    </row>
    <row r="8" spans="1:83" x14ac:dyDescent="0.2">
      <c r="A8" s="33" t="s">
        <v>3519</v>
      </c>
      <c r="B8" s="34" t="s">
        <v>410</v>
      </c>
      <c r="C8" s="34">
        <v>-0.01</v>
      </c>
      <c r="D8" s="34">
        <v>-0.03</v>
      </c>
      <c r="E8" s="34">
        <v>-0.06</v>
      </c>
      <c r="F8" s="34">
        <v>-0.13</v>
      </c>
      <c r="G8" s="34">
        <v>-0.14000000000000001</v>
      </c>
      <c r="H8" s="34">
        <v>0.16</v>
      </c>
      <c r="I8" s="34">
        <v>-0.11</v>
      </c>
      <c r="J8" s="34">
        <v>0.09</v>
      </c>
      <c r="K8" s="34">
        <v>0</v>
      </c>
      <c r="L8" s="34">
        <v>-0.1</v>
      </c>
      <c r="M8" s="34">
        <v>-0.11</v>
      </c>
      <c r="N8" s="34">
        <v>-0.02</v>
      </c>
      <c r="O8" s="34">
        <v>0.12</v>
      </c>
      <c r="P8" s="34">
        <v>0.16</v>
      </c>
      <c r="Q8" s="34">
        <v>0</v>
      </c>
      <c r="R8" s="34">
        <v>0.13</v>
      </c>
      <c r="S8" s="34">
        <v>0.06</v>
      </c>
      <c r="T8" s="34">
        <v>0.08</v>
      </c>
      <c r="U8" s="34">
        <v>-0.05</v>
      </c>
      <c r="V8" s="34">
        <v>-0.04</v>
      </c>
      <c r="W8" s="34">
        <v>0.28000000000000003</v>
      </c>
      <c r="X8" s="34">
        <v>0</v>
      </c>
      <c r="Y8" s="34">
        <v>0.02</v>
      </c>
      <c r="Z8" s="34">
        <v>-0.22</v>
      </c>
      <c r="AA8" s="34">
        <v>0.09</v>
      </c>
      <c r="AB8" s="34">
        <v>-0.21</v>
      </c>
      <c r="AC8" s="34">
        <v>0.11</v>
      </c>
      <c r="AD8" s="34">
        <v>-0.11</v>
      </c>
      <c r="AE8" s="34">
        <v>-0.4</v>
      </c>
      <c r="AF8" s="34">
        <v>-0.08</v>
      </c>
      <c r="AG8" s="34">
        <v>-0.11</v>
      </c>
      <c r="AH8" s="34">
        <v>-0.1</v>
      </c>
      <c r="AI8" s="34">
        <v>-0.14000000000000001</v>
      </c>
      <c r="AJ8" s="34">
        <v>-0.06</v>
      </c>
      <c r="AK8" s="34">
        <v>-0.26</v>
      </c>
      <c r="AL8" s="34">
        <v>-0.28999999999999998</v>
      </c>
      <c r="AM8" s="34">
        <v>0.02</v>
      </c>
      <c r="AN8" s="34">
        <v>0.12</v>
      </c>
      <c r="AO8" s="34">
        <v>-0.09</v>
      </c>
      <c r="AP8" s="34">
        <v>0.01</v>
      </c>
      <c r="AQ8" s="34">
        <v>-0.16</v>
      </c>
      <c r="AR8" s="34">
        <v>-0.49</v>
      </c>
      <c r="AS8" s="34">
        <v>0.12</v>
      </c>
      <c r="AT8" s="34">
        <v>0.03</v>
      </c>
      <c r="AU8" s="34">
        <v>-0.09</v>
      </c>
      <c r="AV8" s="34">
        <v>0.02</v>
      </c>
      <c r="AW8" s="34">
        <v>-0.63</v>
      </c>
      <c r="AX8" s="34">
        <v>-0.02</v>
      </c>
      <c r="AY8" s="34">
        <v>0.03</v>
      </c>
      <c r="AZ8" s="34">
        <v>0.01</v>
      </c>
      <c r="BA8" s="34">
        <v>0.2</v>
      </c>
      <c r="BB8" s="34">
        <v>0.09</v>
      </c>
      <c r="BC8" s="34">
        <v>0.03</v>
      </c>
      <c r="BD8" s="34">
        <v>0.04</v>
      </c>
      <c r="BE8" s="34">
        <v>-0.85</v>
      </c>
      <c r="BF8" s="34">
        <v>7.0000000000000007E-2</v>
      </c>
      <c r="BG8" s="34">
        <v>-0.34</v>
      </c>
      <c r="BH8" s="34">
        <v>-0.02</v>
      </c>
      <c r="BI8" s="34">
        <v>0.03</v>
      </c>
      <c r="BJ8" s="34">
        <v>0.59</v>
      </c>
      <c r="BK8" s="34">
        <v>0.52</v>
      </c>
      <c r="BL8" s="34">
        <v>-0.1</v>
      </c>
      <c r="BM8" s="34">
        <v>0.05</v>
      </c>
      <c r="BN8" s="34">
        <v>-0.81</v>
      </c>
      <c r="BO8" s="34">
        <v>0.04</v>
      </c>
      <c r="BP8" s="34">
        <v>-7.0000000000000007E-2</v>
      </c>
      <c r="BQ8" s="34">
        <v>-0.42</v>
      </c>
      <c r="BR8" s="34">
        <v>-0.02</v>
      </c>
      <c r="BS8" s="34">
        <v>0.14000000000000001</v>
      </c>
      <c r="BT8" s="34">
        <v>0.23</v>
      </c>
      <c r="BU8" s="34">
        <v>-0.42</v>
      </c>
      <c r="BV8" s="34">
        <v>0</v>
      </c>
      <c r="BW8" s="34">
        <v>0.02</v>
      </c>
      <c r="BX8" s="34">
        <v>0.06</v>
      </c>
      <c r="BY8" s="34">
        <v>0.7</v>
      </c>
      <c r="BZ8" s="34">
        <v>0.13</v>
      </c>
      <c r="CA8" s="34">
        <v>0.08</v>
      </c>
      <c r="CB8" s="34">
        <v>0.04</v>
      </c>
      <c r="CC8" s="34">
        <v>0.09</v>
      </c>
      <c r="CD8" s="34">
        <v>-0.51</v>
      </c>
      <c r="CE8" s="34">
        <v>-0.08</v>
      </c>
    </row>
    <row r="9" spans="1:83" x14ac:dyDescent="0.2">
      <c r="A9" s="33" t="s">
        <v>3520</v>
      </c>
      <c r="B9" s="34" t="s">
        <v>410</v>
      </c>
      <c r="C9" s="34">
        <v>0.06</v>
      </c>
      <c r="D9" s="34">
        <v>0.2</v>
      </c>
      <c r="E9" s="34">
        <v>-0.2</v>
      </c>
      <c r="F9" s="34">
        <v>-0.02</v>
      </c>
      <c r="G9" s="34">
        <v>-0.71</v>
      </c>
      <c r="H9" s="34">
        <v>-7.0000000000000007E-2</v>
      </c>
      <c r="I9" s="34">
        <v>-7.0000000000000007E-2</v>
      </c>
      <c r="J9" s="34">
        <v>0.38</v>
      </c>
      <c r="K9" s="34">
        <v>0.28000000000000003</v>
      </c>
      <c r="L9" s="34">
        <v>0.08</v>
      </c>
      <c r="M9" s="34">
        <v>-0.11</v>
      </c>
      <c r="N9" s="34">
        <v>0.56999999999999995</v>
      </c>
      <c r="O9" s="34">
        <v>0.61</v>
      </c>
      <c r="P9" s="34">
        <v>0.05</v>
      </c>
      <c r="Q9" s="34">
        <v>-0.01</v>
      </c>
      <c r="R9" s="34">
        <v>0.13</v>
      </c>
      <c r="S9" s="34">
        <v>0.5</v>
      </c>
      <c r="T9" s="34">
        <v>0.18</v>
      </c>
      <c r="U9" s="34">
        <v>-0.47</v>
      </c>
      <c r="V9" s="34">
        <v>0.15</v>
      </c>
      <c r="W9" s="34">
        <v>0.04</v>
      </c>
      <c r="X9" s="34">
        <v>-0.19</v>
      </c>
      <c r="Y9" s="34">
        <v>0.12</v>
      </c>
      <c r="Z9" s="34">
        <v>-0.56999999999999995</v>
      </c>
      <c r="AA9" s="34">
        <v>0.08</v>
      </c>
      <c r="AB9" s="34">
        <v>0.4</v>
      </c>
      <c r="AC9" s="34">
        <v>0.1</v>
      </c>
      <c r="AD9" s="34">
        <v>-0.13</v>
      </c>
      <c r="AE9" s="34">
        <v>-0.76</v>
      </c>
      <c r="AF9" s="34">
        <v>-0.46</v>
      </c>
      <c r="AG9" s="34">
        <v>0.12</v>
      </c>
      <c r="AH9" s="34">
        <v>-0.56999999999999995</v>
      </c>
      <c r="AI9" s="34">
        <v>0.25</v>
      </c>
      <c r="AJ9" s="34">
        <v>0.2</v>
      </c>
      <c r="AK9" s="34">
        <v>1.04</v>
      </c>
      <c r="AL9" s="34">
        <v>0.45</v>
      </c>
      <c r="AM9" s="34">
        <v>0.17</v>
      </c>
      <c r="AN9" s="34">
        <v>0.06</v>
      </c>
      <c r="AO9" s="34">
        <v>0.14000000000000001</v>
      </c>
      <c r="AP9" s="34">
        <v>0.17</v>
      </c>
      <c r="AQ9" s="34">
        <v>-0.3</v>
      </c>
      <c r="AR9" s="34">
        <v>-0.72</v>
      </c>
      <c r="AS9" s="34">
        <v>-0.05</v>
      </c>
      <c r="AT9" s="34">
        <v>-0.14000000000000001</v>
      </c>
      <c r="AU9" s="34">
        <v>-0.18</v>
      </c>
      <c r="AV9" s="34">
        <v>0.24</v>
      </c>
      <c r="AW9" s="34">
        <v>0.34</v>
      </c>
      <c r="AX9" s="34">
        <v>-0.06</v>
      </c>
      <c r="AY9" s="34">
        <v>-0.06</v>
      </c>
      <c r="AZ9" s="34">
        <v>-7.0000000000000007E-2</v>
      </c>
      <c r="BA9" s="34">
        <v>7.0000000000000007E-2</v>
      </c>
      <c r="BB9" s="34">
        <v>-0.03</v>
      </c>
      <c r="BC9" s="34">
        <v>0.13</v>
      </c>
      <c r="BD9" s="34">
        <v>-0.1</v>
      </c>
      <c r="BE9" s="34">
        <v>0.05</v>
      </c>
      <c r="BF9" s="34">
        <v>0.01</v>
      </c>
      <c r="BG9" s="34">
        <v>-0.73</v>
      </c>
      <c r="BH9" s="34">
        <v>-0.02</v>
      </c>
      <c r="BI9" s="34">
        <v>-0.94</v>
      </c>
      <c r="BJ9" s="34">
        <v>0.75</v>
      </c>
      <c r="BK9" s="34">
        <v>0.2</v>
      </c>
      <c r="BL9" s="34">
        <v>-0.16</v>
      </c>
      <c r="BM9" s="34">
        <v>-0.08</v>
      </c>
      <c r="BN9" s="34">
        <v>0.3</v>
      </c>
      <c r="BO9" s="34">
        <v>-0.01</v>
      </c>
      <c r="BP9" s="34">
        <v>0.01</v>
      </c>
      <c r="BQ9" s="34">
        <v>0.37</v>
      </c>
      <c r="BR9" s="34">
        <v>0.08</v>
      </c>
      <c r="BS9" s="34">
        <v>-0.16</v>
      </c>
      <c r="BT9" s="34">
        <v>0.18</v>
      </c>
      <c r="BU9" s="34">
        <v>1.54</v>
      </c>
      <c r="BV9" s="34">
        <v>-0.54</v>
      </c>
      <c r="BW9" s="34">
        <v>-0.37</v>
      </c>
      <c r="BX9" s="34">
        <v>0.11</v>
      </c>
      <c r="BY9" s="34">
        <v>0.63</v>
      </c>
      <c r="BZ9" s="34">
        <v>0.09</v>
      </c>
      <c r="CA9" s="34">
        <v>-0.03</v>
      </c>
      <c r="CB9" s="34">
        <v>0.02</v>
      </c>
      <c r="CC9" s="34">
        <v>0.05</v>
      </c>
      <c r="CD9" s="34">
        <v>-0.3</v>
      </c>
      <c r="CE9" s="34">
        <v>-0.39</v>
      </c>
    </row>
    <row r="10" spans="1:83" x14ac:dyDescent="0.2">
      <c r="A10" s="33" t="s">
        <v>3521</v>
      </c>
      <c r="B10" s="34" t="s">
        <v>410</v>
      </c>
      <c r="C10" s="34">
        <v>-0.09</v>
      </c>
      <c r="D10" s="34">
        <v>0.23</v>
      </c>
      <c r="E10" s="34">
        <v>-0.06</v>
      </c>
      <c r="F10" s="34">
        <v>-0.56000000000000005</v>
      </c>
      <c r="G10" s="34">
        <v>1.02</v>
      </c>
      <c r="H10" s="34">
        <v>-0.16</v>
      </c>
      <c r="I10" s="34">
        <v>-0.32</v>
      </c>
      <c r="J10" s="34">
        <v>0.01</v>
      </c>
      <c r="K10" s="34">
        <v>-0.6</v>
      </c>
      <c r="L10" s="34">
        <v>-0.03</v>
      </c>
      <c r="M10" s="34">
        <v>-0.34</v>
      </c>
      <c r="N10" s="34">
        <v>-0.19</v>
      </c>
      <c r="O10" s="34">
        <v>-0.54</v>
      </c>
      <c r="P10" s="34">
        <v>0.12</v>
      </c>
      <c r="Q10" s="34">
        <v>0.03</v>
      </c>
      <c r="R10" s="34">
        <v>-0.18</v>
      </c>
      <c r="S10" s="34">
        <v>-0.49</v>
      </c>
      <c r="T10" s="34">
        <v>0.28000000000000003</v>
      </c>
      <c r="U10" s="34">
        <v>-0.28999999999999998</v>
      </c>
      <c r="V10" s="34">
        <v>0.03</v>
      </c>
      <c r="W10" s="34">
        <v>-0.35</v>
      </c>
      <c r="X10" s="34">
        <v>7.0000000000000007E-2</v>
      </c>
      <c r="Y10" s="34">
        <v>0.05</v>
      </c>
      <c r="Z10" s="34">
        <v>1.24</v>
      </c>
      <c r="AA10" s="34">
        <v>-0.31</v>
      </c>
      <c r="AB10" s="34">
        <v>-0.46</v>
      </c>
      <c r="AC10" s="34">
        <v>0.17</v>
      </c>
      <c r="AD10" s="34">
        <v>7.0000000000000007E-2</v>
      </c>
      <c r="AE10" s="34">
        <v>-0.4</v>
      </c>
      <c r="AF10" s="34">
        <v>-1</v>
      </c>
      <c r="AG10" s="34">
        <v>0.17</v>
      </c>
      <c r="AH10" s="34">
        <v>-0.71</v>
      </c>
      <c r="AI10" s="34">
        <v>1.1200000000000001</v>
      </c>
      <c r="AJ10" s="34">
        <v>-0.5</v>
      </c>
      <c r="AK10" s="34">
        <v>-0.15</v>
      </c>
      <c r="AL10" s="34">
        <v>0.03</v>
      </c>
      <c r="AM10" s="34">
        <v>7.0000000000000007E-2</v>
      </c>
      <c r="AN10" s="34">
        <v>-0.11</v>
      </c>
      <c r="AO10" s="34">
        <v>-0.05</v>
      </c>
      <c r="AP10" s="34">
        <v>0.12</v>
      </c>
      <c r="AQ10" s="34">
        <v>0.8</v>
      </c>
      <c r="AR10" s="34">
        <v>-0.43</v>
      </c>
      <c r="AS10" s="34">
        <v>0.11</v>
      </c>
      <c r="AT10" s="34">
        <v>0.1</v>
      </c>
      <c r="AU10" s="34">
        <v>-0.2</v>
      </c>
      <c r="AV10" s="34">
        <v>-0.37</v>
      </c>
      <c r="AW10" s="34">
        <v>0.48</v>
      </c>
      <c r="AX10" s="34">
        <v>-0.04</v>
      </c>
      <c r="AY10" s="34">
        <v>-7.0000000000000007E-2</v>
      </c>
      <c r="AZ10" s="34">
        <v>0.13</v>
      </c>
      <c r="BA10" s="34">
        <v>-0.3</v>
      </c>
      <c r="BB10" s="34">
        <v>0.09</v>
      </c>
      <c r="BC10" s="34">
        <v>0.12</v>
      </c>
      <c r="BD10" s="34">
        <v>0.04</v>
      </c>
      <c r="BE10" s="34">
        <v>0.97</v>
      </c>
      <c r="BF10" s="34">
        <v>0.09</v>
      </c>
      <c r="BG10" s="34">
        <v>-0.46</v>
      </c>
      <c r="BH10" s="34">
        <v>0.13</v>
      </c>
      <c r="BI10" s="34">
        <v>-0.95</v>
      </c>
      <c r="BJ10" s="34">
        <v>-0.15</v>
      </c>
      <c r="BK10" s="34">
        <v>1.1100000000000001</v>
      </c>
      <c r="BL10" s="34">
        <v>-0.47</v>
      </c>
      <c r="BM10" s="34">
        <v>-0.14000000000000001</v>
      </c>
      <c r="BN10" s="34">
        <v>-0.48</v>
      </c>
      <c r="BO10" s="34">
        <v>-0.09</v>
      </c>
      <c r="BP10" s="34">
        <v>0.33</v>
      </c>
      <c r="BQ10" s="34">
        <v>1.41</v>
      </c>
      <c r="BR10" s="34">
        <v>-0.13</v>
      </c>
      <c r="BS10" s="34">
        <v>7.0000000000000007E-2</v>
      </c>
      <c r="BT10" s="34">
        <v>0.2</v>
      </c>
      <c r="BU10" s="34">
        <v>-0.73</v>
      </c>
      <c r="BV10" s="34">
        <v>0</v>
      </c>
      <c r="BW10" s="34">
        <v>-0.36</v>
      </c>
      <c r="BX10" s="34">
        <v>7.0000000000000007E-2</v>
      </c>
      <c r="BY10" s="34">
        <v>1.04</v>
      </c>
      <c r="BZ10" s="34">
        <v>0.2</v>
      </c>
      <c r="CA10" s="34">
        <v>0.12</v>
      </c>
      <c r="CB10" s="34">
        <v>-0.12</v>
      </c>
      <c r="CC10" s="34">
        <v>0.08</v>
      </c>
      <c r="CD10" s="34">
        <v>0.8</v>
      </c>
      <c r="CE10" s="34">
        <v>-0.02</v>
      </c>
    </row>
    <row r="11" spans="1:83" x14ac:dyDescent="0.2">
      <c r="A11" s="33" t="s">
        <v>3522</v>
      </c>
      <c r="B11" s="34" t="s">
        <v>410</v>
      </c>
      <c r="C11" s="34">
        <v>-0.1</v>
      </c>
      <c r="D11" s="34">
        <v>0.19</v>
      </c>
      <c r="E11" s="34">
        <v>-0.59</v>
      </c>
      <c r="F11" s="34">
        <v>-0.44</v>
      </c>
      <c r="G11" s="34">
        <v>0.76</v>
      </c>
      <c r="H11" s="34">
        <v>0.03</v>
      </c>
      <c r="I11" s="34">
        <v>-0.19</v>
      </c>
      <c r="J11" s="34">
        <v>-0.06</v>
      </c>
      <c r="K11" s="34">
        <v>-0.15</v>
      </c>
      <c r="L11" s="34">
        <v>-0.09</v>
      </c>
      <c r="M11" s="34">
        <v>-0.06</v>
      </c>
      <c r="N11" s="34">
        <v>-0.12</v>
      </c>
      <c r="O11" s="34">
        <v>0.61</v>
      </c>
      <c r="P11" s="34">
        <v>0.16</v>
      </c>
      <c r="Q11" s="34">
        <v>-0.12</v>
      </c>
      <c r="R11" s="34">
        <v>-0.11</v>
      </c>
      <c r="S11" s="34">
        <v>-0.88</v>
      </c>
      <c r="T11" s="34">
        <v>0.18</v>
      </c>
      <c r="U11" s="34">
        <v>0.85</v>
      </c>
      <c r="V11" s="34">
        <v>-0.02</v>
      </c>
      <c r="W11" s="34">
        <v>-0.06</v>
      </c>
      <c r="X11" s="34">
        <v>0.1</v>
      </c>
      <c r="Y11" s="34">
        <v>-0.01</v>
      </c>
      <c r="Z11" s="34">
        <v>0.95</v>
      </c>
      <c r="AA11" s="34">
        <v>-0.2</v>
      </c>
      <c r="AB11" s="34">
        <v>-0.75</v>
      </c>
      <c r="AC11" s="34">
        <v>0.22</v>
      </c>
      <c r="AD11" s="34">
        <v>0.1</v>
      </c>
      <c r="AE11" s="34">
        <v>-1.1299999999999999</v>
      </c>
      <c r="AF11" s="34">
        <v>0.05</v>
      </c>
      <c r="AG11" s="34">
        <v>0.08</v>
      </c>
      <c r="AH11" s="34">
        <v>0.22</v>
      </c>
      <c r="AI11" s="34">
        <v>-0.75</v>
      </c>
      <c r="AJ11" s="34">
        <v>-0.09</v>
      </c>
      <c r="AK11" s="34">
        <v>-0.44</v>
      </c>
      <c r="AL11" s="34">
        <v>-0.97</v>
      </c>
      <c r="AM11" s="34">
        <v>0.12</v>
      </c>
      <c r="AN11" s="34">
        <v>0</v>
      </c>
      <c r="AO11" s="34">
        <v>0.09</v>
      </c>
      <c r="AP11" s="34">
        <v>0.34</v>
      </c>
      <c r="AQ11" s="34">
        <v>1.03</v>
      </c>
      <c r="AR11" s="34">
        <v>-1.22</v>
      </c>
      <c r="AS11" s="34">
        <v>0.01</v>
      </c>
      <c r="AT11" s="34">
        <v>0.11</v>
      </c>
      <c r="AU11" s="34">
        <v>0.24</v>
      </c>
      <c r="AV11" s="34">
        <v>-0.65</v>
      </c>
      <c r="AW11" s="34">
        <v>0.52</v>
      </c>
      <c r="AX11" s="34">
        <v>-0.12</v>
      </c>
      <c r="AY11" s="34">
        <v>7.0000000000000007E-2</v>
      </c>
      <c r="AZ11" s="34">
        <v>0.23</v>
      </c>
      <c r="BA11" s="34">
        <v>-0.1</v>
      </c>
      <c r="BB11" s="34">
        <v>0.28999999999999998</v>
      </c>
      <c r="BC11" s="34">
        <v>-0.03</v>
      </c>
      <c r="BD11" s="34">
        <v>0.1</v>
      </c>
      <c r="BE11" s="34">
        <v>0.65</v>
      </c>
      <c r="BF11" s="34">
        <v>0.12</v>
      </c>
      <c r="BG11" s="34">
        <v>-0.37</v>
      </c>
      <c r="BH11" s="34">
        <v>-0.09</v>
      </c>
      <c r="BI11" s="34">
        <v>0.51</v>
      </c>
      <c r="BJ11" s="34">
        <v>-0.32</v>
      </c>
      <c r="BK11" s="34">
        <v>0.22</v>
      </c>
      <c r="BL11" s="34">
        <v>-0.23</v>
      </c>
      <c r="BM11" s="34">
        <v>0.02</v>
      </c>
      <c r="BN11" s="34">
        <v>0.04</v>
      </c>
      <c r="BO11" s="34">
        <v>-0.06</v>
      </c>
      <c r="BP11" s="34">
        <v>0.14000000000000001</v>
      </c>
      <c r="BQ11" s="34">
        <v>-0.3</v>
      </c>
      <c r="BR11" s="34">
        <v>0.27</v>
      </c>
      <c r="BS11" s="34">
        <v>-0.05</v>
      </c>
      <c r="BT11" s="34">
        <v>0.06</v>
      </c>
      <c r="BU11" s="34">
        <v>-0.55000000000000004</v>
      </c>
      <c r="BV11" s="34">
        <v>0.35</v>
      </c>
      <c r="BW11" s="34">
        <v>-0.03</v>
      </c>
      <c r="BX11" s="34">
        <v>0.01</v>
      </c>
      <c r="BY11" s="34">
        <v>0.21</v>
      </c>
      <c r="BZ11" s="34">
        <v>0.25</v>
      </c>
      <c r="CA11" s="34">
        <v>0.27</v>
      </c>
      <c r="CB11" s="34">
        <v>0.26</v>
      </c>
      <c r="CC11" s="34">
        <v>0.31</v>
      </c>
      <c r="CD11" s="34">
        <v>7.0000000000000007E-2</v>
      </c>
      <c r="CE11" s="34">
        <v>0.28000000000000003</v>
      </c>
    </row>
    <row r="12" spans="1:83" x14ac:dyDescent="0.2">
      <c r="A12" s="33" t="s">
        <v>3523</v>
      </c>
      <c r="B12" s="34" t="s">
        <v>410</v>
      </c>
      <c r="C12" s="34">
        <v>-0.01</v>
      </c>
      <c r="D12" s="34">
        <v>-0.14000000000000001</v>
      </c>
      <c r="E12" s="34">
        <v>0.25</v>
      </c>
      <c r="F12" s="34">
        <v>0.91</v>
      </c>
      <c r="G12" s="34">
        <v>0.4</v>
      </c>
      <c r="H12" s="34">
        <v>0.27</v>
      </c>
      <c r="I12" s="34">
        <v>-0.92</v>
      </c>
      <c r="J12" s="34">
        <v>-0.25</v>
      </c>
      <c r="K12" s="34">
        <v>0.01</v>
      </c>
      <c r="L12" s="34">
        <v>0.23</v>
      </c>
      <c r="M12" s="34">
        <v>-0.13</v>
      </c>
      <c r="N12" s="34">
        <v>-0.05</v>
      </c>
      <c r="O12" s="34">
        <v>0.87</v>
      </c>
      <c r="P12" s="34">
        <v>-0.06</v>
      </c>
      <c r="Q12" s="34">
        <v>0.04</v>
      </c>
      <c r="R12" s="34">
        <v>0.08</v>
      </c>
      <c r="S12" s="34">
        <v>0.49</v>
      </c>
      <c r="T12" s="34">
        <v>0.27</v>
      </c>
      <c r="U12" s="34">
        <v>1.07</v>
      </c>
      <c r="V12" s="34">
        <v>-0.09</v>
      </c>
      <c r="W12" s="34">
        <v>0.4</v>
      </c>
      <c r="X12" s="34">
        <v>-0.08</v>
      </c>
      <c r="Y12" s="34">
        <v>0.09</v>
      </c>
      <c r="Z12" s="34">
        <v>1.83</v>
      </c>
      <c r="AA12" s="34">
        <v>-0.12</v>
      </c>
      <c r="AB12" s="34">
        <v>-0.99</v>
      </c>
      <c r="AC12" s="34">
        <v>0.2</v>
      </c>
      <c r="AD12" s="34">
        <v>-0.14000000000000001</v>
      </c>
      <c r="AE12" s="34">
        <v>0.22</v>
      </c>
      <c r="AF12" s="34">
        <v>0.23</v>
      </c>
      <c r="AG12" s="34">
        <v>0.13</v>
      </c>
      <c r="AH12" s="34">
        <v>0.31</v>
      </c>
      <c r="AI12" s="34">
        <v>0.61</v>
      </c>
      <c r="AJ12" s="34">
        <v>-0.1</v>
      </c>
      <c r="AK12" s="34">
        <v>0.13</v>
      </c>
      <c r="AL12" s="34">
        <v>0.35</v>
      </c>
      <c r="AM12" s="34">
        <v>-0.11</v>
      </c>
      <c r="AN12" s="34">
        <v>0.18</v>
      </c>
      <c r="AO12" s="34">
        <v>0.02</v>
      </c>
      <c r="AP12" s="34">
        <v>-0.09</v>
      </c>
      <c r="AQ12" s="34">
        <v>1.52</v>
      </c>
      <c r="AR12" s="34">
        <v>0.81</v>
      </c>
      <c r="AS12" s="34">
        <v>0.11</v>
      </c>
      <c r="AT12" s="34">
        <v>0.11</v>
      </c>
      <c r="AU12" s="34">
        <v>0.19</v>
      </c>
      <c r="AV12" s="34">
        <v>0.03</v>
      </c>
      <c r="AW12" s="34">
        <v>0.05</v>
      </c>
      <c r="AX12" s="34">
        <v>-0.08</v>
      </c>
      <c r="AY12" s="34">
        <v>-0.09</v>
      </c>
      <c r="AZ12" s="34">
        <v>-0.02</v>
      </c>
      <c r="BA12" s="34">
        <v>0.3</v>
      </c>
      <c r="BB12" s="34">
        <v>-0.15</v>
      </c>
      <c r="BC12" s="34">
        <v>0.09</v>
      </c>
      <c r="BD12" s="34">
        <v>0.06</v>
      </c>
      <c r="BE12" s="34">
        <v>-0.47</v>
      </c>
      <c r="BF12" s="34">
        <v>0.08</v>
      </c>
      <c r="BG12" s="34">
        <v>-1.39</v>
      </c>
      <c r="BH12" s="34">
        <v>0.12</v>
      </c>
      <c r="BI12" s="34">
        <v>0.68</v>
      </c>
      <c r="BJ12" s="34">
        <v>0.28000000000000003</v>
      </c>
      <c r="BK12" s="34">
        <v>0.86</v>
      </c>
      <c r="BL12" s="34">
        <v>0.31</v>
      </c>
      <c r="BM12" s="34">
        <v>0.97</v>
      </c>
      <c r="BN12" s="34">
        <v>-1.07</v>
      </c>
      <c r="BO12" s="34">
        <v>-0.03</v>
      </c>
      <c r="BP12" s="34">
        <v>0.25</v>
      </c>
      <c r="BQ12" s="34">
        <v>-1.1200000000000001</v>
      </c>
      <c r="BR12" s="34">
        <v>0.3</v>
      </c>
      <c r="BS12" s="34">
        <v>7.0000000000000007E-2</v>
      </c>
      <c r="BT12" s="34">
        <v>0.17</v>
      </c>
      <c r="BU12" s="34">
        <v>-0.1</v>
      </c>
      <c r="BV12" s="34">
        <v>0.93</v>
      </c>
      <c r="BW12" s="34">
        <v>0.06</v>
      </c>
      <c r="BX12" s="34">
        <v>0.2</v>
      </c>
      <c r="BY12" s="34">
        <v>0.53</v>
      </c>
      <c r="BZ12" s="34">
        <v>0.19</v>
      </c>
      <c r="CA12" s="34">
        <v>-0.02</v>
      </c>
      <c r="CB12" s="34">
        <v>-0.15</v>
      </c>
      <c r="CC12" s="34">
        <v>-0.27</v>
      </c>
      <c r="CD12" s="34">
        <v>-0.23</v>
      </c>
      <c r="CE12" s="34">
        <v>0.23</v>
      </c>
    </row>
    <row r="13" spans="1:83" x14ac:dyDescent="0.2">
      <c r="A13" s="33" t="s">
        <v>3524</v>
      </c>
      <c r="B13" s="34" t="s">
        <v>410</v>
      </c>
      <c r="C13" s="34">
        <v>-0.12</v>
      </c>
      <c r="D13" s="34">
        <v>0.52</v>
      </c>
      <c r="E13" s="34">
        <v>-0.35</v>
      </c>
      <c r="F13" s="34">
        <v>-1.06</v>
      </c>
      <c r="G13" s="34">
        <v>0.37</v>
      </c>
      <c r="H13" s="34">
        <v>0.31</v>
      </c>
      <c r="I13" s="34">
        <v>0.42</v>
      </c>
      <c r="J13" s="34">
        <v>-0.53</v>
      </c>
      <c r="K13" s="34">
        <v>-0.41</v>
      </c>
      <c r="L13" s="34">
        <v>-0.3</v>
      </c>
      <c r="M13" s="34">
        <v>-0.11</v>
      </c>
      <c r="N13" s="34">
        <v>-0.02</v>
      </c>
      <c r="O13" s="34">
        <v>-0.44</v>
      </c>
      <c r="P13" s="34">
        <v>0.39</v>
      </c>
      <c r="Q13" s="34">
        <v>-0.13</v>
      </c>
      <c r="R13" s="34">
        <v>-0.16</v>
      </c>
      <c r="S13" s="34">
        <v>-0.23</v>
      </c>
      <c r="T13" s="34">
        <v>0.04</v>
      </c>
      <c r="U13" s="34">
        <v>1.1200000000000001</v>
      </c>
      <c r="V13" s="34">
        <v>-0.17</v>
      </c>
      <c r="W13" s="34">
        <v>0.26</v>
      </c>
      <c r="X13" s="34">
        <v>0.1</v>
      </c>
      <c r="Y13" s="34">
        <v>-0.11</v>
      </c>
      <c r="Z13" s="34">
        <v>0.5</v>
      </c>
      <c r="AA13" s="34">
        <v>-0.19</v>
      </c>
      <c r="AB13" s="34">
        <v>-0.18</v>
      </c>
      <c r="AC13" s="34">
        <v>0.1</v>
      </c>
      <c r="AD13" s="34">
        <v>0.12</v>
      </c>
      <c r="AE13" s="34">
        <v>0.54</v>
      </c>
      <c r="AF13" s="34">
        <v>-0.74</v>
      </c>
      <c r="AG13" s="34">
        <v>-0.14000000000000001</v>
      </c>
      <c r="AH13" s="34">
        <v>-0.51</v>
      </c>
      <c r="AI13" s="34">
        <v>-0.11</v>
      </c>
      <c r="AJ13" s="34">
        <v>-0.24</v>
      </c>
      <c r="AK13" s="34">
        <v>-0.28999999999999998</v>
      </c>
      <c r="AL13" s="34">
        <v>-0.47</v>
      </c>
      <c r="AM13" s="34">
        <v>0.15</v>
      </c>
      <c r="AN13" s="34">
        <v>0.08</v>
      </c>
      <c r="AO13" s="34">
        <v>0.04</v>
      </c>
      <c r="AP13" s="34">
        <v>0.19</v>
      </c>
      <c r="AQ13" s="34">
        <v>0.41</v>
      </c>
      <c r="AR13" s="34">
        <v>0.77</v>
      </c>
      <c r="AS13" s="34">
        <v>0.1</v>
      </c>
      <c r="AT13" s="34">
        <v>-0.04</v>
      </c>
      <c r="AU13" s="34">
        <v>-0.22</v>
      </c>
      <c r="AV13" s="34">
        <v>-0.1</v>
      </c>
      <c r="AW13" s="34">
        <v>0.05</v>
      </c>
      <c r="AX13" s="34">
        <v>-0.02</v>
      </c>
      <c r="AY13" s="34">
        <v>-0.02</v>
      </c>
      <c r="AZ13" s="34">
        <v>0.13</v>
      </c>
      <c r="BA13" s="34">
        <v>0.1</v>
      </c>
      <c r="BB13" s="34">
        <v>0.11</v>
      </c>
      <c r="BC13" s="34">
        <v>-0.02</v>
      </c>
      <c r="BD13" s="34">
        <v>0.05</v>
      </c>
      <c r="BE13" s="34">
        <v>0.01</v>
      </c>
      <c r="BF13" s="34">
        <v>-0.05</v>
      </c>
      <c r="BG13" s="34">
        <v>-0.01</v>
      </c>
      <c r="BH13" s="34">
        <v>0</v>
      </c>
      <c r="BI13" s="34">
        <v>0.31</v>
      </c>
      <c r="BJ13" s="34">
        <v>0.2</v>
      </c>
      <c r="BK13" s="34">
        <v>0.35</v>
      </c>
      <c r="BL13" s="34">
        <v>0.6</v>
      </c>
      <c r="BM13" s="34">
        <v>0.03</v>
      </c>
      <c r="BN13" s="34">
        <v>0.47</v>
      </c>
      <c r="BO13" s="34">
        <v>-0.02</v>
      </c>
      <c r="BP13" s="34">
        <v>-0.03</v>
      </c>
      <c r="BQ13" s="34">
        <v>0.43</v>
      </c>
      <c r="BR13" s="34">
        <v>0.09</v>
      </c>
      <c r="BS13" s="34">
        <v>0.06</v>
      </c>
      <c r="BT13" s="34">
        <v>0.35</v>
      </c>
      <c r="BU13" s="34">
        <v>-1.29</v>
      </c>
      <c r="BV13" s="34">
        <v>-0.41</v>
      </c>
      <c r="BW13" s="34">
        <v>-0.3</v>
      </c>
      <c r="BX13" s="34">
        <v>0.02</v>
      </c>
      <c r="BY13" s="34">
        <v>-0.67</v>
      </c>
      <c r="BZ13" s="34">
        <v>0.04</v>
      </c>
      <c r="CA13" s="34">
        <v>-0.09</v>
      </c>
      <c r="CB13" s="34">
        <v>0</v>
      </c>
      <c r="CC13" s="34">
        <v>0.12</v>
      </c>
      <c r="CD13" s="34">
        <v>0.39</v>
      </c>
      <c r="CE13" s="34">
        <v>0</v>
      </c>
    </row>
    <row r="14" spans="1:83" x14ac:dyDescent="0.2">
      <c r="A14" s="33" t="s">
        <v>3525</v>
      </c>
      <c r="B14" s="34" t="s">
        <v>410</v>
      </c>
      <c r="C14" s="34">
        <v>0.01</v>
      </c>
      <c r="D14" s="34">
        <v>-0.09</v>
      </c>
      <c r="E14" s="34">
        <v>-0.17</v>
      </c>
      <c r="F14" s="34">
        <v>0.19</v>
      </c>
      <c r="G14" s="34">
        <v>0.66</v>
      </c>
      <c r="H14" s="34">
        <v>0.06</v>
      </c>
      <c r="I14" s="34">
        <v>-0.34</v>
      </c>
      <c r="J14" s="34">
        <v>0.3</v>
      </c>
      <c r="K14" s="34">
        <v>0.1</v>
      </c>
      <c r="L14" s="34">
        <v>-0.18</v>
      </c>
      <c r="M14" s="34">
        <v>0.05</v>
      </c>
      <c r="N14" s="34">
        <v>-0.05</v>
      </c>
      <c r="O14" s="34">
        <v>0.37</v>
      </c>
      <c r="P14" s="34">
        <v>0.22</v>
      </c>
      <c r="Q14" s="34">
        <v>0.01</v>
      </c>
      <c r="R14" s="34">
        <v>-0.19</v>
      </c>
      <c r="S14" s="34">
        <v>-0.31</v>
      </c>
      <c r="T14" s="34">
        <v>-0.04</v>
      </c>
      <c r="U14" s="34">
        <v>-0.63</v>
      </c>
      <c r="V14" s="34">
        <v>0.01</v>
      </c>
      <c r="W14" s="34">
        <v>0.14000000000000001</v>
      </c>
      <c r="X14" s="34">
        <v>-0.08</v>
      </c>
      <c r="Y14" s="34">
        <v>0.03</v>
      </c>
      <c r="Z14" s="34">
        <v>0.95</v>
      </c>
      <c r="AA14" s="34">
        <v>-0.28999999999999998</v>
      </c>
      <c r="AB14" s="34">
        <v>-0.45</v>
      </c>
      <c r="AC14" s="34">
        <v>0.04</v>
      </c>
      <c r="AD14" s="34">
        <v>0.12</v>
      </c>
      <c r="AE14" s="34">
        <v>0.26</v>
      </c>
      <c r="AF14" s="34">
        <v>0.27</v>
      </c>
      <c r="AG14" s="34">
        <v>0.04</v>
      </c>
      <c r="AH14" s="34">
        <v>0.21</v>
      </c>
      <c r="AI14" s="34">
        <v>0</v>
      </c>
      <c r="AJ14" s="34">
        <v>0.2</v>
      </c>
      <c r="AK14" s="34">
        <v>-0.11</v>
      </c>
      <c r="AL14" s="34">
        <v>-0.14000000000000001</v>
      </c>
      <c r="AM14" s="34">
        <v>-0.09</v>
      </c>
      <c r="AN14" s="34">
        <v>7.0000000000000007E-2</v>
      </c>
      <c r="AO14" s="34">
        <v>-0.1</v>
      </c>
      <c r="AP14" s="34">
        <v>-0.13</v>
      </c>
      <c r="AQ14" s="34">
        <v>0.71</v>
      </c>
      <c r="AR14" s="34">
        <v>0.38</v>
      </c>
      <c r="AS14" s="34">
        <v>7.0000000000000007E-2</v>
      </c>
      <c r="AT14" s="34">
        <v>-0.06</v>
      </c>
      <c r="AU14" s="34">
        <v>0</v>
      </c>
      <c r="AV14" s="34">
        <v>0.2</v>
      </c>
      <c r="AW14" s="34">
        <v>0.27</v>
      </c>
      <c r="AX14" s="34">
        <v>-0.05</v>
      </c>
      <c r="AY14" s="34">
        <v>-0.04</v>
      </c>
      <c r="AZ14" s="34">
        <v>-0.05</v>
      </c>
      <c r="BA14" s="34">
        <v>0.11</v>
      </c>
      <c r="BB14" s="34">
        <v>-0.15</v>
      </c>
      <c r="BC14" s="34">
        <v>-0.05</v>
      </c>
      <c r="BD14" s="34">
        <v>-0.06</v>
      </c>
      <c r="BE14" s="34">
        <v>0.24</v>
      </c>
      <c r="BF14" s="34">
        <v>0.06</v>
      </c>
      <c r="BG14" s="34">
        <v>-0.34</v>
      </c>
      <c r="BH14" s="34">
        <v>0</v>
      </c>
      <c r="BI14" s="34">
        <v>0.01</v>
      </c>
      <c r="BJ14" s="34">
        <v>0.09</v>
      </c>
      <c r="BK14" s="34">
        <v>0.55000000000000004</v>
      </c>
      <c r="BL14" s="34">
        <v>-0.16</v>
      </c>
      <c r="BM14" s="34">
        <v>0.44</v>
      </c>
      <c r="BN14" s="34">
        <v>-0.81</v>
      </c>
      <c r="BO14" s="34">
        <v>-0.05</v>
      </c>
      <c r="BP14" s="34">
        <v>0</v>
      </c>
      <c r="BQ14" s="34">
        <v>-0.67</v>
      </c>
      <c r="BR14" s="34">
        <v>0.05</v>
      </c>
      <c r="BS14" s="34">
        <v>0.1</v>
      </c>
      <c r="BT14" s="34">
        <v>0.25</v>
      </c>
      <c r="BU14" s="34">
        <v>-0.01</v>
      </c>
      <c r="BV14" s="34">
        <v>0.01</v>
      </c>
      <c r="BW14" s="34">
        <v>0.18</v>
      </c>
      <c r="BX14" s="34">
        <v>0.02</v>
      </c>
      <c r="BY14" s="34">
        <v>0.52</v>
      </c>
      <c r="BZ14" s="34">
        <v>0.08</v>
      </c>
      <c r="CA14" s="34">
        <v>-0.08</v>
      </c>
      <c r="CB14" s="34">
        <v>0.03</v>
      </c>
      <c r="CC14" s="34">
        <v>-0.16</v>
      </c>
      <c r="CD14" s="34">
        <v>-0.3</v>
      </c>
      <c r="CE14" s="34">
        <v>0.03</v>
      </c>
    </row>
    <row r="15" spans="1:83" x14ac:dyDescent="0.2">
      <c r="A15" s="33" t="s">
        <v>3526</v>
      </c>
      <c r="B15" s="34" t="s">
        <v>410</v>
      </c>
      <c r="C15" s="34">
        <v>-0.03</v>
      </c>
      <c r="D15" s="34">
        <v>0.42</v>
      </c>
      <c r="E15" s="34">
        <v>-0.56000000000000005</v>
      </c>
      <c r="F15" s="34">
        <v>-0.24</v>
      </c>
      <c r="G15" s="34">
        <v>0.53</v>
      </c>
      <c r="H15" s="34">
        <v>0.04</v>
      </c>
      <c r="I15" s="34">
        <v>0.17</v>
      </c>
      <c r="J15" s="34">
        <v>-0.35</v>
      </c>
      <c r="K15" s="34">
        <v>-0.39</v>
      </c>
      <c r="L15" s="34">
        <v>-0.38</v>
      </c>
      <c r="M15" s="34">
        <v>-0.35</v>
      </c>
      <c r="N15" s="34">
        <v>-0.05</v>
      </c>
      <c r="O15" s="34">
        <v>-0.34</v>
      </c>
      <c r="P15" s="34">
        <v>0.36</v>
      </c>
      <c r="Q15" s="34">
        <v>-7.0000000000000007E-2</v>
      </c>
      <c r="R15" s="34">
        <v>-0.12</v>
      </c>
      <c r="S15" s="34">
        <v>-0.5</v>
      </c>
      <c r="T15" s="34">
        <v>0.24</v>
      </c>
      <c r="U15" s="34">
        <v>0.28999999999999998</v>
      </c>
      <c r="V15" s="34">
        <v>0.06</v>
      </c>
      <c r="W15" s="34">
        <v>0.13</v>
      </c>
      <c r="X15" s="34">
        <v>0.15</v>
      </c>
      <c r="Y15" s="34">
        <v>-0.12</v>
      </c>
      <c r="Z15" s="34">
        <v>0.56999999999999995</v>
      </c>
      <c r="AA15" s="34">
        <v>-0.13</v>
      </c>
      <c r="AB15" s="34">
        <v>-7.0000000000000007E-2</v>
      </c>
      <c r="AC15" s="34">
        <v>-0.09</v>
      </c>
      <c r="AD15" s="34">
        <v>0.15</v>
      </c>
      <c r="AE15" s="34">
        <v>0.67</v>
      </c>
      <c r="AF15" s="34">
        <v>-0.81</v>
      </c>
      <c r="AG15" s="34">
        <v>0.11</v>
      </c>
      <c r="AH15" s="34">
        <v>-0.59</v>
      </c>
      <c r="AI15" s="34">
        <v>-0.08</v>
      </c>
      <c r="AJ15" s="34">
        <v>0.06</v>
      </c>
      <c r="AK15" s="34">
        <v>-0.11</v>
      </c>
      <c r="AL15" s="34">
        <v>0.25</v>
      </c>
      <c r="AM15" s="34">
        <v>0.21</v>
      </c>
      <c r="AN15" s="34">
        <v>0.11</v>
      </c>
      <c r="AO15" s="34">
        <v>-0.02</v>
      </c>
      <c r="AP15" s="34">
        <v>0.32</v>
      </c>
      <c r="AQ15" s="34">
        <v>0.55000000000000004</v>
      </c>
      <c r="AR15" s="34">
        <v>0.68</v>
      </c>
      <c r="AS15" s="34">
        <v>-0.06</v>
      </c>
      <c r="AT15" s="34">
        <v>0.01</v>
      </c>
      <c r="AU15" s="34">
        <v>-0.4</v>
      </c>
      <c r="AV15" s="34">
        <v>-0.3</v>
      </c>
      <c r="AW15" s="34">
        <v>-7.0000000000000007E-2</v>
      </c>
      <c r="AX15" s="34">
        <v>-0.08</v>
      </c>
      <c r="AY15" s="34">
        <v>0.04</v>
      </c>
      <c r="AZ15" s="34">
        <v>0.09</v>
      </c>
      <c r="BA15" s="34">
        <v>0.08</v>
      </c>
      <c r="BB15" s="34">
        <v>-0.16</v>
      </c>
      <c r="BC15" s="34">
        <v>-7.0000000000000007E-2</v>
      </c>
      <c r="BD15" s="34">
        <v>-0.08</v>
      </c>
      <c r="BE15" s="34">
        <v>0.28000000000000003</v>
      </c>
      <c r="BF15" s="34">
        <v>-0.01</v>
      </c>
      <c r="BG15" s="34">
        <v>-0.15</v>
      </c>
      <c r="BH15" s="34">
        <v>-0.16</v>
      </c>
      <c r="BI15" s="34">
        <v>-0.02</v>
      </c>
      <c r="BJ15" s="34">
        <v>-0.53</v>
      </c>
      <c r="BK15" s="34">
        <v>-0.15</v>
      </c>
      <c r="BL15" s="34">
        <v>0.15</v>
      </c>
      <c r="BM15" s="34">
        <v>0.24</v>
      </c>
      <c r="BN15" s="34">
        <v>0.36</v>
      </c>
      <c r="BO15" s="34">
        <v>-0.03</v>
      </c>
      <c r="BP15" s="34">
        <v>0.08</v>
      </c>
      <c r="BQ15" s="34">
        <v>0.7</v>
      </c>
      <c r="BR15" s="34">
        <v>0.21</v>
      </c>
      <c r="BS15" s="34">
        <v>-0.05</v>
      </c>
      <c r="BT15" s="34">
        <v>0.18</v>
      </c>
      <c r="BU15" s="34">
        <v>-0.23</v>
      </c>
      <c r="BV15" s="34">
        <v>-0.33</v>
      </c>
      <c r="BW15" s="34">
        <v>-0.34</v>
      </c>
      <c r="BX15" s="34">
        <v>-0.11</v>
      </c>
      <c r="BY15" s="34">
        <v>0.25</v>
      </c>
      <c r="BZ15" s="34">
        <v>-7.0000000000000007E-2</v>
      </c>
      <c r="CA15" s="34">
        <v>-0.02</v>
      </c>
      <c r="CB15" s="34">
        <v>0.17</v>
      </c>
      <c r="CC15" s="34">
        <v>-0.15</v>
      </c>
      <c r="CD15" s="34">
        <v>-0.24</v>
      </c>
      <c r="CE15" s="34">
        <v>-0.03</v>
      </c>
    </row>
    <row r="16" spans="1:83" x14ac:dyDescent="0.2">
      <c r="A16" s="33" t="s">
        <v>3527</v>
      </c>
      <c r="B16" s="34" t="s">
        <v>410</v>
      </c>
      <c r="C16" s="34">
        <v>-0.03</v>
      </c>
      <c r="D16" s="34">
        <v>-0.25</v>
      </c>
      <c r="E16" s="34">
        <v>0.42</v>
      </c>
      <c r="F16" s="34">
        <v>-0.2</v>
      </c>
      <c r="G16" s="34">
        <v>0.02</v>
      </c>
      <c r="H16" s="34">
        <v>0.1</v>
      </c>
      <c r="I16" s="34">
        <v>-0.06</v>
      </c>
      <c r="J16" s="34">
        <v>-0.38</v>
      </c>
      <c r="K16" s="34">
        <v>0.2</v>
      </c>
      <c r="L16" s="34">
        <v>0.01</v>
      </c>
      <c r="M16" s="34">
        <v>0.05</v>
      </c>
      <c r="N16" s="34">
        <v>-0.32</v>
      </c>
      <c r="O16" s="34">
        <v>0.62</v>
      </c>
      <c r="P16" s="34">
        <v>0.02</v>
      </c>
      <c r="Q16" s="34">
        <v>-0.23</v>
      </c>
      <c r="R16" s="34">
        <v>-0.01</v>
      </c>
      <c r="S16" s="34">
        <v>0.44</v>
      </c>
      <c r="T16" s="34">
        <v>-0.01</v>
      </c>
      <c r="U16" s="34">
        <v>-0.21</v>
      </c>
      <c r="V16" s="34">
        <v>0.03</v>
      </c>
      <c r="W16" s="34">
        <v>0.22</v>
      </c>
      <c r="X16" s="34">
        <v>0.22</v>
      </c>
      <c r="Y16" s="34">
        <v>-0.36</v>
      </c>
      <c r="Z16" s="34">
        <v>0.08</v>
      </c>
      <c r="AA16" s="34">
        <v>0.13</v>
      </c>
      <c r="AB16" s="34">
        <v>0.31</v>
      </c>
      <c r="AC16" s="34">
        <v>-7.0000000000000007E-2</v>
      </c>
      <c r="AD16" s="34">
        <v>-0.1</v>
      </c>
      <c r="AE16" s="34">
        <v>-0.34</v>
      </c>
      <c r="AF16" s="34">
        <v>0.33</v>
      </c>
      <c r="AG16" s="34">
        <v>-0.48</v>
      </c>
      <c r="AH16" s="34">
        <v>-0.1</v>
      </c>
      <c r="AI16" s="34">
        <v>0.94</v>
      </c>
      <c r="AJ16" s="34">
        <v>0.05</v>
      </c>
      <c r="AK16" s="34">
        <v>-1.95</v>
      </c>
      <c r="AL16" s="34">
        <v>0.54</v>
      </c>
      <c r="AM16" s="34">
        <v>0.02</v>
      </c>
      <c r="AN16" s="34">
        <v>0.15</v>
      </c>
      <c r="AO16" s="34">
        <v>-0.04</v>
      </c>
      <c r="AP16" s="34">
        <v>-0.13</v>
      </c>
      <c r="AQ16" s="34">
        <v>-0.25</v>
      </c>
      <c r="AR16" s="34">
        <v>-0.08</v>
      </c>
      <c r="AS16" s="34">
        <v>7.0000000000000007E-2</v>
      </c>
      <c r="AT16" s="34">
        <v>-0.04</v>
      </c>
      <c r="AU16" s="34">
        <v>0.08</v>
      </c>
      <c r="AV16" s="34">
        <v>0.53</v>
      </c>
      <c r="AW16" s="34">
        <v>-0.63</v>
      </c>
      <c r="AX16" s="34">
        <v>0.25</v>
      </c>
      <c r="AY16" s="34">
        <v>0.18</v>
      </c>
      <c r="AZ16" s="34">
        <v>-0.05</v>
      </c>
      <c r="BA16" s="34">
        <v>0.14000000000000001</v>
      </c>
      <c r="BB16" s="34">
        <v>-0.12</v>
      </c>
      <c r="BC16" s="34">
        <v>-0.43</v>
      </c>
      <c r="BD16" s="34">
        <v>0</v>
      </c>
      <c r="BE16" s="34">
        <v>-0.32</v>
      </c>
      <c r="BF16" s="34">
        <v>-0.14000000000000001</v>
      </c>
      <c r="BG16" s="34">
        <v>-0.04</v>
      </c>
      <c r="BH16" s="34">
        <v>0.18</v>
      </c>
      <c r="BI16" s="34">
        <v>0.01</v>
      </c>
      <c r="BJ16" s="34">
        <v>1.1399999999999999</v>
      </c>
      <c r="BK16" s="34">
        <v>0.59</v>
      </c>
      <c r="BL16" s="34">
        <v>0.99</v>
      </c>
      <c r="BM16" s="34">
        <v>0.47</v>
      </c>
      <c r="BN16" s="34">
        <v>-0.54</v>
      </c>
      <c r="BO16" s="34">
        <v>0.05</v>
      </c>
      <c r="BP16" s="34">
        <v>0.03</v>
      </c>
      <c r="BQ16" s="34">
        <v>-0.46</v>
      </c>
      <c r="BR16" s="34">
        <v>-0.51</v>
      </c>
      <c r="BS16" s="34">
        <v>0.08</v>
      </c>
      <c r="BT16" s="34">
        <v>-0.2</v>
      </c>
      <c r="BU16" s="34">
        <v>-0.19</v>
      </c>
      <c r="BV16" s="34">
        <v>-2.0099999999999998</v>
      </c>
      <c r="BW16" s="34">
        <v>0.64</v>
      </c>
      <c r="BX16" s="34">
        <v>0.1</v>
      </c>
      <c r="BY16" s="34">
        <v>-1.52</v>
      </c>
      <c r="BZ16" s="34">
        <v>-0.13</v>
      </c>
      <c r="CA16" s="34">
        <v>-0.28000000000000003</v>
      </c>
      <c r="CB16" s="34">
        <v>-0.18</v>
      </c>
      <c r="CC16" s="34">
        <v>-0.18</v>
      </c>
      <c r="CD16" s="34">
        <v>-0.34</v>
      </c>
      <c r="CE16" s="34">
        <v>-0.53</v>
      </c>
    </row>
    <row r="17" spans="1:83" x14ac:dyDescent="0.2">
      <c r="A17" s="33" t="s">
        <v>3528</v>
      </c>
      <c r="B17" s="34" t="s">
        <v>410</v>
      </c>
      <c r="C17" s="34">
        <v>0.02</v>
      </c>
      <c r="D17" s="34">
        <v>0.17</v>
      </c>
      <c r="E17" s="34">
        <v>-0.43</v>
      </c>
      <c r="F17" s="34">
        <v>-0.16</v>
      </c>
      <c r="G17" s="34">
        <v>0.05</v>
      </c>
      <c r="H17" s="34">
        <v>0.06</v>
      </c>
      <c r="I17" s="34">
        <v>-0.06</v>
      </c>
      <c r="J17" s="34">
        <v>-0.4</v>
      </c>
      <c r="K17" s="34">
        <v>0.06</v>
      </c>
      <c r="L17" s="34">
        <v>0.11</v>
      </c>
      <c r="M17" s="34">
        <v>-0.28000000000000003</v>
      </c>
      <c r="N17" s="34">
        <v>-0.13</v>
      </c>
      <c r="O17" s="34">
        <v>0</v>
      </c>
      <c r="P17" s="34">
        <v>0.02</v>
      </c>
      <c r="Q17" s="34">
        <v>0.02</v>
      </c>
      <c r="R17" s="34">
        <v>-0.13</v>
      </c>
      <c r="S17" s="34">
        <v>-0.36</v>
      </c>
      <c r="T17" s="34">
        <v>0.16</v>
      </c>
      <c r="U17" s="34">
        <v>1.22</v>
      </c>
      <c r="V17" s="34">
        <v>7.0000000000000007E-2</v>
      </c>
      <c r="W17" s="34">
        <v>0.2</v>
      </c>
      <c r="X17" s="34">
        <v>0.21</v>
      </c>
      <c r="Y17" s="34">
        <v>-0.27</v>
      </c>
      <c r="Z17" s="34">
        <v>-0.3</v>
      </c>
      <c r="AA17" s="34">
        <v>-0.02</v>
      </c>
      <c r="AB17" s="34">
        <v>-0.5</v>
      </c>
      <c r="AC17" s="34">
        <v>0.08</v>
      </c>
      <c r="AD17" s="34">
        <v>0.16</v>
      </c>
      <c r="AE17" s="34">
        <v>-0.12</v>
      </c>
      <c r="AF17" s="34">
        <v>0.13</v>
      </c>
      <c r="AG17" s="34">
        <v>-0.01</v>
      </c>
      <c r="AH17" s="34">
        <v>0</v>
      </c>
      <c r="AI17" s="34">
        <v>0.41</v>
      </c>
      <c r="AJ17" s="34">
        <v>-0.22</v>
      </c>
      <c r="AK17" s="34">
        <v>0.11</v>
      </c>
      <c r="AL17" s="34">
        <v>0.54</v>
      </c>
      <c r="AM17" s="34">
        <v>-0.11</v>
      </c>
      <c r="AN17" s="34">
        <v>0.13</v>
      </c>
      <c r="AO17" s="34">
        <v>0.05</v>
      </c>
      <c r="AP17" s="34">
        <v>-0.18</v>
      </c>
      <c r="AQ17" s="34">
        <v>-0.2</v>
      </c>
      <c r="AR17" s="34">
        <v>-0.35</v>
      </c>
      <c r="AS17" s="34">
        <v>0</v>
      </c>
      <c r="AT17" s="34">
        <v>-0.04</v>
      </c>
      <c r="AU17" s="34">
        <v>-0.39</v>
      </c>
      <c r="AV17" s="34">
        <v>-0.13</v>
      </c>
      <c r="AW17" s="34">
        <v>-0.49</v>
      </c>
      <c r="AX17" s="34">
        <v>0.03</v>
      </c>
      <c r="AY17" s="34">
        <v>-0.06</v>
      </c>
      <c r="AZ17" s="34">
        <v>-0.04</v>
      </c>
      <c r="BA17" s="34">
        <v>0.16</v>
      </c>
      <c r="BB17" s="34">
        <v>-0.15</v>
      </c>
      <c r="BC17" s="34">
        <v>0.17</v>
      </c>
      <c r="BD17" s="34">
        <v>-0.01</v>
      </c>
      <c r="BE17" s="34">
        <v>-0.38</v>
      </c>
      <c r="BF17" s="34">
        <v>0.04</v>
      </c>
      <c r="BG17" s="34">
        <v>0.28999999999999998</v>
      </c>
      <c r="BH17" s="34">
        <v>-0.27</v>
      </c>
      <c r="BI17" s="34">
        <v>1.19</v>
      </c>
      <c r="BJ17" s="34">
        <v>-0.16</v>
      </c>
      <c r="BK17" s="34">
        <v>-0.37</v>
      </c>
      <c r="BL17" s="34">
        <v>0.37</v>
      </c>
      <c r="BM17" s="34">
        <v>0.87</v>
      </c>
      <c r="BN17" s="34">
        <v>0.32</v>
      </c>
      <c r="BO17" s="34">
        <v>0.02</v>
      </c>
      <c r="BP17" s="34">
        <v>-0.05</v>
      </c>
      <c r="BQ17" s="34">
        <v>-0.05</v>
      </c>
      <c r="BR17" s="34">
        <v>0.02</v>
      </c>
      <c r="BS17" s="34">
        <v>-0.04</v>
      </c>
      <c r="BT17" s="34">
        <v>0.18</v>
      </c>
      <c r="BU17" s="34">
        <v>-0.18</v>
      </c>
      <c r="BV17" s="34">
        <v>7.0000000000000007E-2</v>
      </c>
      <c r="BW17" s="34">
        <v>0.23</v>
      </c>
      <c r="BX17" s="34">
        <v>0.14000000000000001</v>
      </c>
      <c r="BY17" s="34">
        <v>-0.18</v>
      </c>
      <c r="BZ17" s="34">
        <v>0.08</v>
      </c>
      <c r="CA17" s="34">
        <v>-0.33</v>
      </c>
      <c r="CB17" s="34">
        <v>0.28999999999999998</v>
      </c>
      <c r="CC17" s="34">
        <v>-0.2</v>
      </c>
      <c r="CD17" s="34">
        <v>0.02</v>
      </c>
      <c r="CE17" s="34">
        <v>-0.14000000000000001</v>
      </c>
    </row>
    <row r="18" spans="1:83" x14ac:dyDescent="0.2">
      <c r="A18" s="33" t="s">
        <v>3529</v>
      </c>
      <c r="B18" s="34" t="s">
        <v>410</v>
      </c>
      <c r="C18" s="34">
        <v>-0.03</v>
      </c>
      <c r="D18" s="34">
        <v>0.42</v>
      </c>
      <c r="E18" s="34">
        <v>-0.55000000000000004</v>
      </c>
      <c r="F18" s="34">
        <v>-0.75</v>
      </c>
      <c r="G18" s="34">
        <v>0.17</v>
      </c>
      <c r="H18" s="34">
        <v>0.12</v>
      </c>
      <c r="I18" s="34">
        <v>-0.14000000000000001</v>
      </c>
      <c r="J18" s="34">
        <v>-0.4</v>
      </c>
      <c r="K18" s="34">
        <v>-0.27</v>
      </c>
      <c r="L18" s="34">
        <v>0.06</v>
      </c>
      <c r="M18" s="34">
        <v>0</v>
      </c>
      <c r="N18" s="34">
        <v>-0.47</v>
      </c>
      <c r="O18" s="34">
        <v>-0.4</v>
      </c>
      <c r="P18" s="34">
        <v>-0.14000000000000001</v>
      </c>
      <c r="Q18" s="34">
        <v>0.01</v>
      </c>
      <c r="R18" s="34">
        <v>-0.21</v>
      </c>
      <c r="S18" s="34">
        <v>-0.63</v>
      </c>
      <c r="T18" s="34">
        <v>7.0000000000000007E-2</v>
      </c>
      <c r="U18" s="34">
        <v>-0.14000000000000001</v>
      </c>
      <c r="V18" s="34">
        <v>-0.06</v>
      </c>
      <c r="W18" s="34">
        <v>0.11</v>
      </c>
      <c r="X18" s="34">
        <v>0.12</v>
      </c>
      <c r="Y18" s="34">
        <v>-0.08</v>
      </c>
      <c r="Z18" s="34">
        <v>-0.43</v>
      </c>
      <c r="AA18" s="34">
        <v>-0.1</v>
      </c>
      <c r="AB18" s="34">
        <v>0.2</v>
      </c>
      <c r="AC18" s="34">
        <v>0.21</v>
      </c>
      <c r="AD18" s="34">
        <v>0.25</v>
      </c>
      <c r="AE18" s="34">
        <v>0.25</v>
      </c>
      <c r="AF18" s="34">
        <v>0.05</v>
      </c>
      <c r="AG18" s="34">
        <v>0.13</v>
      </c>
      <c r="AH18" s="34">
        <v>7.0000000000000007E-2</v>
      </c>
      <c r="AI18" s="34">
        <v>-0.49</v>
      </c>
      <c r="AJ18" s="34">
        <v>-0.02</v>
      </c>
      <c r="AK18" s="34">
        <v>0.04</v>
      </c>
      <c r="AL18" s="34">
        <v>-0.52</v>
      </c>
      <c r="AM18" s="34">
        <v>-0.15</v>
      </c>
      <c r="AN18" s="34">
        <v>0.03</v>
      </c>
      <c r="AO18" s="34">
        <v>0.25</v>
      </c>
      <c r="AP18" s="34">
        <v>-0.18</v>
      </c>
      <c r="AQ18" s="34">
        <v>-0.24</v>
      </c>
      <c r="AR18" s="34">
        <v>0.03</v>
      </c>
      <c r="AS18" s="34">
        <v>-0.04</v>
      </c>
      <c r="AT18" s="34">
        <v>0</v>
      </c>
      <c r="AU18" s="34">
        <v>0.08</v>
      </c>
      <c r="AV18" s="34">
        <v>-0.32</v>
      </c>
      <c r="AW18" s="34">
        <v>0.17</v>
      </c>
      <c r="AX18" s="34">
        <v>0.02</v>
      </c>
      <c r="AY18" s="34">
        <v>0</v>
      </c>
      <c r="AZ18" s="34">
        <v>0</v>
      </c>
      <c r="BA18" s="34">
        <v>0.06</v>
      </c>
      <c r="BB18" s="34">
        <v>-0.05</v>
      </c>
      <c r="BC18" s="34">
        <v>-0.02</v>
      </c>
      <c r="BD18" s="34">
        <v>-0.01</v>
      </c>
      <c r="BE18" s="34">
        <v>0.3</v>
      </c>
      <c r="BF18" s="34">
        <v>-0.04</v>
      </c>
      <c r="BG18" s="34">
        <v>-0.13</v>
      </c>
      <c r="BH18" s="34">
        <v>-0.2</v>
      </c>
      <c r="BI18" s="34">
        <v>0.02</v>
      </c>
      <c r="BJ18" s="34">
        <v>-0.3</v>
      </c>
      <c r="BK18" s="34">
        <v>-0.39</v>
      </c>
      <c r="BL18" s="34">
        <v>0.14000000000000001</v>
      </c>
      <c r="BM18" s="34">
        <v>0.14000000000000001</v>
      </c>
      <c r="BN18" s="34">
        <v>0.67</v>
      </c>
      <c r="BO18" s="34">
        <v>0.01</v>
      </c>
      <c r="BP18" s="34">
        <v>-0.15</v>
      </c>
      <c r="BQ18" s="34">
        <v>0.36</v>
      </c>
      <c r="BR18" s="34">
        <v>0.08</v>
      </c>
      <c r="BS18" s="34">
        <v>-0.25</v>
      </c>
      <c r="BT18" s="34">
        <v>-7.0000000000000007E-2</v>
      </c>
      <c r="BU18" s="34">
        <v>7.0000000000000007E-2</v>
      </c>
      <c r="BV18" s="34">
        <v>0.11</v>
      </c>
      <c r="BW18" s="34">
        <v>0.3</v>
      </c>
      <c r="BX18" s="34">
        <v>-0.03</v>
      </c>
      <c r="BY18" s="34">
        <v>0.2</v>
      </c>
      <c r="BZ18" s="34">
        <v>0.14000000000000001</v>
      </c>
      <c r="CA18" s="34">
        <v>-0.02</v>
      </c>
      <c r="CB18" s="34">
        <v>0.12</v>
      </c>
      <c r="CC18" s="34">
        <v>-0.06</v>
      </c>
      <c r="CD18" s="34">
        <v>0.04</v>
      </c>
      <c r="CE18" s="34">
        <v>0.03</v>
      </c>
    </row>
    <row r="19" spans="1:83" x14ac:dyDescent="0.2">
      <c r="A19" s="33" t="s">
        <v>3530</v>
      </c>
      <c r="B19" s="34" t="s">
        <v>410</v>
      </c>
      <c r="C19" s="34">
        <v>0.01</v>
      </c>
      <c r="D19" s="34">
        <v>-0.15</v>
      </c>
      <c r="E19" s="34">
        <v>0.09</v>
      </c>
      <c r="F19" s="34">
        <v>0.4</v>
      </c>
      <c r="G19" s="34">
        <v>0.36</v>
      </c>
      <c r="H19" s="34">
        <v>-0.19</v>
      </c>
      <c r="I19" s="34">
        <v>0.48</v>
      </c>
      <c r="J19" s="34">
        <v>-0.27</v>
      </c>
      <c r="K19" s="34">
        <v>0.13</v>
      </c>
      <c r="L19" s="34">
        <v>-0.27</v>
      </c>
      <c r="M19" s="34">
        <v>0.09</v>
      </c>
      <c r="N19" s="34">
        <v>-0.04</v>
      </c>
      <c r="O19" s="34">
        <v>-0.18</v>
      </c>
      <c r="P19" s="34">
        <v>0.28999999999999998</v>
      </c>
      <c r="Q19" s="34">
        <v>7.0000000000000007E-2</v>
      </c>
      <c r="R19" s="34">
        <v>-0.08</v>
      </c>
      <c r="S19" s="34">
        <v>-0.11</v>
      </c>
      <c r="T19" s="34">
        <v>-0.04</v>
      </c>
      <c r="U19" s="34">
        <v>-0.22</v>
      </c>
      <c r="V19" s="34">
        <v>0.09</v>
      </c>
      <c r="W19" s="34">
        <v>-0.22</v>
      </c>
      <c r="X19" s="34">
        <v>-0.01</v>
      </c>
      <c r="Y19" s="34">
        <v>0.02</v>
      </c>
      <c r="Z19" s="34">
        <v>0.45</v>
      </c>
      <c r="AA19" s="34">
        <v>-0.06</v>
      </c>
      <c r="AB19" s="34">
        <v>0.8</v>
      </c>
      <c r="AC19" s="34">
        <v>-0.26</v>
      </c>
      <c r="AD19" s="34">
        <v>0.04</v>
      </c>
      <c r="AE19" s="34">
        <v>0.54</v>
      </c>
      <c r="AF19" s="34">
        <v>0.3</v>
      </c>
      <c r="AG19" s="34">
        <v>-0.18</v>
      </c>
      <c r="AH19" s="34">
        <v>0.23</v>
      </c>
      <c r="AI19" s="34">
        <v>-0.12</v>
      </c>
      <c r="AJ19" s="34">
        <v>0.12</v>
      </c>
      <c r="AK19" s="34">
        <v>0.42</v>
      </c>
      <c r="AL19" s="34">
        <v>-0.56999999999999995</v>
      </c>
      <c r="AM19" s="34">
        <v>-0.04</v>
      </c>
      <c r="AN19" s="34">
        <v>-7.0000000000000007E-2</v>
      </c>
      <c r="AO19" s="34">
        <v>0.02</v>
      </c>
      <c r="AP19" s="34">
        <v>-0.05</v>
      </c>
      <c r="AQ19" s="34">
        <v>0.26</v>
      </c>
      <c r="AR19" s="34">
        <v>0.56999999999999995</v>
      </c>
      <c r="AS19" s="34">
        <v>-0.24</v>
      </c>
      <c r="AT19" s="34">
        <v>0.04</v>
      </c>
      <c r="AU19" s="34">
        <v>0.16</v>
      </c>
      <c r="AV19" s="34">
        <v>0.01</v>
      </c>
      <c r="AW19" s="34">
        <v>7.0000000000000007E-2</v>
      </c>
      <c r="AX19" s="34">
        <v>0.04</v>
      </c>
      <c r="AY19" s="34">
        <v>-0.03</v>
      </c>
      <c r="AZ19" s="34">
        <v>-0.02</v>
      </c>
      <c r="BA19" s="34">
        <v>-0.14000000000000001</v>
      </c>
      <c r="BB19" s="34">
        <v>0.04</v>
      </c>
      <c r="BC19" s="34">
        <v>7.0000000000000007E-2</v>
      </c>
      <c r="BD19" s="34">
        <v>0.01</v>
      </c>
      <c r="BE19" s="34">
        <v>0.16</v>
      </c>
      <c r="BF19" s="34">
        <v>-0.04</v>
      </c>
      <c r="BG19" s="34">
        <v>0.65</v>
      </c>
      <c r="BH19" s="34">
        <v>0.08</v>
      </c>
      <c r="BI19" s="34">
        <v>-0.6</v>
      </c>
      <c r="BJ19" s="34">
        <v>-0.32</v>
      </c>
      <c r="BK19" s="34">
        <v>-0.37</v>
      </c>
      <c r="BL19" s="34">
        <v>0.32</v>
      </c>
      <c r="BM19" s="34">
        <v>-0.34</v>
      </c>
      <c r="BN19" s="34">
        <v>0.27</v>
      </c>
      <c r="BO19" s="34">
        <v>7.0000000000000007E-2</v>
      </c>
      <c r="BP19" s="34">
        <v>0.06</v>
      </c>
      <c r="BQ19" s="34">
        <v>-0.09</v>
      </c>
      <c r="BR19" s="34">
        <v>-0.1</v>
      </c>
      <c r="BS19" s="34">
        <v>-0.21</v>
      </c>
      <c r="BT19" s="34">
        <v>0.3</v>
      </c>
      <c r="BU19" s="34">
        <v>0.12</v>
      </c>
      <c r="BV19" s="34">
        <v>0.3</v>
      </c>
      <c r="BW19" s="34">
        <v>0.17</v>
      </c>
      <c r="BX19" s="34">
        <v>-0.05</v>
      </c>
      <c r="BY19" s="34">
        <v>-0.25</v>
      </c>
      <c r="BZ19" s="34">
        <v>-0.2</v>
      </c>
      <c r="CA19" s="34">
        <v>-0.02</v>
      </c>
      <c r="CB19" s="34">
        <v>-0.09</v>
      </c>
      <c r="CC19" s="34">
        <v>0.05</v>
      </c>
      <c r="CD19" s="34">
        <v>0.61</v>
      </c>
      <c r="CE19" s="34">
        <v>0.02</v>
      </c>
    </row>
    <row r="20" spans="1:83" x14ac:dyDescent="0.2">
      <c r="A20" s="33" t="s">
        <v>3531</v>
      </c>
      <c r="B20" s="34" t="s">
        <v>410</v>
      </c>
      <c r="C20" s="34">
        <v>0.02</v>
      </c>
      <c r="D20" s="34">
        <v>-0.1</v>
      </c>
      <c r="E20" s="34">
        <v>-0.15</v>
      </c>
      <c r="F20" s="34">
        <v>0</v>
      </c>
      <c r="G20" s="34">
        <v>0.2</v>
      </c>
      <c r="H20" s="34">
        <v>-0.08</v>
      </c>
      <c r="I20" s="34">
        <v>-0.43</v>
      </c>
      <c r="J20" s="34">
        <v>0.08</v>
      </c>
      <c r="K20" s="34">
        <v>0</v>
      </c>
      <c r="L20" s="34">
        <v>0.1</v>
      </c>
      <c r="M20" s="34">
        <v>-0.11</v>
      </c>
      <c r="N20" s="34">
        <v>-0.27</v>
      </c>
      <c r="O20" s="34">
        <v>0.28999999999999998</v>
      </c>
      <c r="P20" s="34">
        <v>-0.22</v>
      </c>
      <c r="Q20" s="34">
        <v>0.06</v>
      </c>
      <c r="R20" s="34">
        <v>-0.17</v>
      </c>
      <c r="S20" s="34">
        <v>-0.14000000000000001</v>
      </c>
      <c r="T20" s="34">
        <v>0.21</v>
      </c>
      <c r="U20" s="34">
        <v>-0.06</v>
      </c>
      <c r="V20" s="34">
        <v>0.16</v>
      </c>
      <c r="W20" s="34">
        <v>0.03</v>
      </c>
      <c r="X20" s="34">
        <v>-0.04</v>
      </c>
      <c r="Y20" s="34">
        <v>0.03</v>
      </c>
      <c r="Z20" s="34">
        <v>0.22</v>
      </c>
      <c r="AA20" s="34">
        <v>-0.14000000000000001</v>
      </c>
      <c r="AB20" s="34">
        <v>-0.04</v>
      </c>
      <c r="AC20" s="34">
        <v>0.11</v>
      </c>
      <c r="AD20" s="34">
        <v>0.16</v>
      </c>
      <c r="AE20" s="34">
        <v>-0.86</v>
      </c>
      <c r="AF20" s="34">
        <v>0.23</v>
      </c>
      <c r="AG20" s="34">
        <v>-0.11</v>
      </c>
      <c r="AH20" s="34">
        <v>0.06</v>
      </c>
      <c r="AI20" s="34">
        <v>-0.08</v>
      </c>
      <c r="AJ20" s="34">
        <v>-0.12</v>
      </c>
      <c r="AK20" s="34">
        <v>-0.1</v>
      </c>
      <c r="AL20" s="34">
        <v>-0.15</v>
      </c>
      <c r="AM20" s="34">
        <v>-0.04</v>
      </c>
      <c r="AN20" s="34">
        <v>0.1</v>
      </c>
      <c r="AO20" s="34">
        <v>-0.05</v>
      </c>
      <c r="AP20" s="34">
        <v>-7.0000000000000007E-2</v>
      </c>
      <c r="AQ20" s="34">
        <v>0.16</v>
      </c>
      <c r="AR20" s="34">
        <v>-0.74</v>
      </c>
      <c r="AS20" s="34">
        <v>0.09</v>
      </c>
      <c r="AT20" s="34">
        <v>0.09</v>
      </c>
      <c r="AU20" s="34">
        <v>0.12</v>
      </c>
      <c r="AV20" s="34">
        <v>0.02</v>
      </c>
      <c r="AW20" s="34">
        <v>-0.52</v>
      </c>
      <c r="AX20" s="34">
        <v>0.01</v>
      </c>
      <c r="AY20" s="34">
        <v>-0.01</v>
      </c>
      <c r="AZ20" s="34">
        <v>0.01</v>
      </c>
      <c r="BA20" s="34">
        <v>0.04</v>
      </c>
      <c r="BB20" s="34">
        <v>0</v>
      </c>
      <c r="BC20" s="34">
        <v>0.05</v>
      </c>
      <c r="BD20" s="34">
        <v>7.0000000000000007E-2</v>
      </c>
      <c r="BE20" s="34">
        <v>-0.8</v>
      </c>
      <c r="BF20" s="34">
        <v>7.0000000000000007E-2</v>
      </c>
      <c r="BG20" s="34">
        <v>-7.0000000000000007E-2</v>
      </c>
      <c r="BH20" s="34">
        <v>0</v>
      </c>
      <c r="BI20" s="34">
        <v>-0.21</v>
      </c>
      <c r="BJ20" s="34">
        <v>-0.14000000000000001</v>
      </c>
      <c r="BK20" s="34">
        <v>0.02</v>
      </c>
      <c r="BL20" s="34">
        <v>-0.08</v>
      </c>
      <c r="BM20" s="34">
        <v>0.06</v>
      </c>
      <c r="BN20" s="34">
        <v>-0.47</v>
      </c>
      <c r="BO20" s="34">
        <v>0.05</v>
      </c>
      <c r="BP20" s="34">
        <v>0.01</v>
      </c>
      <c r="BQ20" s="34">
        <v>-0.14000000000000001</v>
      </c>
      <c r="BR20" s="34">
        <v>-0.01</v>
      </c>
      <c r="BS20" s="34">
        <v>0.1</v>
      </c>
      <c r="BT20" s="34">
        <v>-0.2</v>
      </c>
      <c r="BU20" s="34">
        <v>-0.53</v>
      </c>
      <c r="BV20" s="34">
        <v>-0.56999999999999995</v>
      </c>
      <c r="BW20" s="34">
        <v>0.39</v>
      </c>
      <c r="BX20" s="34">
        <v>-0.09</v>
      </c>
      <c r="BY20" s="34">
        <v>-0.39</v>
      </c>
      <c r="BZ20" s="34">
        <v>0.13</v>
      </c>
      <c r="CA20" s="34">
        <v>0</v>
      </c>
      <c r="CB20" s="34">
        <v>0.09</v>
      </c>
      <c r="CC20" s="34">
        <v>-0.06</v>
      </c>
      <c r="CD20" s="34">
        <v>-0.39</v>
      </c>
      <c r="CE20" s="34">
        <v>-0.15</v>
      </c>
    </row>
    <row r="23" spans="1:83" x14ac:dyDescent="0.2">
      <c r="AJ23" s="34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B3C1-8BBD-C64B-9EF2-46646C8B7E2D}">
  <dimension ref="A1:H52"/>
  <sheetViews>
    <sheetView topLeftCell="D1" workbookViewId="0">
      <selection activeCell="G44" sqref="G44"/>
    </sheetView>
  </sheetViews>
  <sheetFormatPr baseColWidth="10" defaultColWidth="8.83203125" defaultRowHeight="16" x14ac:dyDescent="0.2"/>
  <cols>
    <col min="1" max="1" width="20.5" bestFit="1" customWidth="1"/>
    <col min="2" max="2" width="14.1640625" bestFit="1" customWidth="1"/>
    <col min="3" max="3" width="14.5" bestFit="1" customWidth="1"/>
    <col min="4" max="4" width="13.5" bestFit="1" customWidth="1"/>
    <col min="5" max="5" width="15.33203125" bestFit="1" customWidth="1"/>
    <col min="6" max="6" width="45.6640625" customWidth="1"/>
    <col min="7" max="7" width="11.1640625" bestFit="1" customWidth="1"/>
    <col min="8" max="8" width="14.5" bestFit="1" customWidth="1"/>
  </cols>
  <sheetData>
    <row r="1" spans="1:8" s="9" customFormat="1" x14ac:dyDescent="0.2">
      <c r="A1" s="8" t="s">
        <v>0</v>
      </c>
      <c r="B1" s="8" t="s">
        <v>305</v>
      </c>
      <c r="C1" s="8" t="s">
        <v>306</v>
      </c>
      <c r="D1" s="8" t="s">
        <v>307</v>
      </c>
      <c r="E1" s="8" t="s">
        <v>308</v>
      </c>
      <c r="F1" s="8" t="s">
        <v>1</v>
      </c>
      <c r="G1" s="8" t="s">
        <v>2</v>
      </c>
      <c r="H1" s="8" t="s">
        <v>3</v>
      </c>
    </row>
    <row r="2" spans="1:8" ht="15" x14ac:dyDescent="0.2">
      <c r="A2" t="s">
        <v>23</v>
      </c>
      <c r="B2" t="s">
        <v>309</v>
      </c>
      <c r="C2">
        <v>2.5170160715782801</v>
      </c>
      <c r="D2">
        <v>2.44939311468673</v>
      </c>
      <c r="E2">
        <v>2.48320459313251</v>
      </c>
      <c r="F2" t="s">
        <v>24</v>
      </c>
      <c r="G2" t="s">
        <v>25</v>
      </c>
      <c r="H2" t="s">
        <v>8</v>
      </c>
    </row>
    <row r="3" spans="1:8" ht="15" x14ac:dyDescent="0.2">
      <c r="A3" t="s">
        <v>136</v>
      </c>
      <c r="B3" t="s">
        <v>309</v>
      </c>
      <c r="C3">
        <v>2.7707174669793</v>
      </c>
      <c r="D3">
        <v>2.6772444648921598</v>
      </c>
      <c r="E3">
        <v>2.7239809659357301</v>
      </c>
      <c r="F3" t="s">
        <v>137</v>
      </c>
      <c r="G3" t="s">
        <v>138</v>
      </c>
      <c r="H3" t="s">
        <v>8</v>
      </c>
    </row>
    <row r="4" spans="1:8" ht="15" x14ac:dyDescent="0.2">
      <c r="A4" t="s">
        <v>139</v>
      </c>
      <c r="B4" t="s">
        <v>309</v>
      </c>
      <c r="C4">
        <v>-1.98943575065328</v>
      </c>
      <c r="D4">
        <v>-2.0312039874867001</v>
      </c>
      <c r="E4">
        <v>-2.0103198690699902</v>
      </c>
      <c r="F4" t="s">
        <v>140</v>
      </c>
      <c r="G4" t="s">
        <v>141</v>
      </c>
      <c r="H4" t="s">
        <v>8</v>
      </c>
    </row>
    <row r="5" spans="1:8" ht="15" x14ac:dyDescent="0.2">
      <c r="A5" t="s">
        <v>26</v>
      </c>
      <c r="B5" t="s">
        <v>309</v>
      </c>
      <c r="C5">
        <v>1.53874091313456</v>
      </c>
      <c r="D5">
        <v>1.5934375351743799</v>
      </c>
      <c r="E5">
        <v>1.5660892241544699</v>
      </c>
      <c r="F5" t="s">
        <v>27</v>
      </c>
      <c r="G5" t="s">
        <v>28</v>
      </c>
      <c r="H5" t="s">
        <v>8</v>
      </c>
    </row>
    <row r="6" spans="1:8" ht="15" x14ac:dyDescent="0.2">
      <c r="A6" t="s">
        <v>4</v>
      </c>
      <c r="B6" t="s">
        <v>309</v>
      </c>
      <c r="C6">
        <v>-3.0279343089721098</v>
      </c>
      <c r="D6">
        <v>-2.9657999195987599</v>
      </c>
      <c r="E6">
        <v>-2.99686711428543</v>
      </c>
      <c r="F6" t="s">
        <v>6</v>
      </c>
      <c r="G6" t="s">
        <v>7</v>
      </c>
      <c r="H6" t="s">
        <v>8</v>
      </c>
    </row>
    <row r="7" spans="1:8" ht="15" x14ac:dyDescent="0.2">
      <c r="A7" t="s">
        <v>29</v>
      </c>
      <c r="B7" t="s">
        <v>309</v>
      </c>
      <c r="C7">
        <v>1.72431028190251</v>
      </c>
      <c r="D7">
        <v>3.2507290979408898</v>
      </c>
      <c r="E7">
        <v>2.4875196899217</v>
      </c>
      <c r="F7" t="s">
        <v>30</v>
      </c>
      <c r="G7" t="s">
        <v>31</v>
      </c>
      <c r="H7" t="s">
        <v>8</v>
      </c>
    </row>
    <row r="8" spans="1:8" ht="15" x14ac:dyDescent="0.2">
      <c r="A8" t="s">
        <v>32</v>
      </c>
      <c r="B8" t="s">
        <v>309</v>
      </c>
      <c r="C8">
        <v>1.1337048365265201</v>
      </c>
      <c r="D8">
        <v>1.1490686132168699</v>
      </c>
      <c r="E8">
        <v>1.14138672487169</v>
      </c>
      <c r="F8" t="s">
        <v>33</v>
      </c>
      <c r="G8" t="s">
        <v>34</v>
      </c>
      <c r="H8" t="s">
        <v>8</v>
      </c>
    </row>
    <row r="9" spans="1:8" ht="15" x14ac:dyDescent="0.2">
      <c r="A9" t="s">
        <v>142</v>
      </c>
      <c r="B9" t="s">
        <v>309</v>
      </c>
      <c r="C9">
        <v>2.70415451221578</v>
      </c>
      <c r="D9">
        <v>3.9592558011842902</v>
      </c>
      <c r="E9">
        <v>3.33170515670004</v>
      </c>
      <c r="F9" t="s">
        <v>143</v>
      </c>
      <c r="G9" t="s">
        <v>5</v>
      </c>
      <c r="H9" t="s">
        <v>8</v>
      </c>
    </row>
    <row r="10" spans="1:8" ht="15" x14ac:dyDescent="0.2">
      <c r="A10" t="s">
        <v>35</v>
      </c>
      <c r="B10" t="s">
        <v>309</v>
      </c>
      <c r="C10">
        <v>1.97078581029577</v>
      </c>
      <c r="D10">
        <v>1.90154954602205</v>
      </c>
      <c r="E10">
        <v>1.9361676781589101</v>
      </c>
      <c r="F10" t="s">
        <v>36</v>
      </c>
      <c r="G10" t="s">
        <v>37</v>
      </c>
      <c r="H10" t="s">
        <v>8</v>
      </c>
    </row>
    <row r="11" spans="1:8" ht="15" x14ac:dyDescent="0.2">
      <c r="A11" t="s">
        <v>38</v>
      </c>
      <c r="B11" t="s">
        <v>309</v>
      </c>
      <c r="C11">
        <v>-2.4616439488439901</v>
      </c>
      <c r="D11">
        <v>-2.4751132483225202</v>
      </c>
      <c r="E11">
        <v>-2.4683785985832598</v>
      </c>
      <c r="F11" t="s">
        <v>39</v>
      </c>
      <c r="G11" t="s">
        <v>40</v>
      </c>
      <c r="H11" t="s">
        <v>8</v>
      </c>
    </row>
    <row r="12" spans="1:8" ht="15" x14ac:dyDescent="0.2">
      <c r="A12" t="s">
        <v>41</v>
      </c>
      <c r="B12" t="s">
        <v>309</v>
      </c>
      <c r="C12">
        <v>1.6065492457538399</v>
      </c>
      <c r="D12">
        <v>1.5851297638319</v>
      </c>
      <c r="E12">
        <v>1.59583950479287</v>
      </c>
      <c r="F12" t="s">
        <v>42</v>
      </c>
      <c r="G12" t="s">
        <v>43</v>
      </c>
      <c r="H12" t="s">
        <v>8</v>
      </c>
    </row>
    <row r="13" spans="1:8" ht="15" x14ac:dyDescent="0.2">
      <c r="A13" t="s">
        <v>44</v>
      </c>
      <c r="B13" t="s">
        <v>309</v>
      </c>
      <c r="C13">
        <v>2.3030777634925399</v>
      </c>
      <c r="D13">
        <v>2.3264862877458801</v>
      </c>
      <c r="E13">
        <v>2.31478202561921</v>
      </c>
      <c r="F13" t="s">
        <v>45</v>
      </c>
      <c r="G13" t="s">
        <v>46</v>
      </c>
      <c r="H13" t="s">
        <v>8</v>
      </c>
    </row>
    <row r="14" spans="1:8" ht="15" x14ac:dyDescent="0.2">
      <c r="A14" t="s">
        <v>144</v>
      </c>
      <c r="B14" t="s">
        <v>309</v>
      </c>
      <c r="C14">
        <v>1.7437577582381101</v>
      </c>
      <c r="D14">
        <v>1.72824755128019</v>
      </c>
      <c r="E14">
        <v>1.7360026547591501</v>
      </c>
      <c r="F14" t="s">
        <v>145</v>
      </c>
      <c r="G14" t="s">
        <v>146</v>
      </c>
      <c r="H14" t="s">
        <v>8</v>
      </c>
    </row>
    <row r="15" spans="1:8" ht="15" x14ac:dyDescent="0.2">
      <c r="A15" t="s">
        <v>47</v>
      </c>
      <c r="B15" t="s">
        <v>309</v>
      </c>
      <c r="C15">
        <v>-2.58491512961707</v>
      </c>
      <c r="D15">
        <v>-2.5498588983625199</v>
      </c>
      <c r="E15">
        <v>-2.5673870139898001</v>
      </c>
      <c r="F15" t="s">
        <v>48</v>
      </c>
      <c r="G15" t="s">
        <v>49</v>
      </c>
      <c r="H15" t="s">
        <v>8</v>
      </c>
    </row>
    <row r="16" spans="1:8" ht="15" x14ac:dyDescent="0.2">
      <c r="A16" t="s">
        <v>50</v>
      </c>
      <c r="B16" t="s">
        <v>309</v>
      </c>
      <c r="C16">
        <v>3.06814552489337</v>
      </c>
      <c r="D16">
        <v>2.95602844871402</v>
      </c>
      <c r="E16">
        <v>3.0120869868036899</v>
      </c>
      <c r="F16" t="s">
        <v>51</v>
      </c>
      <c r="G16" t="s">
        <v>52</v>
      </c>
      <c r="H16" t="s">
        <v>8</v>
      </c>
    </row>
    <row r="17" spans="1:8" ht="15" x14ac:dyDescent="0.2">
      <c r="A17" t="s">
        <v>53</v>
      </c>
      <c r="B17" t="s">
        <v>309</v>
      </c>
      <c r="C17">
        <v>3.3528549713397502</v>
      </c>
      <c r="D17">
        <v>3.4266896356901699</v>
      </c>
      <c r="E17">
        <v>3.3897723035149601</v>
      </c>
      <c r="F17" t="s">
        <v>54</v>
      </c>
      <c r="G17" t="s">
        <v>55</v>
      </c>
      <c r="H17" t="s">
        <v>8</v>
      </c>
    </row>
    <row r="18" spans="1:8" ht="15" x14ac:dyDescent="0.2">
      <c r="A18" t="s">
        <v>56</v>
      </c>
      <c r="B18" t="s">
        <v>309</v>
      </c>
      <c r="C18">
        <v>2.37944864596219</v>
      </c>
      <c r="D18">
        <v>2.3188172038619399</v>
      </c>
      <c r="E18">
        <v>2.34913292491207</v>
      </c>
      <c r="F18" t="s">
        <v>57</v>
      </c>
      <c r="G18" t="s">
        <v>58</v>
      </c>
      <c r="H18" t="s">
        <v>8</v>
      </c>
    </row>
    <row r="19" spans="1:8" ht="15" x14ac:dyDescent="0.2">
      <c r="A19" t="s">
        <v>59</v>
      </c>
      <c r="B19" t="s">
        <v>309</v>
      </c>
      <c r="C19">
        <v>1.27048874113602</v>
      </c>
      <c r="D19">
        <v>1.2599820536506601</v>
      </c>
      <c r="E19">
        <v>1.2652353973933399</v>
      </c>
      <c r="F19" t="s">
        <v>60</v>
      </c>
      <c r="G19" t="s">
        <v>61</v>
      </c>
      <c r="H19" t="s">
        <v>8</v>
      </c>
    </row>
    <row r="20" spans="1:8" ht="15" x14ac:dyDescent="0.2">
      <c r="A20" t="s">
        <v>62</v>
      </c>
      <c r="B20" t="s">
        <v>309</v>
      </c>
      <c r="C20">
        <v>2.1707575575622799</v>
      </c>
      <c r="D20">
        <v>2.1959296303581399</v>
      </c>
      <c r="E20">
        <v>2.1833435939602102</v>
      </c>
      <c r="F20" t="s">
        <v>63</v>
      </c>
      <c r="G20" t="s">
        <v>64</v>
      </c>
      <c r="H20" t="s">
        <v>8</v>
      </c>
    </row>
    <row r="21" spans="1:8" ht="15" x14ac:dyDescent="0.2">
      <c r="A21" t="s">
        <v>65</v>
      </c>
      <c r="B21" t="s">
        <v>309</v>
      </c>
      <c r="C21">
        <v>3.9257991637369298</v>
      </c>
      <c r="D21">
        <v>3.8755430904927599</v>
      </c>
      <c r="E21">
        <v>3.90067112711484</v>
      </c>
      <c r="F21" t="s">
        <v>66</v>
      </c>
      <c r="G21" t="s">
        <v>67</v>
      </c>
      <c r="H21" t="s">
        <v>8</v>
      </c>
    </row>
    <row r="22" spans="1:8" ht="15" x14ac:dyDescent="0.2">
      <c r="A22" t="s">
        <v>147</v>
      </c>
      <c r="B22" t="s">
        <v>309</v>
      </c>
      <c r="C22">
        <v>2.58419589868303</v>
      </c>
      <c r="D22">
        <v>4.0892076693817296</v>
      </c>
      <c r="E22">
        <v>3.33670178403238</v>
      </c>
      <c r="F22" t="s">
        <v>148</v>
      </c>
      <c r="G22" t="s">
        <v>149</v>
      </c>
      <c r="H22" t="s">
        <v>8</v>
      </c>
    </row>
    <row r="23" spans="1:8" ht="15" x14ac:dyDescent="0.2">
      <c r="A23" t="s">
        <v>68</v>
      </c>
      <c r="B23" t="s">
        <v>309</v>
      </c>
      <c r="C23">
        <v>-3.1402017953948702</v>
      </c>
      <c r="D23">
        <v>-3.1120768879915102</v>
      </c>
      <c r="E23">
        <v>-3.12613934169319</v>
      </c>
      <c r="F23" t="s">
        <v>69</v>
      </c>
      <c r="G23" t="s">
        <v>70</v>
      </c>
      <c r="H23" t="s">
        <v>8</v>
      </c>
    </row>
    <row r="24" spans="1:8" ht="15" x14ac:dyDescent="0.2">
      <c r="A24" t="s">
        <v>71</v>
      </c>
      <c r="B24" t="s">
        <v>309</v>
      </c>
      <c r="C24">
        <v>2.0453154422107702</v>
      </c>
      <c r="D24">
        <v>1.9888900315342399</v>
      </c>
      <c r="E24">
        <v>2.0171027368725101</v>
      </c>
      <c r="F24" t="s">
        <v>72</v>
      </c>
      <c r="G24" t="s">
        <v>73</v>
      </c>
      <c r="H24" t="s">
        <v>8</v>
      </c>
    </row>
    <row r="25" spans="1:8" ht="15" x14ac:dyDescent="0.2">
      <c r="A25" t="s">
        <v>74</v>
      </c>
      <c r="B25" t="s">
        <v>309</v>
      </c>
      <c r="C25">
        <v>2.13517212205553</v>
      </c>
      <c r="D25">
        <v>2.0488712884320401</v>
      </c>
      <c r="E25">
        <v>2.0920217052437899</v>
      </c>
      <c r="F25" t="s">
        <v>75</v>
      </c>
      <c r="G25" t="s">
        <v>76</v>
      </c>
      <c r="H25" t="s">
        <v>8</v>
      </c>
    </row>
    <row r="26" spans="1:8" ht="15" x14ac:dyDescent="0.2">
      <c r="A26" t="s">
        <v>80</v>
      </c>
      <c r="B26" t="s">
        <v>309</v>
      </c>
      <c r="C26">
        <v>2.3846041167485801</v>
      </c>
      <c r="D26">
        <v>2.32240397877244</v>
      </c>
      <c r="E26">
        <v>2.3535040477605098</v>
      </c>
      <c r="F26" t="s">
        <v>81</v>
      </c>
      <c r="G26" t="s">
        <v>82</v>
      </c>
      <c r="H26" t="s">
        <v>8</v>
      </c>
    </row>
    <row r="27" spans="1:8" ht="15" x14ac:dyDescent="0.2">
      <c r="A27" t="s">
        <v>83</v>
      </c>
      <c r="B27" t="s">
        <v>309</v>
      </c>
      <c r="C27">
        <v>1.7206788898907099</v>
      </c>
      <c r="D27">
        <v>1.68315752082057</v>
      </c>
      <c r="E27">
        <v>1.7019182053556401</v>
      </c>
      <c r="F27" t="s">
        <v>84</v>
      </c>
      <c r="G27" t="s">
        <v>85</v>
      </c>
      <c r="H27" t="s">
        <v>8</v>
      </c>
    </row>
    <row r="28" spans="1:8" ht="15" x14ac:dyDescent="0.2">
      <c r="A28" t="s">
        <v>86</v>
      </c>
      <c r="B28" t="s">
        <v>309</v>
      </c>
      <c r="C28">
        <v>2.5265971759226198</v>
      </c>
      <c r="D28">
        <v>2.5811303129313301</v>
      </c>
      <c r="E28">
        <v>2.5538637444269701</v>
      </c>
      <c r="F28" t="s">
        <v>87</v>
      </c>
      <c r="G28" t="s">
        <v>88</v>
      </c>
      <c r="H28" t="s">
        <v>8</v>
      </c>
    </row>
    <row r="29" spans="1:8" ht="15" x14ac:dyDescent="0.2">
      <c r="A29" t="s">
        <v>89</v>
      </c>
      <c r="B29" t="s">
        <v>309</v>
      </c>
      <c r="C29">
        <v>-3.7328900459750498</v>
      </c>
      <c r="D29">
        <v>-5.2511404802792701</v>
      </c>
      <c r="E29">
        <v>-4.4920152631271604</v>
      </c>
      <c r="F29" t="s">
        <v>90</v>
      </c>
      <c r="G29" t="s">
        <v>5</v>
      </c>
      <c r="H29" t="s">
        <v>8</v>
      </c>
    </row>
    <row r="30" spans="1:8" ht="15" x14ac:dyDescent="0.2">
      <c r="A30" t="s">
        <v>91</v>
      </c>
      <c r="B30" t="s">
        <v>309</v>
      </c>
      <c r="C30">
        <v>-2.3366779728878799</v>
      </c>
      <c r="D30">
        <v>-2.3280581656102002</v>
      </c>
      <c r="E30">
        <v>-2.3323680692490401</v>
      </c>
      <c r="F30" t="s">
        <v>92</v>
      </c>
      <c r="G30" t="s">
        <v>93</v>
      </c>
      <c r="H30" t="s">
        <v>8</v>
      </c>
    </row>
    <row r="31" spans="1:8" ht="15" x14ac:dyDescent="0.2">
      <c r="A31" t="s">
        <v>94</v>
      </c>
      <c r="B31" t="s">
        <v>309</v>
      </c>
      <c r="C31">
        <v>1.0874535068129101</v>
      </c>
      <c r="D31">
        <v>1.07703712399783</v>
      </c>
      <c r="E31">
        <v>1.0822453154053699</v>
      </c>
      <c r="F31" t="s">
        <v>95</v>
      </c>
      <c r="G31" t="s">
        <v>96</v>
      </c>
      <c r="H31" t="s">
        <v>8</v>
      </c>
    </row>
    <row r="32" spans="1:8" ht="15" x14ac:dyDescent="0.2">
      <c r="A32" t="s">
        <v>97</v>
      </c>
      <c r="B32" t="s">
        <v>309</v>
      </c>
      <c r="C32">
        <v>2.8271764597176401</v>
      </c>
      <c r="D32">
        <v>4.60717999738874</v>
      </c>
      <c r="E32">
        <v>3.7171782285531898</v>
      </c>
      <c r="F32" t="s">
        <v>98</v>
      </c>
      <c r="G32" t="s">
        <v>99</v>
      </c>
      <c r="H32" t="s">
        <v>8</v>
      </c>
    </row>
    <row r="33" spans="1:8" ht="15" x14ac:dyDescent="0.2">
      <c r="A33" t="s">
        <v>100</v>
      </c>
      <c r="B33" t="s">
        <v>309</v>
      </c>
      <c r="C33">
        <v>-2.4983125088557001</v>
      </c>
      <c r="D33">
        <v>-2.47844997349097</v>
      </c>
      <c r="E33">
        <v>-2.4883812411733399</v>
      </c>
      <c r="F33" t="s">
        <v>101</v>
      </c>
      <c r="G33" t="s">
        <v>102</v>
      </c>
      <c r="H33" t="s">
        <v>8</v>
      </c>
    </row>
    <row r="34" spans="1:8" ht="15" x14ac:dyDescent="0.2">
      <c r="A34" t="s">
        <v>105</v>
      </c>
      <c r="B34" t="s">
        <v>309</v>
      </c>
      <c r="C34">
        <v>2.23705261719449</v>
      </c>
      <c r="D34">
        <v>2.1787153955290499</v>
      </c>
      <c r="E34">
        <v>2.2078840063617702</v>
      </c>
      <c r="F34" t="s">
        <v>5</v>
      </c>
      <c r="G34" t="s">
        <v>5</v>
      </c>
      <c r="H34" t="s">
        <v>106</v>
      </c>
    </row>
    <row r="35" spans="1:8" ht="15" x14ac:dyDescent="0.2">
      <c r="A35" t="s">
        <v>107</v>
      </c>
      <c r="B35" t="s">
        <v>309</v>
      </c>
      <c r="C35">
        <v>-2.07898498721626</v>
      </c>
      <c r="D35">
        <v>-2.1110633419699099</v>
      </c>
      <c r="E35">
        <v>-2.0950241645930801</v>
      </c>
      <c r="F35" t="s">
        <v>108</v>
      </c>
      <c r="G35" t="s">
        <v>109</v>
      </c>
      <c r="H35" t="s">
        <v>8</v>
      </c>
    </row>
    <row r="36" spans="1:8" ht="15" x14ac:dyDescent="0.2">
      <c r="A36" t="s">
        <v>110</v>
      </c>
      <c r="B36" t="s">
        <v>309</v>
      </c>
      <c r="C36">
        <v>2.6460353935774799</v>
      </c>
      <c r="D36">
        <v>2.6211726145105199</v>
      </c>
      <c r="E36">
        <v>2.6336040040439999</v>
      </c>
      <c r="F36" t="s">
        <v>111</v>
      </c>
      <c r="G36" t="s">
        <v>112</v>
      </c>
      <c r="H36" t="s">
        <v>8</v>
      </c>
    </row>
    <row r="37" spans="1:8" ht="15" x14ac:dyDescent="0.2">
      <c r="A37" t="s">
        <v>113</v>
      </c>
      <c r="B37" t="s">
        <v>309</v>
      </c>
      <c r="C37">
        <v>2.7805009800734002</v>
      </c>
      <c r="D37">
        <v>2.6635010903954099</v>
      </c>
      <c r="E37">
        <v>2.7220010352344102</v>
      </c>
      <c r="F37" t="s">
        <v>114</v>
      </c>
      <c r="G37" t="s">
        <v>115</v>
      </c>
      <c r="H37" t="s">
        <v>8</v>
      </c>
    </row>
    <row r="38" spans="1:8" ht="15" x14ac:dyDescent="0.2">
      <c r="A38" t="s">
        <v>116</v>
      </c>
      <c r="B38" t="s">
        <v>309</v>
      </c>
      <c r="C38">
        <v>1.9013991965199</v>
      </c>
      <c r="D38">
        <v>1.9468436823150701</v>
      </c>
      <c r="E38">
        <v>1.9241214394174899</v>
      </c>
      <c r="F38" t="s">
        <v>117</v>
      </c>
      <c r="G38" t="s">
        <v>118</v>
      </c>
      <c r="H38" t="s">
        <v>8</v>
      </c>
    </row>
    <row r="39" spans="1:8" x14ac:dyDescent="0.2">
      <c r="A39" t="s">
        <v>119</v>
      </c>
      <c r="B39" t="s">
        <v>309</v>
      </c>
      <c r="C39">
        <v>2.2096705192816102</v>
      </c>
      <c r="D39">
        <v>2.1280606009173799</v>
      </c>
      <c r="E39">
        <v>2.1688655600994999</v>
      </c>
      <c r="F39" t="s">
        <v>5</v>
      </c>
      <c r="G39" t="s">
        <v>5</v>
      </c>
      <c r="H39" t="s">
        <v>8</v>
      </c>
    </row>
    <row r="40" spans="1:8" x14ac:dyDescent="0.2">
      <c r="A40" t="s">
        <v>120</v>
      </c>
      <c r="B40" t="s">
        <v>309</v>
      </c>
      <c r="C40">
        <v>-5.7399029570049196</v>
      </c>
      <c r="D40">
        <v>-5.7202573060204003</v>
      </c>
      <c r="E40">
        <v>-5.7300801315126604</v>
      </c>
      <c r="F40" t="s">
        <v>5</v>
      </c>
      <c r="G40" t="s">
        <v>5</v>
      </c>
      <c r="H40" t="s">
        <v>8</v>
      </c>
    </row>
    <row r="41" spans="1:8" x14ac:dyDescent="0.2">
      <c r="A41" t="s">
        <v>121</v>
      </c>
      <c r="B41" t="s">
        <v>309</v>
      </c>
      <c r="C41">
        <v>-2.3820465485628102</v>
      </c>
      <c r="D41">
        <v>-2.39076454301249</v>
      </c>
      <c r="E41">
        <v>-2.3864055457876501</v>
      </c>
      <c r="F41" t="s">
        <v>122</v>
      </c>
      <c r="G41" t="s">
        <v>123</v>
      </c>
      <c r="H41" t="s">
        <v>8</v>
      </c>
    </row>
    <row r="42" spans="1:8" x14ac:dyDescent="0.2">
      <c r="A42" t="s">
        <v>150</v>
      </c>
      <c r="B42" t="s">
        <v>309</v>
      </c>
      <c r="C42">
        <v>4.4462985670825104</v>
      </c>
      <c r="D42">
        <v>6.4216054934310902</v>
      </c>
      <c r="E42">
        <v>5.4339520302568003</v>
      </c>
      <c r="F42" t="s">
        <v>5</v>
      </c>
      <c r="G42" t="s">
        <v>5</v>
      </c>
      <c r="H42" t="s">
        <v>8</v>
      </c>
    </row>
    <row r="43" spans="1:8" x14ac:dyDescent="0.2">
      <c r="A43" t="s">
        <v>124</v>
      </c>
      <c r="B43" t="s">
        <v>309</v>
      </c>
      <c r="C43">
        <v>-2.4114396294376701</v>
      </c>
      <c r="D43">
        <v>-2.3932237716575702</v>
      </c>
      <c r="E43">
        <v>-2.4023317005476201</v>
      </c>
      <c r="F43" t="s">
        <v>125</v>
      </c>
      <c r="G43" t="s">
        <v>5</v>
      </c>
      <c r="H43" t="s">
        <v>8</v>
      </c>
    </row>
    <row r="44" spans="1:8" x14ac:dyDescent="0.2">
      <c r="A44" t="s">
        <v>126</v>
      </c>
      <c r="B44" t="s">
        <v>309</v>
      </c>
      <c r="C44">
        <v>4.3487919398888897</v>
      </c>
      <c r="D44">
        <v>5.5642165500055096</v>
      </c>
      <c r="E44">
        <v>4.9565042449472001</v>
      </c>
      <c r="F44" t="s">
        <v>127</v>
      </c>
      <c r="G44" t="s">
        <v>128</v>
      </c>
      <c r="H44" t="s">
        <v>8</v>
      </c>
    </row>
    <row r="45" spans="1:8" x14ac:dyDescent="0.2">
      <c r="A45" t="s">
        <v>129</v>
      </c>
      <c r="B45" t="s">
        <v>309</v>
      </c>
      <c r="C45">
        <v>4.9340962691490802</v>
      </c>
      <c r="D45">
        <v>7.0341276889373203</v>
      </c>
      <c r="E45">
        <v>5.9841119790431998</v>
      </c>
      <c r="F45" t="s">
        <v>130</v>
      </c>
      <c r="G45" t="s">
        <v>5</v>
      </c>
      <c r="H45" t="s">
        <v>8</v>
      </c>
    </row>
    <row r="46" spans="1:8" x14ac:dyDescent="0.2">
      <c r="A46" t="s">
        <v>131</v>
      </c>
      <c r="B46" t="s">
        <v>309</v>
      </c>
      <c r="C46">
        <v>2.2652259609433498</v>
      </c>
      <c r="D46">
        <v>2.1790541693346599</v>
      </c>
      <c r="E46">
        <v>2.222140065139</v>
      </c>
      <c r="F46" t="s">
        <v>5</v>
      </c>
      <c r="G46" t="s">
        <v>5</v>
      </c>
      <c r="H46" t="s">
        <v>8</v>
      </c>
    </row>
    <row r="47" spans="1:8" x14ac:dyDescent="0.2">
      <c r="A47" t="s">
        <v>132</v>
      </c>
      <c r="B47" t="s">
        <v>309</v>
      </c>
      <c r="C47">
        <v>2.1745113278587098</v>
      </c>
      <c r="D47">
        <v>2.0917279054472502</v>
      </c>
      <c r="E47">
        <v>2.13311961665298</v>
      </c>
      <c r="F47" t="s">
        <v>5</v>
      </c>
      <c r="G47" t="s">
        <v>5</v>
      </c>
      <c r="H47" t="s">
        <v>21</v>
      </c>
    </row>
    <row r="48" spans="1:8" x14ac:dyDescent="0.2">
      <c r="A48" t="s">
        <v>151</v>
      </c>
      <c r="B48" t="s">
        <v>309</v>
      </c>
      <c r="C48">
        <v>2.3862567375533401</v>
      </c>
      <c r="D48">
        <v>3.8740819429734601</v>
      </c>
      <c r="E48">
        <v>3.1301693402634001</v>
      </c>
      <c r="F48" t="s">
        <v>5</v>
      </c>
      <c r="G48" t="s">
        <v>5</v>
      </c>
      <c r="H48" t="s">
        <v>21</v>
      </c>
    </row>
    <row r="49" spans="1:8" x14ac:dyDescent="0.2">
      <c r="A49" t="s">
        <v>152</v>
      </c>
      <c r="B49" t="s">
        <v>309</v>
      </c>
      <c r="C49">
        <v>2.7965343606094901</v>
      </c>
      <c r="D49">
        <v>2.8007725251310198</v>
      </c>
      <c r="E49">
        <v>2.7986534428702501</v>
      </c>
      <c r="F49" t="s">
        <v>5</v>
      </c>
      <c r="G49" t="s">
        <v>5</v>
      </c>
      <c r="H49" t="s">
        <v>21</v>
      </c>
    </row>
    <row r="50" spans="1:8" x14ac:dyDescent="0.2">
      <c r="A50" t="s">
        <v>133</v>
      </c>
      <c r="B50" t="s">
        <v>309</v>
      </c>
      <c r="C50">
        <v>-2.0679141881258598</v>
      </c>
      <c r="D50">
        <v>-2.0165438881366202</v>
      </c>
      <c r="E50">
        <v>-2.0422290381312398</v>
      </c>
      <c r="F50" t="s">
        <v>5</v>
      </c>
      <c r="G50" t="s">
        <v>5</v>
      </c>
      <c r="H50" t="s">
        <v>21</v>
      </c>
    </row>
    <row r="51" spans="1:8" x14ac:dyDescent="0.2">
      <c r="A51" t="s">
        <v>134</v>
      </c>
      <c r="B51" t="s">
        <v>309</v>
      </c>
      <c r="C51">
        <v>1.8206706671657</v>
      </c>
      <c r="D51">
        <v>1.8152750479363</v>
      </c>
      <c r="E51">
        <v>1.8179728575509999</v>
      </c>
      <c r="F51" t="s">
        <v>5</v>
      </c>
      <c r="G51" t="s">
        <v>5</v>
      </c>
      <c r="H51" t="s">
        <v>21</v>
      </c>
    </row>
    <row r="52" spans="1:8" x14ac:dyDescent="0.2">
      <c r="A52" t="s">
        <v>135</v>
      </c>
      <c r="B52" t="s">
        <v>309</v>
      </c>
      <c r="C52">
        <v>2.8102253675362401</v>
      </c>
      <c r="D52">
        <v>2.7348513299283899</v>
      </c>
      <c r="E52">
        <v>2.7725383487323101</v>
      </c>
      <c r="F52" t="s">
        <v>5</v>
      </c>
      <c r="G52" t="s">
        <v>5</v>
      </c>
      <c r="H52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99F20-3AFF-964A-BF47-F367E294ABE2}">
  <dimension ref="A1:C82"/>
  <sheetViews>
    <sheetView workbookViewId="0">
      <selection activeCell="J18" sqref="J18"/>
    </sheetView>
  </sheetViews>
  <sheetFormatPr baseColWidth="10" defaultRowHeight="16" x14ac:dyDescent="0.2"/>
  <cols>
    <col min="1" max="1" width="19.6640625" style="9" customWidth="1"/>
    <col min="2" max="3" width="10.83203125" style="9"/>
  </cols>
  <sheetData>
    <row r="1" spans="1:3" x14ac:dyDescent="0.2">
      <c r="A1" s="10" t="s">
        <v>393</v>
      </c>
      <c r="B1" s="11" t="s">
        <v>392</v>
      </c>
      <c r="C1" s="10" t="s">
        <v>391</v>
      </c>
    </row>
    <row r="2" spans="1:3" x14ac:dyDescent="0.2">
      <c r="A2" s="11" t="s">
        <v>311</v>
      </c>
      <c r="B2" s="12">
        <v>0.82692307692307698</v>
      </c>
      <c r="C2" s="13">
        <v>0.93055900000000003</v>
      </c>
    </row>
    <row r="3" spans="1:3" x14ac:dyDescent="0.2">
      <c r="A3" s="11" t="s">
        <v>310</v>
      </c>
      <c r="B3" s="12">
        <v>0.83333333333333304</v>
      </c>
      <c r="C3" s="13">
        <v>0.92793499999999995</v>
      </c>
    </row>
    <row r="4" spans="1:3" x14ac:dyDescent="0.2">
      <c r="A4" s="11" t="s">
        <v>314</v>
      </c>
      <c r="B4" s="12">
        <v>0.75</v>
      </c>
      <c r="C4" s="13">
        <v>0.89673800000000004</v>
      </c>
    </row>
    <row r="5" spans="1:3" x14ac:dyDescent="0.2">
      <c r="A5" s="11" t="s">
        <v>320</v>
      </c>
      <c r="B5" s="12">
        <v>0.71794871794871795</v>
      </c>
      <c r="C5" s="13">
        <v>0.890432</v>
      </c>
    </row>
    <row r="6" spans="1:3" x14ac:dyDescent="0.2">
      <c r="A6" s="11" t="s">
        <v>319</v>
      </c>
      <c r="B6" s="12">
        <v>0.71794871794871795</v>
      </c>
      <c r="C6" s="13">
        <v>0.88746899999999995</v>
      </c>
    </row>
    <row r="7" spans="1:3" x14ac:dyDescent="0.2">
      <c r="A7" s="11" t="s">
        <v>312</v>
      </c>
      <c r="B7" s="12">
        <v>0.80128205128205099</v>
      </c>
      <c r="C7" s="13">
        <v>0.87307299999999999</v>
      </c>
    </row>
    <row r="8" spans="1:3" x14ac:dyDescent="0.2">
      <c r="A8" s="11" t="s">
        <v>313</v>
      </c>
      <c r="B8" s="12">
        <v>0.79487179487179405</v>
      </c>
      <c r="C8" s="13">
        <v>0.87300100000000003</v>
      </c>
    </row>
    <row r="9" spans="1:3" x14ac:dyDescent="0.2">
      <c r="A9" s="11" t="s">
        <v>322</v>
      </c>
      <c r="B9" s="12">
        <v>0.69871794871794801</v>
      </c>
      <c r="C9" s="13">
        <v>0.87291300000000005</v>
      </c>
    </row>
    <row r="10" spans="1:3" x14ac:dyDescent="0.2">
      <c r="A10" s="11" t="s">
        <v>324</v>
      </c>
      <c r="B10" s="12">
        <v>0.69230769230769196</v>
      </c>
      <c r="C10" s="13">
        <v>0.87246800000000002</v>
      </c>
    </row>
    <row r="11" spans="1:3" x14ac:dyDescent="0.2">
      <c r="A11" s="11" t="s">
        <v>323</v>
      </c>
      <c r="B11" s="12">
        <v>0.69871794871794801</v>
      </c>
      <c r="C11" s="13">
        <v>0.87191099999999999</v>
      </c>
    </row>
    <row r="12" spans="1:3" x14ac:dyDescent="0.2">
      <c r="A12" s="11" t="s">
        <v>318</v>
      </c>
      <c r="B12" s="12">
        <v>0.71794871794871795</v>
      </c>
      <c r="C12" s="13">
        <v>0.87102599999999997</v>
      </c>
    </row>
    <row r="13" spans="1:3" x14ac:dyDescent="0.2">
      <c r="A13" s="11" t="s">
        <v>330</v>
      </c>
      <c r="B13" s="12">
        <v>0.64743589743589702</v>
      </c>
      <c r="C13" s="13">
        <v>0.86011700000000002</v>
      </c>
    </row>
    <row r="14" spans="1:3" x14ac:dyDescent="0.2">
      <c r="A14" s="11" t="s">
        <v>317</v>
      </c>
      <c r="B14" s="12">
        <v>0.71794871794871795</v>
      </c>
      <c r="C14" s="13">
        <v>0.85813399999999995</v>
      </c>
    </row>
    <row r="15" spans="1:3" x14ac:dyDescent="0.2">
      <c r="A15" s="11" t="s">
        <v>328</v>
      </c>
      <c r="B15" s="12">
        <v>0.66025641025641002</v>
      </c>
      <c r="C15" s="13">
        <v>0.84695699999999996</v>
      </c>
    </row>
    <row r="16" spans="1:3" x14ac:dyDescent="0.2">
      <c r="A16" s="11" t="s">
        <v>326</v>
      </c>
      <c r="B16" s="12">
        <v>0.68589743589743501</v>
      </c>
      <c r="C16" s="13">
        <v>0.84020399999999995</v>
      </c>
    </row>
    <row r="17" spans="1:3" x14ac:dyDescent="0.2">
      <c r="A17" s="11" t="s">
        <v>315</v>
      </c>
      <c r="B17" s="12">
        <v>0.74358974358974295</v>
      </c>
      <c r="C17" s="13">
        <v>0.83219399999999999</v>
      </c>
    </row>
    <row r="18" spans="1:3" x14ac:dyDescent="0.2">
      <c r="A18" s="11" t="s">
        <v>338</v>
      </c>
      <c r="B18" s="12">
        <v>0.60897435897435803</v>
      </c>
      <c r="C18" s="13">
        <v>0.83093300000000003</v>
      </c>
    </row>
    <row r="19" spans="1:3" x14ac:dyDescent="0.2">
      <c r="A19" s="11" t="s">
        <v>345</v>
      </c>
      <c r="B19" s="12">
        <v>0.56410256410256399</v>
      </c>
      <c r="C19" s="13">
        <v>0.82472500000000004</v>
      </c>
    </row>
    <row r="20" spans="1:3" x14ac:dyDescent="0.2">
      <c r="A20" s="11" t="s">
        <v>335</v>
      </c>
      <c r="B20" s="12">
        <v>0.61538461538461497</v>
      </c>
      <c r="C20" s="13">
        <v>0.82369400000000004</v>
      </c>
    </row>
    <row r="21" spans="1:3" x14ac:dyDescent="0.2">
      <c r="A21" s="11" t="s">
        <v>336</v>
      </c>
      <c r="B21" s="12">
        <v>0.61538461538461497</v>
      </c>
      <c r="C21" s="13">
        <v>0.82110099999999997</v>
      </c>
    </row>
    <row r="22" spans="1:3" x14ac:dyDescent="0.2">
      <c r="A22" s="11" t="s">
        <v>334</v>
      </c>
      <c r="B22" s="12">
        <v>0.61538461538461497</v>
      </c>
      <c r="C22" s="13">
        <v>0.81612499999999999</v>
      </c>
    </row>
    <row r="23" spans="1:3" x14ac:dyDescent="0.2">
      <c r="A23" s="11" t="s">
        <v>333</v>
      </c>
      <c r="B23" s="12">
        <v>0.62179487179487103</v>
      </c>
      <c r="C23" s="13">
        <v>0.81430199999999997</v>
      </c>
    </row>
    <row r="24" spans="1:3" x14ac:dyDescent="0.2">
      <c r="A24" s="11" t="s">
        <v>331</v>
      </c>
      <c r="B24" s="12">
        <v>0.64102564102564097</v>
      </c>
      <c r="C24" s="13">
        <v>0.811303</v>
      </c>
    </row>
    <row r="25" spans="1:3" x14ac:dyDescent="0.2">
      <c r="A25" s="11" t="s">
        <v>316</v>
      </c>
      <c r="B25" s="12">
        <v>0.73076923076922995</v>
      </c>
      <c r="C25" s="13">
        <v>0.80992200000000003</v>
      </c>
    </row>
    <row r="26" spans="1:3" x14ac:dyDescent="0.2">
      <c r="A26" s="11" t="s">
        <v>327</v>
      </c>
      <c r="B26" s="12">
        <v>0.66666666666666596</v>
      </c>
      <c r="C26" s="13">
        <v>0.807697</v>
      </c>
    </row>
    <row r="27" spans="1:3" x14ac:dyDescent="0.2">
      <c r="A27" s="11" t="s">
        <v>348</v>
      </c>
      <c r="B27" s="12">
        <v>0.55128205128205099</v>
      </c>
      <c r="C27" s="13">
        <v>0.80303500000000005</v>
      </c>
    </row>
    <row r="28" spans="1:3" x14ac:dyDescent="0.2">
      <c r="A28" s="11" t="s">
        <v>332</v>
      </c>
      <c r="B28" s="12">
        <v>0.64102564102564097</v>
      </c>
      <c r="C28" s="13">
        <v>0.80137899999999995</v>
      </c>
    </row>
    <row r="29" spans="1:3" x14ac:dyDescent="0.2">
      <c r="A29" s="11" t="s">
        <v>321</v>
      </c>
      <c r="B29" s="12">
        <v>0.70512820512820495</v>
      </c>
      <c r="C29" s="13">
        <v>0.80081400000000003</v>
      </c>
    </row>
    <row r="30" spans="1:3" x14ac:dyDescent="0.2">
      <c r="A30" s="11" t="s">
        <v>339</v>
      </c>
      <c r="B30" s="12">
        <v>0.60256410256410198</v>
      </c>
      <c r="C30" s="13">
        <v>0.77774900000000002</v>
      </c>
    </row>
    <row r="31" spans="1:3" x14ac:dyDescent="0.2">
      <c r="A31" s="11" t="s">
        <v>353</v>
      </c>
      <c r="B31" s="12">
        <v>0.53205128205128205</v>
      </c>
      <c r="C31" s="13">
        <v>0.76924599999999999</v>
      </c>
    </row>
    <row r="32" spans="1:3" x14ac:dyDescent="0.2">
      <c r="A32" s="11" t="s">
        <v>344</v>
      </c>
      <c r="B32" s="12">
        <v>0.57692307692307598</v>
      </c>
      <c r="C32" s="13">
        <v>0.76669200000000004</v>
      </c>
    </row>
    <row r="33" spans="1:3" x14ac:dyDescent="0.2">
      <c r="A33" s="11" t="s">
        <v>360</v>
      </c>
      <c r="B33" s="12">
        <v>0.512820512820512</v>
      </c>
      <c r="C33" s="13">
        <v>0.76622000000000001</v>
      </c>
    </row>
    <row r="34" spans="1:3" x14ac:dyDescent="0.2">
      <c r="A34" s="11" t="s">
        <v>343</v>
      </c>
      <c r="B34" s="12">
        <v>0.57692307692307698</v>
      </c>
      <c r="C34" s="13">
        <v>0.76268999999999998</v>
      </c>
    </row>
    <row r="35" spans="1:3" x14ac:dyDescent="0.2">
      <c r="A35" s="11" t="s">
        <v>325</v>
      </c>
      <c r="B35" s="12">
        <v>0.69230769230769196</v>
      </c>
      <c r="C35" s="13">
        <v>0.74950600000000001</v>
      </c>
    </row>
    <row r="36" spans="1:3" x14ac:dyDescent="0.2">
      <c r="A36" s="11" t="s">
        <v>367</v>
      </c>
      <c r="B36" s="12">
        <v>0.46153846153846101</v>
      </c>
      <c r="C36" s="13">
        <v>0.74792000000000003</v>
      </c>
    </row>
    <row r="37" spans="1:3" x14ac:dyDescent="0.2">
      <c r="A37" s="11" t="s">
        <v>342</v>
      </c>
      <c r="B37" s="12">
        <v>0.58333333333333304</v>
      </c>
      <c r="C37" s="13">
        <v>0.746309</v>
      </c>
    </row>
    <row r="38" spans="1:3" x14ac:dyDescent="0.2">
      <c r="A38" s="11" t="s">
        <v>366</v>
      </c>
      <c r="B38" s="12">
        <v>0.47435897435897401</v>
      </c>
      <c r="C38" s="13">
        <v>0.74139600000000005</v>
      </c>
    </row>
    <row r="39" spans="1:3" x14ac:dyDescent="0.2">
      <c r="A39" s="11" t="s">
        <v>364</v>
      </c>
      <c r="B39" s="12">
        <v>0.48076923076923</v>
      </c>
      <c r="C39" s="13">
        <v>0.74085199999999996</v>
      </c>
    </row>
    <row r="40" spans="1:3" x14ac:dyDescent="0.2">
      <c r="A40" s="11" t="s">
        <v>354</v>
      </c>
      <c r="B40" s="12">
        <v>0.53205128205128205</v>
      </c>
      <c r="C40" s="13">
        <v>0.739286</v>
      </c>
    </row>
    <row r="41" spans="1:3" x14ac:dyDescent="0.2">
      <c r="A41" s="11" t="s">
        <v>352</v>
      </c>
      <c r="B41" s="12">
        <v>0.53846153846153799</v>
      </c>
      <c r="C41" s="13">
        <v>0.73406899999999997</v>
      </c>
    </row>
    <row r="42" spans="1:3" x14ac:dyDescent="0.2">
      <c r="A42" s="11" t="s">
        <v>341</v>
      </c>
      <c r="B42" s="12">
        <v>0.58333333333333304</v>
      </c>
      <c r="C42" s="13">
        <v>0.73113499999999998</v>
      </c>
    </row>
    <row r="43" spans="1:3" x14ac:dyDescent="0.2">
      <c r="A43" s="11" t="s">
        <v>359</v>
      </c>
      <c r="B43" s="12">
        <v>0.512820512820512</v>
      </c>
      <c r="C43" s="13">
        <v>0.73004500000000005</v>
      </c>
    </row>
    <row r="44" spans="1:3" x14ac:dyDescent="0.2">
      <c r="A44" s="11" t="s">
        <v>329</v>
      </c>
      <c r="B44" s="12">
        <v>0.66025641025641002</v>
      </c>
      <c r="C44" s="13">
        <v>0.72819800000000001</v>
      </c>
    </row>
    <row r="45" spans="1:3" x14ac:dyDescent="0.2">
      <c r="A45" s="11" t="s">
        <v>337</v>
      </c>
      <c r="B45" s="12">
        <v>0.60897435897435903</v>
      </c>
      <c r="C45" s="13">
        <v>0.727491</v>
      </c>
    </row>
    <row r="46" spans="1:3" x14ac:dyDescent="0.2">
      <c r="A46" s="11" t="s">
        <v>340</v>
      </c>
      <c r="B46" s="12">
        <v>0.58974358974358898</v>
      </c>
      <c r="C46" s="13">
        <v>0.71543000000000001</v>
      </c>
    </row>
    <row r="47" spans="1:3" x14ac:dyDescent="0.2">
      <c r="A47" s="11" t="s">
        <v>356</v>
      </c>
      <c r="B47" s="12">
        <v>0.52564102564102499</v>
      </c>
      <c r="C47" s="13">
        <v>0.713453</v>
      </c>
    </row>
    <row r="48" spans="1:3" x14ac:dyDescent="0.2">
      <c r="A48" s="11" t="s">
        <v>358</v>
      </c>
      <c r="B48" s="12">
        <v>0.512820512820512</v>
      </c>
      <c r="C48" s="13">
        <v>0.71087699999999998</v>
      </c>
    </row>
    <row r="49" spans="1:3" x14ac:dyDescent="0.2">
      <c r="A49" s="11" t="s">
        <v>370</v>
      </c>
      <c r="B49" s="12">
        <v>0.40384615384615302</v>
      </c>
      <c r="C49" s="13">
        <v>0.70642099999999997</v>
      </c>
    </row>
    <row r="50" spans="1:3" x14ac:dyDescent="0.2">
      <c r="A50" s="11" t="s">
        <v>363</v>
      </c>
      <c r="B50" s="12">
        <v>0.5</v>
      </c>
      <c r="C50" s="13">
        <v>0.70439700000000005</v>
      </c>
    </row>
    <row r="51" spans="1:3" x14ac:dyDescent="0.2">
      <c r="A51" s="11" t="s">
        <v>347</v>
      </c>
      <c r="B51" s="12">
        <v>0.55128205128205099</v>
      </c>
      <c r="C51" s="13">
        <v>0.68786700000000001</v>
      </c>
    </row>
    <row r="52" spans="1:3" x14ac:dyDescent="0.2">
      <c r="A52" s="11" t="s">
        <v>357</v>
      </c>
      <c r="B52" s="12">
        <v>0.512820512820512</v>
      </c>
      <c r="C52" s="13">
        <v>0.68485499999999999</v>
      </c>
    </row>
    <row r="53" spans="1:3" x14ac:dyDescent="0.2">
      <c r="A53" s="11" t="s">
        <v>346</v>
      </c>
      <c r="B53" s="12">
        <v>0.55769230769230704</v>
      </c>
      <c r="C53" s="13">
        <v>0.67647000000000002</v>
      </c>
    </row>
    <row r="54" spans="1:3" x14ac:dyDescent="0.2">
      <c r="A54" s="11" t="s">
        <v>365</v>
      </c>
      <c r="B54" s="12">
        <v>0.47435897435897401</v>
      </c>
      <c r="C54" s="13">
        <v>0.67431099999999999</v>
      </c>
    </row>
    <row r="55" spans="1:3" x14ac:dyDescent="0.2">
      <c r="A55" s="11" t="s">
        <v>368</v>
      </c>
      <c r="B55" s="12">
        <v>0.45512820512820501</v>
      </c>
      <c r="C55" s="13">
        <v>0.66811900000000002</v>
      </c>
    </row>
    <row r="56" spans="1:3" x14ac:dyDescent="0.2">
      <c r="A56" s="11" t="s">
        <v>362</v>
      </c>
      <c r="B56" s="12">
        <v>0.5</v>
      </c>
      <c r="C56" s="13">
        <v>0.66756000000000004</v>
      </c>
    </row>
    <row r="57" spans="1:3" x14ac:dyDescent="0.2">
      <c r="A57" s="11" t="s">
        <v>351</v>
      </c>
      <c r="B57" s="12">
        <v>0.55128205128205099</v>
      </c>
      <c r="C57" s="13">
        <v>0.66077900000000001</v>
      </c>
    </row>
    <row r="58" spans="1:3" x14ac:dyDescent="0.2">
      <c r="A58" s="11" t="s">
        <v>350</v>
      </c>
      <c r="B58" s="12">
        <v>0.55128205128205099</v>
      </c>
      <c r="C58" s="13">
        <v>0.65881999999999996</v>
      </c>
    </row>
    <row r="59" spans="1:3" x14ac:dyDescent="0.2">
      <c r="A59" s="11" t="s">
        <v>361</v>
      </c>
      <c r="B59" s="12">
        <v>0.5</v>
      </c>
      <c r="C59" s="13">
        <v>0.65515400000000001</v>
      </c>
    </row>
    <row r="60" spans="1:3" x14ac:dyDescent="0.2">
      <c r="A60" s="11" t="s">
        <v>349</v>
      </c>
      <c r="B60" s="12">
        <v>0.55128205128205099</v>
      </c>
      <c r="C60" s="13">
        <v>0.65307999999999999</v>
      </c>
    </row>
    <row r="61" spans="1:3" x14ac:dyDescent="0.2">
      <c r="A61" s="11" t="s">
        <v>355</v>
      </c>
      <c r="B61" s="12">
        <v>0.52564102564102499</v>
      </c>
      <c r="C61" s="13">
        <v>0.64618600000000004</v>
      </c>
    </row>
    <row r="62" spans="1:3" x14ac:dyDescent="0.2">
      <c r="A62" s="11" t="s">
        <v>376</v>
      </c>
      <c r="B62" s="12">
        <v>0.33974358974358898</v>
      </c>
      <c r="C62" s="13">
        <v>0.61599400000000004</v>
      </c>
    </row>
    <row r="63" spans="1:3" x14ac:dyDescent="0.2">
      <c r="A63" s="11" t="s">
        <v>371</v>
      </c>
      <c r="B63" s="12">
        <v>0.39743589743589702</v>
      </c>
      <c r="C63" s="13">
        <v>0.603464</v>
      </c>
    </row>
    <row r="64" spans="1:3" x14ac:dyDescent="0.2">
      <c r="A64" s="11" t="s">
        <v>375</v>
      </c>
      <c r="B64" s="12">
        <v>0.35256410256410198</v>
      </c>
      <c r="C64" s="13">
        <v>0.59755800000000003</v>
      </c>
    </row>
    <row r="65" spans="1:3" x14ac:dyDescent="0.2">
      <c r="A65" s="11" t="s">
        <v>369</v>
      </c>
      <c r="B65" s="12">
        <v>0.41025641025641002</v>
      </c>
      <c r="C65" s="13">
        <v>0.58985799999999999</v>
      </c>
    </row>
    <row r="66" spans="1:3" x14ac:dyDescent="0.2">
      <c r="A66" s="11" t="s">
        <v>372</v>
      </c>
      <c r="B66" s="12">
        <v>0.38461538461538403</v>
      </c>
      <c r="C66" s="13">
        <v>0.58611599999999997</v>
      </c>
    </row>
    <row r="67" spans="1:3" x14ac:dyDescent="0.2">
      <c r="A67" s="11" t="s">
        <v>373</v>
      </c>
      <c r="B67" s="12">
        <v>0.36538461538461497</v>
      </c>
      <c r="C67" s="13">
        <v>0.58452099999999996</v>
      </c>
    </row>
    <row r="68" spans="1:3" x14ac:dyDescent="0.2">
      <c r="A68" s="11" t="s">
        <v>377</v>
      </c>
      <c r="B68" s="12">
        <v>0.33974358974358898</v>
      </c>
      <c r="C68" s="13">
        <v>0.58038699999999999</v>
      </c>
    </row>
    <row r="69" spans="1:3" x14ac:dyDescent="0.2">
      <c r="A69" s="11" t="s">
        <v>374</v>
      </c>
      <c r="B69" s="12">
        <v>0.35897435897435898</v>
      </c>
      <c r="C69" s="13">
        <v>0.57297799999999999</v>
      </c>
    </row>
    <row r="70" spans="1:3" x14ac:dyDescent="0.2">
      <c r="A70" s="11" t="s">
        <v>378</v>
      </c>
      <c r="B70" s="12">
        <v>0.30769230769230699</v>
      </c>
      <c r="C70" s="13">
        <v>0.56466099999999997</v>
      </c>
    </row>
    <row r="71" spans="1:3" x14ac:dyDescent="0.2">
      <c r="A71" s="11" t="s">
        <v>389</v>
      </c>
      <c r="B71" s="12">
        <v>0.15384615384615299</v>
      </c>
      <c r="C71" s="13">
        <v>0.55825599999999997</v>
      </c>
    </row>
    <row r="72" spans="1:3" x14ac:dyDescent="0.2">
      <c r="A72" s="11" t="s">
        <v>381</v>
      </c>
      <c r="B72" s="12">
        <v>0.28205128205128199</v>
      </c>
      <c r="C72" s="13">
        <v>0.55716699999999997</v>
      </c>
    </row>
    <row r="73" spans="1:3" x14ac:dyDescent="0.2">
      <c r="A73" s="11" t="s">
        <v>379</v>
      </c>
      <c r="B73" s="12">
        <v>0.30769230769230699</v>
      </c>
      <c r="C73" s="13">
        <v>0.555122</v>
      </c>
    </row>
    <row r="74" spans="1:3" x14ac:dyDescent="0.2">
      <c r="A74" s="11" t="s">
        <v>380</v>
      </c>
      <c r="B74" s="12">
        <v>0.30128205128205099</v>
      </c>
      <c r="C74" s="13">
        <v>0.55474999999999997</v>
      </c>
    </row>
    <row r="75" spans="1:3" x14ac:dyDescent="0.2">
      <c r="A75" s="11" t="s">
        <v>387</v>
      </c>
      <c r="B75" s="12">
        <v>0.20512820512820501</v>
      </c>
      <c r="C75" s="13">
        <v>0.54383499999999996</v>
      </c>
    </row>
    <row r="76" spans="1:3" x14ac:dyDescent="0.2">
      <c r="A76" s="11" t="s">
        <v>383</v>
      </c>
      <c r="B76" s="12">
        <v>0.256410256410256</v>
      </c>
      <c r="C76" s="13">
        <v>0.54278300000000002</v>
      </c>
    </row>
    <row r="77" spans="1:3" x14ac:dyDescent="0.2">
      <c r="A77" s="11" t="s">
        <v>382</v>
      </c>
      <c r="B77" s="12">
        <v>0.269230769230769</v>
      </c>
      <c r="C77" s="13">
        <v>0.54138600000000003</v>
      </c>
    </row>
    <row r="78" spans="1:3" x14ac:dyDescent="0.2">
      <c r="A78" s="11" t="s">
        <v>386</v>
      </c>
      <c r="B78" s="12">
        <v>0.243589743589743</v>
      </c>
      <c r="C78" s="13">
        <v>0.53619799999999995</v>
      </c>
    </row>
    <row r="79" spans="1:3" x14ac:dyDescent="0.2">
      <c r="A79" s="11" t="s">
        <v>384</v>
      </c>
      <c r="B79" s="12">
        <v>0.256410256410256</v>
      </c>
      <c r="C79" s="13">
        <v>0.53178300000000001</v>
      </c>
    </row>
    <row r="80" spans="1:3" x14ac:dyDescent="0.2">
      <c r="A80" s="11" t="s">
        <v>385</v>
      </c>
      <c r="B80" s="12">
        <v>0.243589743589743</v>
      </c>
      <c r="C80" s="13">
        <v>0.530559</v>
      </c>
    </row>
    <row r="81" spans="1:3" x14ac:dyDescent="0.2">
      <c r="A81" s="11" t="s">
        <v>388</v>
      </c>
      <c r="B81" s="12">
        <v>0.20512820512820501</v>
      </c>
      <c r="C81" s="13">
        <v>0.52286900000000003</v>
      </c>
    </row>
    <row r="82" spans="1:3" x14ac:dyDescent="0.2">
      <c r="A82" s="11" t="s">
        <v>390</v>
      </c>
      <c r="B82" s="12">
        <v>0.115384615384615</v>
      </c>
      <c r="C82" s="13">
        <v>0.49202400000000002</v>
      </c>
    </row>
  </sheetData>
  <sortState xmlns:xlrd2="http://schemas.microsoft.com/office/spreadsheetml/2017/richdata2" ref="A2:C82">
    <sortCondition descending="1" ref="C2:C8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821E-6F3B-A044-84DE-8B052A93F6A4}">
  <dimension ref="A1:G46"/>
  <sheetViews>
    <sheetView workbookViewId="0">
      <selection activeCell="I18" sqref="I18"/>
    </sheetView>
  </sheetViews>
  <sheetFormatPr baseColWidth="10" defaultRowHeight="16" x14ac:dyDescent="0.2"/>
  <cols>
    <col min="1" max="1" width="23.83203125" style="21" customWidth="1"/>
    <col min="2" max="3" width="10.83203125" style="21"/>
    <col min="4" max="4" width="10.83203125" style="19"/>
  </cols>
  <sheetData>
    <row r="1" spans="1:7" x14ac:dyDescent="0.2">
      <c r="A1" s="15" t="s">
        <v>394</v>
      </c>
      <c r="B1" s="15" t="s">
        <v>392</v>
      </c>
      <c r="C1" s="15" t="s">
        <v>391</v>
      </c>
      <c r="D1" s="16" t="s">
        <v>395</v>
      </c>
    </row>
    <row r="2" spans="1:7" x14ac:dyDescent="0.2">
      <c r="A2" s="15" t="s">
        <v>38</v>
      </c>
      <c r="B2" s="17">
        <v>0.487179487179487</v>
      </c>
      <c r="C2" s="17">
        <v>0.978015994676942</v>
      </c>
      <c r="D2" s="18" t="s">
        <v>40</v>
      </c>
    </row>
    <row r="3" spans="1:7" x14ac:dyDescent="0.2">
      <c r="A3" s="15" t="s">
        <v>124</v>
      </c>
      <c r="B3" s="17">
        <v>0.58974358974358898</v>
      </c>
      <c r="C3" s="17">
        <v>0.96116440371282796</v>
      </c>
      <c r="D3" s="18"/>
    </row>
    <row r="4" spans="1:7" x14ac:dyDescent="0.2">
      <c r="A4" s="15" t="s">
        <v>47</v>
      </c>
      <c r="B4" s="17">
        <v>0.487179487179487</v>
      </c>
      <c r="C4" s="17">
        <v>0.95912446599365297</v>
      </c>
      <c r="D4" s="18" t="s">
        <v>49</v>
      </c>
    </row>
    <row r="5" spans="1:7" x14ac:dyDescent="0.2">
      <c r="A5" s="15" t="s">
        <v>91</v>
      </c>
      <c r="B5" s="17">
        <v>0.33333333333333298</v>
      </c>
      <c r="C5" s="17">
        <v>0.95430050547274903</v>
      </c>
      <c r="D5" s="18" t="s">
        <v>93</v>
      </c>
    </row>
    <row r="6" spans="1:7" x14ac:dyDescent="0.2">
      <c r="A6" s="15" t="s">
        <v>107</v>
      </c>
      <c r="B6" s="17">
        <v>0.37179487179487097</v>
      </c>
      <c r="C6" s="17">
        <v>0.91147137201252704</v>
      </c>
      <c r="D6" s="18" t="s">
        <v>109</v>
      </c>
    </row>
    <row r="7" spans="1:7" x14ac:dyDescent="0.2">
      <c r="A7" s="15" t="s">
        <v>139</v>
      </c>
      <c r="B7" s="17">
        <v>0.56410256410256399</v>
      </c>
      <c r="C7" s="17">
        <v>0.89246000942785098</v>
      </c>
      <c r="D7" s="18" t="s">
        <v>141</v>
      </c>
    </row>
    <row r="8" spans="1:7" x14ac:dyDescent="0.2">
      <c r="A8" s="15" t="s">
        <v>121</v>
      </c>
      <c r="B8" s="17">
        <v>0.41025641025641002</v>
      </c>
      <c r="C8" s="17">
        <v>0.88673287956973101</v>
      </c>
      <c r="D8" s="18" t="s">
        <v>123</v>
      </c>
    </row>
    <row r="9" spans="1:7" x14ac:dyDescent="0.2">
      <c r="A9" s="15" t="s">
        <v>89</v>
      </c>
      <c r="B9" s="17">
        <v>0.87179487179487103</v>
      </c>
      <c r="C9" s="17">
        <v>0.88594375119968505</v>
      </c>
      <c r="D9" s="18"/>
      <c r="G9" s="14"/>
    </row>
    <row r="10" spans="1:7" x14ac:dyDescent="0.2">
      <c r="A10" s="15" t="s">
        <v>68</v>
      </c>
      <c r="B10" s="17">
        <v>0.61538461538461497</v>
      </c>
      <c r="C10" s="17">
        <v>0.88413980455276298</v>
      </c>
      <c r="D10" s="18" t="s">
        <v>70</v>
      </c>
    </row>
    <row r="11" spans="1:7" x14ac:dyDescent="0.2">
      <c r="A11" s="15" t="s">
        <v>100</v>
      </c>
      <c r="B11" s="17">
        <v>0.52564102564102499</v>
      </c>
      <c r="C11" s="17">
        <v>0.84016285061237805</v>
      </c>
      <c r="D11" s="18" t="s">
        <v>102</v>
      </c>
    </row>
    <row r="12" spans="1:7" x14ac:dyDescent="0.2">
      <c r="A12" s="15" t="s">
        <v>4</v>
      </c>
      <c r="B12" s="17">
        <v>0.487179487179487</v>
      </c>
      <c r="C12" s="17">
        <v>0.83296645253682</v>
      </c>
      <c r="D12" s="18" t="s">
        <v>7</v>
      </c>
    </row>
    <row r="13" spans="1:7" x14ac:dyDescent="0.2">
      <c r="A13" s="15" t="s">
        <v>120</v>
      </c>
      <c r="B13" s="17">
        <v>0.42948717948717902</v>
      </c>
      <c r="C13" s="17">
        <v>0.83188414426047896</v>
      </c>
      <c r="D13" s="18"/>
    </row>
    <row r="14" spans="1:7" x14ac:dyDescent="0.2">
      <c r="A14" s="15" t="s">
        <v>44</v>
      </c>
      <c r="B14" s="17">
        <v>0.62820512820512797</v>
      </c>
      <c r="C14" s="17">
        <v>0.74877697999836701</v>
      </c>
      <c r="D14" s="18" t="s">
        <v>46</v>
      </c>
    </row>
    <row r="15" spans="1:7" x14ac:dyDescent="0.2">
      <c r="A15" s="15" t="s">
        <v>126</v>
      </c>
      <c r="B15" s="17">
        <v>0.269230769230769</v>
      </c>
      <c r="C15" s="17">
        <v>0.68740670759714595</v>
      </c>
      <c r="D15" s="18" t="s">
        <v>128</v>
      </c>
    </row>
    <row r="16" spans="1:7" x14ac:dyDescent="0.2">
      <c r="A16" s="15" t="s">
        <v>150</v>
      </c>
      <c r="B16" s="17">
        <v>0.40384615384615302</v>
      </c>
      <c r="C16" s="17">
        <v>0.65353767650394301</v>
      </c>
      <c r="D16" s="18"/>
    </row>
    <row r="17" spans="1:4" x14ac:dyDescent="0.2">
      <c r="A17" s="15" t="s">
        <v>147</v>
      </c>
      <c r="B17" s="17">
        <v>0.38461538461538403</v>
      </c>
      <c r="C17" s="17">
        <v>0.64839886635988697</v>
      </c>
      <c r="D17" s="18" t="s">
        <v>149</v>
      </c>
    </row>
    <row r="18" spans="1:4" x14ac:dyDescent="0.2">
      <c r="A18" s="15" t="s">
        <v>56</v>
      </c>
      <c r="B18" s="17">
        <v>0.42307692307692302</v>
      </c>
      <c r="C18" s="17">
        <v>0.64268477383692102</v>
      </c>
      <c r="D18" s="18" t="s">
        <v>58</v>
      </c>
    </row>
    <row r="19" spans="1:4" x14ac:dyDescent="0.2">
      <c r="A19" s="15" t="s">
        <v>136</v>
      </c>
      <c r="B19" s="17">
        <v>0.21794871794871701</v>
      </c>
      <c r="C19" s="17">
        <v>0.63348038778860405</v>
      </c>
      <c r="D19" s="18" t="s">
        <v>138</v>
      </c>
    </row>
    <row r="20" spans="1:4" x14ac:dyDescent="0.2">
      <c r="A20" s="15" t="s">
        <v>110</v>
      </c>
      <c r="B20" s="17">
        <v>0.35897435897435898</v>
      </c>
      <c r="C20" s="17">
        <v>0.63312024594794902</v>
      </c>
      <c r="D20" s="18" t="s">
        <v>112</v>
      </c>
    </row>
    <row r="21" spans="1:4" x14ac:dyDescent="0.2">
      <c r="A21" s="15" t="s">
        <v>129</v>
      </c>
      <c r="B21" s="17">
        <v>0.53846153846153799</v>
      </c>
      <c r="C21" s="17">
        <v>0.63213549538117497</v>
      </c>
    </row>
    <row r="22" spans="1:4" x14ac:dyDescent="0.2">
      <c r="A22" s="15" t="s">
        <v>97</v>
      </c>
      <c r="B22" s="17">
        <v>0.28205128205128199</v>
      </c>
      <c r="C22" s="17">
        <v>0.62826813289071004</v>
      </c>
      <c r="D22" s="18" t="s">
        <v>99</v>
      </c>
    </row>
    <row r="23" spans="1:4" x14ac:dyDescent="0.2">
      <c r="A23" s="15" t="s">
        <v>35</v>
      </c>
      <c r="B23" s="17">
        <v>0.59615384615384603</v>
      </c>
      <c r="C23" s="17">
        <v>0.62661398011789005</v>
      </c>
      <c r="D23" s="18" t="s">
        <v>37</v>
      </c>
    </row>
    <row r="24" spans="1:4" x14ac:dyDescent="0.2">
      <c r="A24" s="15" t="s">
        <v>113</v>
      </c>
      <c r="B24" s="17">
        <v>0.44871794871794801</v>
      </c>
      <c r="C24" s="17">
        <v>0.62513568183241097</v>
      </c>
      <c r="D24" s="18" t="s">
        <v>115</v>
      </c>
    </row>
    <row r="25" spans="1:4" x14ac:dyDescent="0.2">
      <c r="A25" s="15" t="s">
        <v>29</v>
      </c>
      <c r="B25" s="17">
        <v>0.256410256410256</v>
      </c>
      <c r="C25" s="17">
        <v>0.61898099638744697</v>
      </c>
      <c r="D25" s="18" t="s">
        <v>31</v>
      </c>
    </row>
    <row r="26" spans="1:4" x14ac:dyDescent="0.2">
      <c r="A26" s="15" t="s">
        <v>131</v>
      </c>
      <c r="B26" s="17">
        <v>0.30769230769230699</v>
      </c>
      <c r="C26" s="17">
        <v>0.61431978189113101</v>
      </c>
    </row>
    <row r="27" spans="1:4" x14ac:dyDescent="0.2">
      <c r="A27" s="15" t="s">
        <v>23</v>
      </c>
      <c r="B27" s="17">
        <v>0.23076923076923</v>
      </c>
      <c r="C27" s="17">
        <v>0.61205828645695604</v>
      </c>
      <c r="D27" s="18" t="s">
        <v>25</v>
      </c>
    </row>
    <row r="28" spans="1:4" x14ac:dyDescent="0.2">
      <c r="A28" s="15" t="s">
        <v>80</v>
      </c>
      <c r="B28" s="17">
        <v>0.29487179487179399</v>
      </c>
      <c r="C28" s="17">
        <v>0.61105876227924405</v>
      </c>
      <c r="D28" s="18" t="s">
        <v>82</v>
      </c>
    </row>
    <row r="29" spans="1:4" x14ac:dyDescent="0.2">
      <c r="A29" s="15" t="s">
        <v>142</v>
      </c>
      <c r="B29" s="17">
        <v>0.47435897435897401</v>
      </c>
      <c r="C29" s="17">
        <v>0.598275066298532</v>
      </c>
      <c r="D29" s="18"/>
    </row>
    <row r="30" spans="1:4" x14ac:dyDescent="0.2">
      <c r="A30" s="15" t="s">
        <v>116</v>
      </c>
      <c r="B30" s="17">
        <v>0.35897435897435898</v>
      </c>
      <c r="C30" s="17">
        <v>0.59695517323202696</v>
      </c>
      <c r="D30" s="18" t="s">
        <v>118</v>
      </c>
    </row>
    <row r="31" spans="1:4" x14ac:dyDescent="0.2">
      <c r="A31" s="15" t="s">
        <v>53</v>
      </c>
      <c r="B31" s="17">
        <v>0.44871794871794801</v>
      </c>
      <c r="C31" s="17">
        <v>0.59376783248415399</v>
      </c>
      <c r="D31" s="18" t="s">
        <v>55</v>
      </c>
    </row>
    <row r="32" spans="1:4" x14ac:dyDescent="0.2">
      <c r="A32" s="15" t="s">
        <v>74</v>
      </c>
      <c r="B32" s="17">
        <v>0.47435897435897401</v>
      </c>
      <c r="C32" s="17">
        <v>0.59269729816876804</v>
      </c>
      <c r="D32" s="18" t="s">
        <v>76</v>
      </c>
    </row>
    <row r="33" spans="1:4" x14ac:dyDescent="0.2">
      <c r="A33" s="15" t="s">
        <v>159</v>
      </c>
      <c r="B33" s="17">
        <v>0.62820512820512797</v>
      </c>
      <c r="C33" s="17">
        <v>0.58570999295881399</v>
      </c>
      <c r="D33" s="20"/>
    </row>
    <row r="34" spans="1:4" x14ac:dyDescent="0.2">
      <c r="A34" s="15" t="s">
        <v>119</v>
      </c>
      <c r="B34" s="17">
        <v>0.55128205128205099</v>
      </c>
      <c r="C34" s="17">
        <v>0.57563246384939504</v>
      </c>
      <c r="D34" s="18"/>
    </row>
    <row r="35" spans="1:4" x14ac:dyDescent="0.2">
      <c r="A35" s="15" t="s">
        <v>26</v>
      </c>
      <c r="B35" s="17">
        <v>0.19230769230769201</v>
      </c>
      <c r="C35" s="17">
        <v>0.57212717682146197</v>
      </c>
      <c r="D35" s="18" t="s">
        <v>28</v>
      </c>
    </row>
    <row r="36" spans="1:4" x14ac:dyDescent="0.2">
      <c r="A36" s="15" t="s">
        <v>86</v>
      </c>
      <c r="B36" s="17">
        <v>0.30769230769230699</v>
      </c>
      <c r="C36" s="17">
        <v>0.57148196784836403</v>
      </c>
      <c r="D36" s="18" t="s">
        <v>88</v>
      </c>
    </row>
    <row r="37" spans="1:4" x14ac:dyDescent="0.2">
      <c r="A37" s="15" t="s">
        <v>62</v>
      </c>
      <c r="B37" s="17">
        <v>0.32051282051281998</v>
      </c>
      <c r="C37" s="17">
        <v>0.57126375535443297</v>
      </c>
      <c r="D37" s="18" t="s">
        <v>64</v>
      </c>
    </row>
    <row r="38" spans="1:4" x14ac:dyDescent="0.2">
      <c r="A38" s="15" t="s">
        <v>65</v>
      </c>
      <c r="B38" s="17">
        <v>0.42307692307692302</v>
      </c>
      <c r="C38" s="17">
        <v>0.57056790798016899</v>
      </c>
      <c r="D38" s="18" t="s">
        <v>67</v>
      </c>
    </row>
    <row r="39" spans="1:4" x14ac:dyDescent="0.2">
      <c r="A39" s="15" t="s">
        <v>144</v>
      </c>
      <c r="B39" s="17">
        <v>0.21794871794871701</v>
      </c>
      <c r="C39" s="17">
        <v>0.56892210513066699</v>
      </c>
      <c r="D39" s="18" t="s">
        <v>146</v>
      </c>
    </row>
    <row r="40" spans="1:4" x14ac:dyDescent="0.2">
      <c r="A40" s="15" t="s">
        <v>71</v>
      </c>
      <c r="B40" s="17">
        <v>0.39743589743589702</v>
      </c>
      <c r="C40" s="17">
        <v>0.56575050791284398</v>
      </c>
      <c r="D40" s="18" t="s">
        <v>73</v>
      </c>
    </row>
    <row r="41" spans="1:4" x14ac:dyDescent="0.2">
      <c r="A41" s="15" t="s">
        <v>59</v>
      </c>
      <c r="B41" s="17">
        <v>0.17948717948717899</v>
      </c>
      <c r="C41" s="17">
        <v>0.55516601860447001</v>
      </c>
      <c r="D41" s="18" t="s">
        <v>61</v>
      </c>
    </row>
    <row r="42" spans="1:4" x14ac:dyDescent="0.2">
      <c r="A42" s="15" t="s">
        <v>83</v>
      </c>
      <c r="B42" s="17">
        <v>0.21794871794871701</v>
      </c>
      <c r="C42" s="17">
        <v>0.55238956784058602</v>
      </c>
      <c r="D42" s="18" t="s">
        <v>85</v>
      </c>
    </row>
    <row r="43" spans="1:4" x14ac:dyDescent="0.2">
      <c r="A43" s="15" t="s">
        <v>50</v>
      </c>
      <c r="B43" s="17">
        <v>0.58333333333333304</v>
      </c>
      <c r="C43" s="17">
        <v>0.54927989640483899</v>
      </c>
      <c r="D43" s="18" t="s">
        <v>52</v>
      </c>
    </row>
    <row r="44" spans="1:4" x14ac:dyDescent="0.2">
      <c r="A44" s="15" t="s">
        <v>32</v>
      </c>
      <c r="B44" s="17">
        <v>0.34615384615384598</v>
      </c>
      <c r="C44" s="17">
        <v>0.52679887149618099</v>
      </c>
      <c r="D44" s="18" t="s">
        <v>34</v>
      </c>
    </row>
    <row r="45" spans="1:4" x14ac:dyDescent="0.2">
      <c r="A45" s="15" t="s">
        <v>41</v>
      </c>
      <c r="B45" s="17">
        <v>0.269230769230769</v>
      </c>
      <c r="C45" s="17">
        <v>0.52328745435783197</v>
      </c>
      <c r="D45" s="18" t="s">
        <v>43</v>
      </c>
    </row>
    <row r="46" spans="1:4" x14ac:dyDescent="0.2">
      <c r="A46" s="15" t="s">
        <v>94</v>
      </c>
      <c r="B46" s="17">
        <v>0.35897435897435898</v>
      </c>
      <c r="C46" s="17">
        <v>0.52102007292465102</v>
      </c>
      <c r="D46" s="18" t="s">
        <v>96</v>
      </c>
    </row>
  </sheetData>
  <sortState xmlns:xlrd2="http://schemas.microsoft.com/office/spreadsheetml/2017/richdata2" ref="A2:D52">
    <sortCondition descending="1" ref="C2:C5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EFE7-F4B7-3948-9EB2-A6197B7B8336}">
  <dimension ref="A1:E28"/>
  <sheetViews>
    <sheetView workbookViewId="0">
      <selection activeCell="G11" sqref="G11"/>
    </sheetView>
  </sheetViews>
  <sheetFormatPr baseColWidth="10" defaultRowHeight="16" x14ac:dyDescent="0.2"/>
  <cols>
    <col min="1" max="5" width="10.83203125" style="21"/>
  </cols>
  <sheetData>
    <row r="1" spans="1:5" x14ac:dyDescent="0.2">
      <c r="A1" s="26" t="s">
        <v>396</v>
      </c>
      <c r="B1" s="26" t="s">
        <v>397</v>
      </c>
      <c r="C1" s="26" t="s">
        <v>398</v>
      </c>
      <c r="D1" s="26" t="s">
        <v>399</v>
      </c>
      <c r="E1" s="26" t="s">
        <v>400</v>
      </c>
    </row>
    <row r="2" spans="1:5" x14ac:dyDescent="0.2">
      <c r="A2" s="22">
        <v>0.5</v>
      </c>
      <c r="B2" s="22" t="s">
        <v>401</v>
      </c>
      <c r="C2" s="23">
        <v>1E-3</v>
      </c>
      <c r="D2" s="27">
        <v>0.68420000000000003</v>
      </c>
      <c r="E2" s="27">
        <v>0.26919999999999999</v>
      </c>
    </row>
    <row r="3" spans="1:5" x14ac:dyDescent="0.2">
      <c r="A3" s="22">
        <v>0.5</v>
      </c>
      <c r="B3" s="22" t="s">
        <v>401</v>
      </c>
      <c r="C3" s="23">
        <v>0.01</v>
      </c>
      <c r="D3" s="27">
        <v>0.68420000000000003</v>
      </c>
      <c r="E3" s="27">
        <v>0.26919999999999999</v>
      </c>
    </row>
    <row r="4" spans="1:5" x14ac:dyDescent="0.2">
      <c r="A4" s="22">
        <v>0.5</v>
      </c>
      <c r="B4" s="22" t="s">
        <v>401</v>
      </c>
      <c r="C4" s="23">
        <v>0.1</v>
      </c>
      <c r="D4" s="27">
        <v>0.63160000000000005</v>
      </c>
      <c r="E4" s="27">
        <v>0.1074</v>
      </c>
    </row>
    <row r="5" spans="1:5" x14ac:dyDescent="0.2">
      <c r="A5" s="24">
        <v>0.5</v>
      </c>
      <c r="B5" s="24" t="s">
        <v>402</v>
      </c>
      <c r="C5" s="25">
        <v>1E-3</v>
      </c>
      <c r="D5" s="28">
        <v>0.73680000000000001</v>
      </c>
      <c r="E5" s="28">
        <v>0.41720000000000002</v>
      </c>
    </row>
    <row r="6" spans="1:5" x14ac:dyDescent="0.2">
      <c r="A6" s="24">
        <v>0.5</v>
      </c>
      <c r="B6" s="24" t="s">
        <v>402</v>
      </c>
      <c r="C6" s="25">
        <v>0.01</v>
      </c>
      <c r="D6" s="28">
        <v>0.73680000000000001</v>
      </c>
      <c r="E6" s="28">
        <v>0.41720000000000002</v>
      </c>
    </row>
    <row r="7" spans="1:5" x14ac:dyDescent="0.2">
      <c r="A7" s="24">
        <v>0.5</v>
      </c>
      <c r="B7" s="24" t="s">
        <v>402</v>
      </c>
      <c r="C7" s="25">
        <v>0.1</v>
      </c>
      <c r="D7" s="28">
        <v>0.73680000000000001</v>
      </c>
      <c r="E7" s="28">
        <v>0.41720000000000002</v>
      </c>
    </row>
    <row r="8" spans="1:5" x14ac:dyDescent="0.2">
      <c r="A8" s="24">
        <v>0.5</v>
      </c>
      <c r="B8" s="24" t="s">
        <v>403</v>
      </c>
      <c r="C8" s="25">
        <v>1E-3</v>
      </c>
      <c r="D8" s="28">
        <v>0.73680000000000001</v>
      </c>
      <c r="E8" s="28">
        <v>0.41720000000000002</v>
      </c>
    </row>
    <row r="9" spans="1:5" x14ac:dyDescent="0.2">
      <c r="A9" s="24">
        <v>0.5</v>
      </c>
      <c r="B9" s="24" t="s">
        <v>403</v>
      </c>
      <c r="C9" s="25">
        <v>0.01</v>
      </c>
      <c r="D9" s="28">
        <v>0.73680000000000001</v>
      </c>
      <c r="E9" s="28">
        <v>0.41720000000000002</v>
      </c>
    </row>
    <row r="10" spans="1:5" x14ac:dyDescent="0.2">
      <c r="A10" s="24">
        <v>0.5</v>
      </c>
      <c r="B10" s="24" t="s">
        <v>403</v>
      </c>
      <c r="C10" s="25">
        <v>0.1</v>
      </c>
      <c r="D10" s="28">
        <v>0.73680000000000001</v>
      </c>
      <c r="E10" s="28">
        <v>0.41720000000000002</v>
      </c>
    </row>
    <row r="11" spans="1:5" x14ac:dyDescent="0.2">
      <c r="A11" s="22">
        <v>1</v>
      </c>
      <c r="B11" s="22" t="s">
        <v>401</v>
      </c>
      <c r="C11" s="23">
        <v>1E-3</v>
      </c>
      <c r="D11" s="27">
        <v>0.68420000000000003</v>
      </c>
      <c r="E11" s="27">
        <v>0.26919999999999999</v>
      </c>
    </row>
    <row r="12" spans="1:5" x14ac:dyDescent="0.2">
      <c r="A12" s="22">
        <v>1</v>
      </c>
      <c r="B12" s="22" t="s">
        <v>401</v>
      </c>
      <c r="C12" s="23">
        <v>0.01</v>
      </c>
      <c r="D12" s="27">
        <v>0.68420000000000003</v>
      </c>
      <c r="E12" s="27">
        <v>0.26919999999999999</v>
      </c>
    </row>
    <row r="13" spans="1:5" x14ac:dyDescent="0.2">
      <c r="A13" s="22">
        <v>1</v>
      </c>
      <c r="B13" s="22" t="s">
        <v>401</v>
      </c>
      <c r="C13" s="23">
        <v>0.1</v>
      </c>
      <c r="D13" s="27">
        <v>0.68420000000000003</v>
      </c>
      <c r="E13" s="27">
        <v>0.26919999999999999</v>
      </c>
    </row>
    <row r="14" spans="1:5" x14ac:dyDescent="0.2">
      <c r="A14" s="24">
        <v>1</v>
      </c>
      <c r="B14" s="24" t="s">
        <v>402</v>
      </c>
      <c r="C14" s="25">
        <v>1E-3</v>
      </c>
      <c r="D14" s="28">
        <v>0.73680000000000001</v>
      </c>
      <c r="E14" s="28">
        <v>0.41720000000000002</v>
      </c>
    </row>
    <row r="15" spans="1:5" x14ac:dyDescent="0.2">
      <c r="A15" s="24">
        <v>1</v>
      </c>
      <c r="B15" s="24" t="s">
        <v>402</v>
      </c>
      <c r="C15" s="25">
        <v>0.01</v>
      </c>
      <c r="D15" s="28">
        <v>0.73680000000000001</v>
      </c>
      <c r="E15" s="28">
        <v>0.41720000000000002</v>
      </c>
    </row>
    <row r="16" spans="1:5" x14ac:dyDescent="0.2">
      <c r="A16" s="24">
        <v>1</v>
      </c>
      <c r="B16" s="24" t="s">
        <v>402</v>
      </c>
      <c r="C16" s="25">
        <v>0.1</v>
      </c>
      <c r="D16" s="28">
        <v>0.73680000000000001</v>
      </c>
      <c r="E16" s="28">
        <v>0.41720000000000002</v>
      </c>
    </row>
    <row r="17" spans="1:5" x14ac:dyDescent="0.2">
      <c r="A17" s="24">
        <v>1</v>
      </c>
      <c r="B17" s="24" t="s">
        <v>403</v>
      </c>
      <c r="C17" s="25">
        <v>1E-3</v>
      </c>
      <c r="D17" s="28">
        <v>0.73680000000000001</v>
      </c>
      <c r="E17" s="28">
        <v>0.41720000000000002</v>
      </c>
    </row>
    <row r="18" spans="1:5" x14ac:dyDescent="0.2">
      <c r="A18" s="24">
        <v>1</v>
      </c>
      <c r="B18" s="24" t="s">
        <v>403</v>
      </c>
      <c r="C18" s="25">
        <v>0.01</v>
      </c>
      <c r="D18" s="28">
        <v>0.73680000000000001</v>
      </c>
      <c r="E18" s="28">
        <v>0.41720000000000002</v>
      </c>
    </row>
    <row r="19" spans="1:5" x14ac:dyDescent="0.2">
      <c r="A19" s="24">
        <v>1</v>
      </c>
      <c r="B19" s="24" t="s">
        <v>403</v>
      </c>
      <c r="C19" s="25">
        <v>0.1</v>
      </c>
      <c r="D19" s="28">
        <v>0.73680000000000001</v>
      </c>
      <c r="E19" s="28">
        <v>0.41720000000000002</v>
      </c>
    </row>
    <row r="20" spans="1:5" x14ac:dyDescent="0.2">
      <c r="A20" s="22">
        <v>2</v>
      </c>
      <c r="B20" s="22" t="s">
        <v>401</v>
      </c>
      <c r="C20" s="23">
        <v>1E-3</v>
      </c>
      <c r="D20" s="27">
        <v>0.68420000000000003</v>
      </c>
      <c r="E20" s="27">
        <v>0.26919999999999999</v>
      </c>
    </row>
    <row r="21" spans="1:5" x14ac:dyDescent="0.2">
      <c r="A21" s="22">
        <v>2</v>
      </c>
      <c r="B21" s="22" t="s">
        <v>401</v>
      </c>
      <c r="C21" s="23">
        <v>0.01</v>
      </c>
      <c r="D21" s="27">
        <v>0.68420000000000003</v>
      </c>
      <c r="E21" s="27">
        <v>0.26919999999999999</v>
      </c>
    </row>
    <row r="22" spans="1:5" x14ac:dyDescent="0.2">
      <c r="A22" s="22">
        <v>2</v>
      </c>
      <c r="B22" s="22" t="s">
        <v>401</v>
      </c>
      <c r="C22" s="23">
        <v>0.1</v>
      </c>
      <c r="D22" s="27">
        <v>0.68420000000000003</v>
      </c>
      <c r="E22" s="27">
        <v>0.26919999999999999</v>
      </c>
    </row>
    <row r="23" spans="1:5" x14ac:dyDescent="0.2">
      <c r="A23" s="24">
        <v>2</v>
      </c>
      <c r="B23" s="24" t="s">
        <v>402</v>
      </c>
      <c r="C23" s="25">
        <v>1E-3</v>
      </c>
      <c r="D23" s="28">
        <v>0.73680000000000001</v>
      </c>
      <c r="E23" s="28">
        <v>0.41720000000000002</v>
      </c>
    </row>
    <row r="24" spans="1:5" x14ac:dyDescent="0.2">
      <c r="A24" s="24">
        <v>2</v>
      </c>
      <c r="B24" s="24" t="s">
        <v>402</v>
      </c>
      <c r="C24" s="25">
        <v>0.01</v>
      </c>
      <c r="D24" s="28">
        <v>0.73680000000000001</v>
      </c>
      <c r="E24" s="28">
        <v>0.41720000000000002</v>
      </c>
    </row>
    <row r="25" spans="1:5" x14ac:dyDescent="0.2">
      <c r="A25" s="24">
        <v>2</v>
      </c>
      <c r="B25" s="24" t="s">
        <v>402</v>
      </c>
      <c r="C25" s="25">
        <v>0.1</v>
      </c>
      <c r="D25" s="28">
        <v>0.73680000000000001</v>
      </c>
      <c r="E25" s="28">
        <v>0.41720000000000002</v>
      </c>
    </row>
    <row r="26" spans="1:5" x14ac:dyDescent="0.2">
      <c r="A26" s="24">
        <v>2</v>
      </c>
      <c r="B26" s="24" t="s">
        <v>403</v>
      </c>
      <c r="C26" s="25">
        <v>1E-3</v>
      </c>
      <c r="D26" s="28">
        <v>0.73680000000000001</v>
      </c>
      <c r="E26" s="28">
        <v>0.41720000000000002</v>
      </c>
    </row>
    <row r="27" spans="1:5" x14ac:dyDescent="0.2">
      <c r="A27" s="24">
        <v>2</v>
      </c>
      <c r="B27" s="24" t="s">
        <v>403</v>
      </c>
      <c r="C27" s="25">
        <v>0.01</v>
      </c>
      <c r="D27" s="28">
        <v>0.73680000000000001</v>
      </c>
      <c r="E27" s="28">
        <v>0.41720000000000002</v>
      </c>
    </row>
    <row r="28" spans="1:5" x14ac:dyDescent="0.2">
      <c r="A28" s="24">
        <v>2</v>
      </c>
      <c r="B28" s="24" t="s">
        <v>403</v>
      </c>
      <c r="C28" s="25">
        <v>0.1</v>
      </c>
      <c r="D28" s="28">
        <v>0.73680000000000001</v>
      </c>
      <c r="E28" s="28">
        <v>0.41720000000000002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3DCB-7D45-4E4B-AABB-53D49F5BED2C}">
  <dimension ref="A1:E28"/>
  <sheetViews>
    <sheetView workbookViewId="0">
      <selection activeCell="G7" sqref="G7"/>
    </sheetView>
  </sheetViews>
  <sheetFormatPr baseColWidth="10" defaultRowHeight="16" x14ac:dyDescent="0.2"/>
  <sheetData>
    <row r="1" spans="1:5" x14ac:dyDescent="0.2">
      <c r="A1" s="6" t="s">
        <v>404</v>
      </c>
      <c r="B1" s="6" t="s">
        <v>405</v>
      </c>
      <c r="C1" s="6" t="s">
        <v>406</v>
      </c>
      <c r="D1" s="6" t="s">
        <v>399</v>
      </c>
      <c r="E1" s="6" t="s">
        <v>400</v>
      </c>
    </row>
    <row r="2" spans="1:5" x14ac:dyDescent="0.2">
      <c r="A2" s="6">
        <v>0.5</v>
      </c>
      <c r="B2" s="6" t="s">
        <v>401</v>
      </c>
      <c r="C2" s="6">
        <v>0.1</v>
      </c>
      <c r="D2" s="6">
        <v>0.8947368</v>
      </c>
      <c r="E2" s="6">
        <v>0.77647060000000001</v>
      </c>
    </row>
    <row r="3" spans="1:5" x14ac:dyDescent="0.2">
      <c r="A3" s="6">
        <v>0.5</v>
      </c>
      <c r="B3" s="6" t="s">
        <v>402</v>
      </c>
      <c r="C3" s="6">
        <v>1E-3</v>
      </c>
      <c r="D3" s="6">
        <v>0.8947368</v>
      </c>
      <c r="E3" s="6">
        <v>0.77647060000000001</v>
      </c>
    </row>
    <row r="4" spans="1:5" x14ac:dyDescent="0.2">
      <c r="A4" s="6">
        <v>0.5</v>
      </c>
      <c r="B4" s="6" t="s">
        <v>402</v>
      </c>
      <c r="C4" s="6">
        <v>0.01</v>
      </c>
      <c r="D4" s="6">
        <v>0.8947368</v>
      </c>
      <c r="E4" s="6">
        <v>0.77647060000000001</v>
      </c>
    </row>
    <row r="5" spans="1:5" x14ac:dyDescent="0.2">
      <c r="A5" s="6">
        <v>0.5</v>
      </c>
      <c r="B5" s="6" t="s">
        <v>402</v>
      </c>
      <c r="C5" s="6">
        <v>0.1</v>
      </c>
      <c r="D5" s="6">
        <v>0.8947368</v>
      </c>
      <c r="E5" s="6">
        <v>0.77647060000000001</v>
      </c>
    </row>
    <row r="6" spans="1:5" x14ac:dyDescent="0.2">
      <c r="A6" s="6">
        <v>0.5</v>
      </c>
      <c r="B6" s="6" t="s">
        <v>403</v>
      </c>
      <c r="C6" s="6">
        <v>1E-3</v>
      </c>
      <c r="D6" s="6">
        <v>0.8947368</v>
      </c>
      <c r="E6" s="6">
        <v>0.77647060000000001</v>
      </c>
    </row>
    <row r="7" spans="1:5" x14ac:dyDescent="0.2">
      <c r="A7" s="6">
        <v>0.5</v>
      </c>
      <c r="B7" s="6" t="s">
        <v>403</v>
      </c>
      <c r="C7" s="6">
        <v>0.01</v>
      </c>
      <c r="D7" s="6">
        <v>0.8947368</v>
      </c>
      <c r="E7" s="6">
        <v>0.77647060000000001</v>
      </c>
    </row>
    <row r="8" spans="1:5" x14ac:dyDescent="0.2">
      <c r="A8" s="6">
        <v>0.5</v>
      </c>
      <c r="B8" s="6" t="s">
        <v>403</v>
      </c>
      <c r="C8" s="6">
        <v>0.1</v>
      </c>
      <c r="D8" s="6">
        <v>0.8947368</v>
      </c>
      <c r="E8" s="6">
        <v>0.77647060000000001</v>
      </c>
    </row>
    <row r="9" spans="1:5" x14ac:dyDescent="0.2">
      <c r="A9" s="6">
        <v>1</v>
      </c>
      <c r="B9" s="6" t="s">
        <v>401</v>
      </c>
      <c r="C9" s="6">
        <v>1E-3</v>
      </c>
      <c r="D9" s="6">
        <v>0.8947368</v>
      </c>
      <c r="E9" s="6">
        <v>0.77647060000000001</v>
      </c>
    </row>
    <row r="10" spans="1:5" x14ac:dyDescent="0.2">
      <c r="A10" s="6">
        <v>1</v>
      </c>
      <c r="B10" s="6" t="s">
        <v>401</v>
      </c>
      <c r="C10" s="6">
        <v>0.01</v>
      </c>
      <c r="D10" s="6">
        <v>0.8947368</v>
      </c>
      <c r="E10" s="6">
        <v>0.77647060000000001</v>
      </c>
    </row>
    <row r="11" spans="1:5" x14ac:dyDescent="0.2">
      <c r="A11" s="6">
        <v>1</v>
      </c>
      <c r="B11" s="6" t="s">
        <v>401</v>
      </c>
      <c r="C11" s="6">
        <v>0.1</v>
      </c>
      <c r="D11" s="6">
        <v>0.8947368</v>
      </c>
      <c r="E11" s="6">
        <v>0.77647060000000001</v>
      </c>
    </row>
    <row r="12" spans="1:5" x14ac:dyDescent="0.2">
      <c r="A12" s="6">
        <v>1</v>
      </c>
      <c r="B12" s="6" t="s">
        <v>402</v>
      </c>
      <c r="C12" s="6">
        <v>1E-3</v>
      </c>
      <c r="D12" s="6">
        <v>0.8947368</v>
      </c>
      <c r="E12" s="6">
        <v>0.77647060000000001</v>
      </c>
    </row>
    <row r="13" spans="1:5" x14ac:dyDescent="0.2">
      <c r="A13" s="6">
        <v>1</v>
      </c>
      <c r="B13" s="6" t="s">
        <v>402</v>
      </c>
      <c r="C13" s="6">
        <v>0.01</v>
      </c>
      <c r="D13" s="6">
        <v>0.8947368</v>
      </c>
      <c r="E13" s="6">
        <v>0.77647060000000001</v>
      </c>
    </row>
    <row r="14" spans="1:5" x14ac:dyDescent="0.2">
      <c r="A14" s="6">
        <v>1</v>
      </c>
      <c r="B14" s="6" t="s">
        <v>402</v>
      </c>
      <c r="C14" s="6">
        <v>0.1</v>
      </c>
      <c r="D14" s="6">
        <v>0.8947368</v>
      </c>
      <c r="E14" s="6">
        <v>0.77647060000000001</v>
      </c>
    </row>
    <row r="15" spans="1:5" x14ac:dyDescent="0.2">
      <c r="A15" s="6">
        <v>1</v>
      </c>
      <c r="B15" s="6" t="s">
        <v>403</v>
      </c>
      <c r="C15" s="6">
        <v>1E-3</v>
      </c>
      <c r="D15" s="6">
        <v>0.8947368</v>
      </c>
      <c r="E15" s="6">
        <v>0.77647060000000001</v>
      </c>
    </row>
    <row r="16" spans="1:5" x14ac:dyDescent="0.2">
      <c r="A16" s="6">
        <v>1</v>
      </c>
      <c r="B16" s="6" t="s">
        <v>403</v>
      </c>
      <c r="C16" s="6">
        <v>0.01</v>
      </c>
      <c r="D16" s="6">
        <v>0.8947368</v>
      </c>
      <c r="E16" s="6">
        <v>0.77647060000000001</v>
      </c>
    </row>
    <row r="17" spans="1:5" x14ac:dyDescent="0.2">
      <c r="A17" s="6">
        <v>1</v>
      </c>
      <c r="B17" s="6" t="s">
        <v>403</v>
      </c>
      <c r="C17" s="6">
        <v>0.1</v>
      </c>
      <c r="D17" s="6">
        <v>0.8947368</v>
      </c>
      <c r="E17" s="6">
        <v>0.77647060000000001</v>
      </c>
    </row>
    <row r="18" spans="1:5" x14ac:dyDescent="0.2">
      <c r="A18" s="6">
        <v>2</v>
      </c>
      <c r="B18" s="6" t="s">
        <v>401</v>
      </c>
      <c r="C18" s="6">
        <v>1E-3</v>
      </c>
      <c r="D18" s="6">
        <v>0.8947368</v>
      </c>
      <c r="E18" s="6">
        <v>0.77647060000000001</v>
      </c>
    </row>
    <row r="19" spans="1:5" x14ac:dyDescent="0.2">
      <c r="A19" s="6">
        <v>2</v>
      </c>
      <c r="B19" s="6" t="s">
        <v>401</v>
      </c>
      <c r="C19" s="6">
        <v>0.01</v>
      </c>
      <c r="D19" s="6">
        <v>0.8947368</v>
      </c>
      <c r="E19" s="6">
        <v>0.77647060000000001</v>
      </c>
    </row>
    <row r="20" spans="1:5" x14ac:dyDescent="0.2">
      <c r="A20" s="6">
        <v>2</v>
      </c>
      <c r="B20" s="6" t="s">
        <v>401</v>
      </c>
      <c r="C20" s="6">
        <v>0.1</v>
      </c>
      <c r="D20" s="6">
        <v>0.8947368</v>
      </c>
      <c r="E20" s="6">
        <v>0.77647060000000001</v>
      </c>
    </row>
    <row r="21" spans="1:5" x14ac:dyDescent="0.2">
      <c r="A21" s="6">
        <v>2</v>
      </c>
      <c r="B21" s="6" t="s">
        <v>402</v>
      </c>
      <c r="C21" s="6">
        <v>1E-3</v>
      </c>
      <c r="D21" s="6">
        <v>0.8947368</v>
      </c>
      <c r="E21" s="6">
        <v>0.77647060000000001</v>
      </c>
    </row>
    <row r="22" spans="1:5" x14ac:dyDescent="0.2">
      <c r="A22" s="6">
        <v>2</v>
      </c>
      <c r="B22" s="6" t="s">
        <v>402</v>
      </c>
      <c r="C22" s="6">
        <v>0.01</v>
      </c>
      <c r="D22" s="6">
        <v>0.8947368</v>
      </c>
      <c r="E22" s="6">
        <v>0.77647060000000001</v>
      </c>
    </row>
    <row r="23" spans="1:5" x14ac:dyDescent="0.2">
      <c r="A23" s="6">
        <v>2</v>
      </c>
      <c r="B23" s="6" t="s">
        <v>402</v>
      </c>
      <c r="C23" s="6">
        <v>0.1</v>
      </c>
      <c r="D23" s="6">
        <v>0.8947368</v>
      </c>
      <c r="E23" s="6">
        <v>0.77647060000000001</v>
      </c>
    </row>
    <row r="24" spans="1:5" x14ac:dyDescent="0.2">
      <c r="A24" s="6">
        <v>2</v>
      </c>
      <c r="B24" s="6" t="s">
        <v>403</v>
      </c>
      <c r="C24" s="6">
        <v>1E-3</v>
      </c>
      <c r="D24" s="6">
        <v>0.8947368</v>
      </c>
      <c r="E24" s="6">
        <v>0.77647060000000001</v>
      </c>
    </row>
    <row r="25" spans="1:5" x14ac:dyDescent="0.2">
      <c r="A25" s="6">
        <v>2</v>
      </c>
      <c r="B25" s="6" t="s">
        <v>403</v>
      </c>
      <c r="C25" s="6">
        <v>0.01</v>
      </c>
      <c r="D25" s="6">
        <v>0.8947368</v>
      </c>
      <c r="E25" s="6">
        <v>0.77647060000000001</v>
      </c>
    </row>
    <row r="26" spans="1:5" x14ac:dyDescent="0.2">
      <c r="A26" s="6">
        <v>2</v>
      </c>
      <c r="B26" s="6" t="s">
        <v>403</v>
      </c>
      <c r="C26" s="6">
        <v>0.1</v>
      </c>
      <c r="D26" s="6">
        <v>0.8947368</v>
      </c>
      <c r="E26" s="6">
        <v>0.77647060000000001</v>
      </c>
    </row>
    <row r="27" spans="1:5" x14ac:dyDescent="0.2">
      <c r="A27" s="6">
        <v>0.5</v>
      </c>
      <c r="B27" s="7" t="s">
        <v>401</v>
      </c>
      <c r="C27" s="7">
        <v>1E-3</v>
      </c>
      <c r="D27" s="7">
        <v>0.84210529999999995</v>
      </c>
      <c r="E27" s="7">
        <v>0.65030670000000002</v>
      </c>
    </row>
    <row r="28" spans="1:5" x14ac:dyDescent="0.2">
      <c r="A28" s="6">
        <v>0.5</v>
      </c>
      <c r="B28" s="7" t="s">
        <v>401</v>
      </c>
      <c r="C28" s="7">
        <v>0.01</v>
      </c>
      <c r="D28" s="7">
        <v>0.84210529999999995</v>
      </c>
      <c r="E28" s="7">
        <v>0.65030670000000002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DEGs_S5</vt:lpstr>
      <vt:lpstr>GO_terms_S6</vt:lpstr>
      <vt:lpstr>pathway_S7</vt:lpstr>
      <vt:lpstr>BDI_S8</vt:lpstr>
      <vt:lpstr>HighConfGenes_S9</vt:lpstr>
      <vt:lpstr>BDI_S10</vt:lpstr>
      <vt:lpstr>RNASeq_S11</vt:lpstr>
      <vt:lpstr>3_BDI_loocv_S12</vt:lpstr>
      <vt:lpstr>4_RNA_seqloocv_S13</vt:lpstr>
      <vt:lpstr>RNA_BDI_select_loocv_S14</vt:lpstr>
      <vt:lpstr>ModuleEnrichment_S15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2020-08-07T15:55:47Z</dcterms:created>
  <dcterms:modified xsi:type="dcterms:W3CDTF">2020-09-15T18:23:50Z</dcterms:modified>
</cp:coreProperties>
</file>