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Tegar\7. Tegar\Skrispi\Program\"/>
    </mc:Choice>
  </mc:AlternateContent>
  <xr:revisionPtr revIDLastSave="0" documentId="13_ncr:1_{27760119-6056-48BD-9D9D-700BE85D53C0}" xr6:coauthVersionLast="47" xr6:coauthVersionMax="47" xr10:uidLastSave="{00000000-0000-0000-0000-000000000000}"/>
  <bookViews>
    <workbookView xWindow="-108" yWindow="-108" windowWidth="23256" windowHeight="12456" activeTab="1" xr2:uid="{00000000-000D-0000-FFFF-FFFF00000000}"/>
  </bookViews>
  <sheets>
    <sheet name="train" sheetId="1" r:id="rId1"/>
    <sheet name="test" sheetId="2" r:id="rId2"/>
  </sheets>
  <calcPr calcId="191029"/>
  <extLst>
    <ext uri="GoogleSheetsCustomDataVersion2">
      <go:sheetsCustomData xmlns:go="http://customooxmlschemas.google.com/" r:id="rId6" roundtripDataChecksum="NAGx17CJyhS7FYAfA8QupjXVQl6x8cn0Ev+HGEWLkhI="/>
    </ext>
  </extLst>
</workbook>
</file>

<file path=xl/calcChain.xml><?xml version="1.0" encoding="utf-8"?>
<calcChain xmlns="http://schemas.openxmlformats.org/spreadsheetml/2006/main">
  <c r="H156" i="2" l="1"/>
  <c r="I156" i="2" s="1"/>
  <c r="J156" i="2" s="1"/>
  <c r="H155" i="2"/>
  <c r="I155" i="2" s="1"/>
  <c r="J155" i="2" s="1"/>
  <c r="J154" i="2"/>
  <c r="I154" i="2"/>
  <c r="H154" i="2"/>
  <c r="H153" i="2"/>
  <c r="I153" i="2" s="1"/>
  <c r="J153" i="2" s="1"/>
  <c r="H152" i="2"/>
  <c r="I152" i="2" s="1"/>
  <c r="J152" i="2" s="1"/>
  <c r="J151" i="2"/>
  <c r="I151" i="2"/>
  <c r="H151" i="2"/>
  <c r="I150" i="2"/>
  <c r="J150" i="2" s="1"/>
  <c r="H150" i="2"/>
  <c r="I149" i="2"/>
  <c r="J149" i="2" s="1"/>
  <c r="H149" i="2"/>
  <c r="H148" i="2"/>
  <c r="I148" i="2" s="1"/>
  <c r="J148" i="2" s="1"/>
  <c r="H147" i="2"/>
  <c r="I147" i="2" s="1"/>
  <c r="J147" i="2" s="1"/>
  <c r="J146" i="2"/>
  <c r="I146" i="2"/>
  <c r="H146" i="2"/>
  <c r="H145" i="2"/>
  <c r="I145" i="2" s="1"/>
  <c r="J145" i="2" s="1"/>
  <c r="H144" i="2"/>
  <c r="I144" i="2" s="1"/>
  <c r="J144" i="2" s="1"/>
  <c r="J143" i="2"/>
  <c r="I143" i="2"/>
  <c r="H143" i="2"/>
  <c r="I142" i="2"/>
  <c r="J142" i="2" s="1"/>
  <c r="H142" i="2"/>
  <c r="I141" i="2"/>
  <c r="J141" i="2" s="1"/>
  <c r="H141" i="2"/>
  <c r="H140" i="2"/>
  <c r="I140" i="2" s="1"/>
  <c r="J140" i="2" s="1"/>
  <c r="H139" i="2"/>
  <c r="I139" i="2" s="1"/>
  <c r="J139" i="2" s="1"/>
  <c r="J138" i="2"/>
  <c r="I138" i="2"/>
  <c r="H138" i="2"/>
  <c r="H137" i="2"/>
  <c r="I137" i="2" s="1"/>
  <c r="J137" i="2" s="1"/>
  <c r="H136" i="2"/>
  <c r="I136" i="2" s="1"/>
  <c r="J136" i="2" s="1"/>
  <c r="J135" i="2"/>
  <c r="I135" i="2"/>
  <c r="H135" i="2"/>
  <c r="I134" i="2"/>
  <c r="J134" i="2" s="1"/>
  <c r="H134" i="2"/>
  <c r="I133" i="2"/>
  <c r="J133" i="2" s="1"/>
  <c r="H133" i="2"/>
  <c r="H132" i="2"/>
  <c r="I132" i="2" s="1"/>
  <c r="J132" i="2" s="1"/>
  <c r="H131" i="2"/>
  <c r="I131" i="2" s="1"/>
  <c r="J131" i="2" s="1"/>
  <c r="J130" i="2"/>
  <c r="I130" i="2"/>
  <c r="H130" i="2"/>
  <c r="H129" i="2"/>
  <c r="I129" i="2" s="1"/>
  <c r="J129" i="2" s="1"/>
  <c r="H128" i="2"/>
  <c r="I128" i="2" s="1"/>
  <c r="J128" i="2" s="1"/>
  <c r="J127" i="2"/>
  <c r="I127" i="2"/>
  <c r="H127" i="2"/>
  <c r="I126" i="2"/>
  <c r="J126" i="2" s="1"/>
  <c r="H126" i="2"/>
  <c r="I125" i="2"/>
  <c r="J125" i="2" s="1"/>
  <c r="H125" i="2"/>
  <c r="H124" i="2"/>
  <c r="I124" i="2" s="1"/>
  <c r="J124" i="2" s="1"/>
  <c r="H123" i="2"/>
  <c r="I123" i="2" s="1"/>
  <c r="J123" i="2" s="1"/>
  <c r="J122" i="2"/>
  <c r="I122" i="2"/>
  <c r="H122" i="2"/>
  <c r="J121" i="2"/>
  <c r="J120" i="2"/>
  <c r="J119" i="2"/>
  <c r="J118" i="2"/>
  <c r="J117" i="2"/>
  <c r="J116" i="2"/>
  <c r="J115" i="2"/>
  <c r="J114" i="2"/>
  <c r="J113" i="2"/>
  <c r="J112" i="2"/>
  <c r="J111" i="2"/>
  <c r="J110" i="2"/>
  <c r="J109" i="2"/>
  <c r="J108" i="2"/>
  <c r="J107" i="2"/>
  <c r="I107" i="2"/>
  <c r="H107" i="2"/>
  <c r="I106" i="2"/>
  <c r="J106" i="2" s="1"/>
  <c r="H106" i="2"/>
  <c r="I105" i="2"/>
  <c r="J105" i="2" s="1"/>
  <c r="H105" i="2"/>
  <c r="H104" i="2"/>
  <c r="I104" i="2" s="1"/>
  <c r="J104" i="2" s="1"/>
  <c r="J103" i="2"/>
  <c r="I103" i="2"/>
  <c r="H103" i="2"/>
  <c r="J102" i="2"/>
  <c r="I102" i="2"/>
  <c r="H102" i="2"/>
  <c r="H101" i="2"/>
  <c r="I101" i="2" s="1"/>
  <c r="J101" i="2" s="1"/>
  <c r="H100" i="2"/>
  <c r="I100" i="2" s="1"/>
  <c r="J100" i="2" s="1"/>
  <c r="J99" i="2"/>
  <c r="I99" i="2"/>
  <c r="H99" i="2"/>
  <c r="I98" i="2"/>
  <c r="J98" i="2" s="1"/>
  <c r="H98" i="2"/>
  <c r="I97" i="2"/>
  <c r="J97" i="2" s="1"/>
  <c r="H97" i="2"/>
  <c r="H96" i="2"/>
  <c r="I96" i="2" s="1"/>
  <c r="J96" i="2" s="1"/>
  <c r="J95" i="2"/>
  <c r="I95" i="2"/>
  <c r="H95" i="2"/>
  <c r="J94" i="2"/>
  <c r="I94" i="2"/>
  <c r="H94" i="2"/>
  <c r="H93" i="2"/>
  <c r="I93" i="2" s="1"/>
  <c r="J93" i="2" s="1"/>
  <c r="H92" i="2"/>
  <c r="I92" i="2" s="1"/>
  <c r="J92" i="2" s="1"/>
  <c r="J91" i="2"/>
  <c r="I91" i="2"/>
  <c r="H91" i="2"/>
  <c r="I90" i="2"/>
  <c r="J90" i="2" s="1"/>
  <c r="H90" i="2"/>
  <c r="I89" i="2"/>
  <c r="J89" i="2" s="1"/>
  <c r="H89" i="2"/>
  <c r="H88" i="2"/>
  <c r="I88" i="2" s="1"/>
  <c r="J88" i="2" s="1"/>
  <c r="J87" i="2"/>
  <c r="I87" i="2"/>
  <c r="H87" i="2"/>
  <c r="J86" i="2"/>
  <c r="I86" i="2"/>
  <c r="H86" i="2"/>
  <c r="H85" i="2"/>
  <c r="I85" i="2" s="1"/>
  <c r="J85" i="2" s="1"/>
  <c r="H84" i="2"/>
  <c r="I84" i="2" s="1"/>
  <c r="J84" i="2" s="1"/>
  <c r="J83" i="2"/>
  <c r="I83" i="2"/>
  <c r="H83" i="2"/>
  <c r="I82" i="2"/>
  <c r="J82" i="2" s="1"/>
  <c r="H82" i="2"/>
  <c r="I81" i="2"/>
  <c r="J81" i="2" s="1"/>
  <c r="H81" i="2"/>
  <c r="H80" i="2"/>
  <c r="I80" i="2" s="1"/>
  <c r="J80" i="2" s="1"/>
  <c r="J79" i="2"/>
  <c r="I79" i="2"/>
  <c r="H79" i="2"/>
  <c r="J78" i="2"/>
  <c r="I78" i="2"/>
  <c r="H78" i="2"/>
  <c r="H77" i="2"/>
  <c r="I77" i="2" s="1"/>
  <c r="J77" i="2" s="1"/>
  <c r="H76" i="2"/>
  <c r="I76" i="2" s="1"/>
  <c r="J76" i="2" s="1"/>
  <c r="J75" i="2"/>
  <c r="I75" i="2"/>
  <c r="H75" i="2"/>
  <c r="I74" i="2"/>
  <c r="J74" i="2" s="1"/>
  <c r="H74" i="2"/>
  <c r="I73" i="2"/>
  <c r="J73" i="2" s="1"/>
  <c r="H73" i="2"/>
  <c r="H72" i="2"/>
  <c r="I72" i="2" s="1"/>
  <c r="J72" i="2" s="1"/>
  <c r="J71" i="2"/>
  <c r="I71" i="2"/>
  <c r="H71" i="2"/>
  <c r="J70" i="2"/>
  <c r="I70" i="2"/>
  <c r="H70" i="2"/>
  <c r="H69" i="2"/>
  <c r="I69" i="2" s="1"/>
  <c r="J69" i="2" s="1"/>
  <c r="H68" i="2"/>
  <c r="I68" i="2" s="1"/>
  <c r="J68" i="2" s="1"/>
  <c r="J67" i="2"/>
  <c r="I67" i="2"/>
  <c r="H67" i="2"/>
  <c r="I66" i="2"/>
  <c r="J66" i="2" s="1"/>
  <c r="H66" i="2"/>
  <c r="I65" i="2"/>
  <c r="J65" i="2" s="1"/>
  <c r="H65" i="2"/>
  <c r="H64" i="2"/>
  <c r="I64" i="2" s="1"/>
  <c r="J64" i="2" s="1"/>
  <c r="J63" i="2"/>
  <c r="I63" i="2"/>
  <c r="H63" i="2"/>
  <c r="J62" i="2"/>
  <c r="I62" i="2"/>
  <c r="H62" i="2"/>
  <c r="H61" i="2"/>
  <c r="I61" i="2" s="1"/>
  <c r="J61" i="2" s="1"/>
  <c r="H60" i="2"/>
  <c r="I60" i="2" s="1"/>
  <c r="J60" i="2" s="1"/>
  <c r="J59" i="2"/>
  <c r="I59" i="2"/>
  <c r="H59" i="2"/>
  <c r="I58" i="2"/>
  <c r="J58" i="2" s="1"/>
  <c r="H58" i="2"/>
  <c r="I57" i="2"/>
  <c r="J57" i="2" s="1"/>
  <c r="H57" i="2"/>
  <c r="H56" i="2"/>
  <c r="I56" i="2" s="1"/>
  <c r="J56" i="2" s="1"/>
  <c r="J55" i="2"/>
  <c r="I55" i="2"/>
  <c r="H55" i="2"/>
  <c r="J54" i="2"/>
  <c r="I54" i="2"/>
  <c r="H54" i="2"/>
  <c r="H53" i="2"/>
  <c r="I53" i="2" s="1"/>
  <c r="J53" i="2" s="1"/>
  <c r="H52" i="2"/>
  <c r="I52" i="2" s="1"/>
  <c r="J52" i="2" s="1"/>
  <c r="J51" i="2"/>
  <c r="I51" i="2"/>
  <c r="H51" i="2"/>
  <c r="I50" i="2"/>
  <c r="J50" i="2" s="1"/>
  <c r="H50" i="2"/>
  <c r="I49" i="2"/>
  <c r="J49" i="2" s="1"/>
  <c r="H49" i="2"/>
  <c r="H48" i="2"/>
  <c r="I48" i="2" s="1"/>
  <c r="J48" i="2" s="1"/>
  <c r="J47" i="2"/>
  <c r="I47" i="2"/>
  <c r="H47" i="2"/>
  <c r="J46" i="2"/>
  <c r="I46" i="2"/>
  <c r="H46" i="2"/>
  <c r="H45" i="2"/>
  <c r="I45" i="2" s="1"/>
  <c r="J45" i="2" s="1"/>
  <c r="H44" i="2"/>
  <c r="I44" i="2" s="1"/>
  <c r="J44" i="2" s="1"/>
  <c r="J43" i="2"/>
  <c r="I43" i="2"/>
  <c r="H43" i="2"/>
  <c r="I42" i="2"/>
  <c r="J42" i="2" s="1"/>
  <c r="H42" i="2"/>
  <c r="I41" i="2"/>
  <c r="J41" i="2" s="1"/>
  <c r="H41" i="2"/>
  <c r="H40" i="2"/>
  <c r="I40" i="2" s="1"/>
  <c r="J40" i="2" s="1"/>
  <c r="J39" i="2"/>
  <c r="I39" i="2"/>
  <c r="H39" i="2"/>
  <c r="J38" i="2"/>
  <c r="I38" i="2"/>
  <c r="H38" i="2"/>
  <c r="H37" i="2"/>
  <c r="I37" i="2" s="1"/>
  <c r="J37" i="2" s="1"/>
  <c r="H36" i="2"/>
  <c r="I36" i="2" s="1"/>
  <c r="J36" i="2" s="1"/>
  <c r="J35" i="2"/>
  <c r="I35" i="2"/>
  <c r="H35" i="2"/>
  <c r="I34" i="2"/>
  <c r="J34" i="2" s="1"/>
  <c r="H34" i="2"/>
  <c r="I33" i="2"/>
  <c r="J33" i="2" s="1"/>
  <c r="H33" i="2"/>
  <c r="H32" i="2"/>
  <c r="I32" i="2" s="1"/>
  <c r="J32" i="2" s="1"/>
  <c r="J31" i="2"/>
  <c r="I31" i="2"/>
  <c r="H31" i="2"/>
  <c r="J30" i="2"/>
  <c r="I30" i="2"/>
  <c r="H30" i="2"/>
  <c r="H29" i="2"/>
  <c r="I29" i="2" s="1"/>
  <c r="J29" i="2" s="1"/>
  <c r="H28" i="2"/>
  <c r="I28" i="2" s="1"/>
  <c r="J28" i="2" s="1"/>
  <c r="J27" i="2"/>
  <c r="I27" i="2"/>
  <c r="H27" i="2"/>
  <c r="I26" i="2"/>
  <c r="J26" i="2" s="1"/>
  <c r="H26" i="2"/>
  <c r="I25" i="2"/>
  <c r="J25" i="2" s="1"/>
  <c r="H25" i="2"/>
  <c r="J24" i="2"/>
  <c r="I24" i="2"/>
  <c r="H24" i="2"/>
  <c r="J23" i="2"/>
  <c r="I23" i="2"/>
  <c r="H23" i="2"/>
  <c r="J22" i="2"/>
  <c r="I22" i="2"/>
  <c r="H22" i="2"/>
  <c r="H21" i="2"/>
  <c r="I21" i="2" s="1"/>
  <c r="J21" i="2" s="1"/>
  <c r="H20" i="2"/>
  <c r="I20" i="2" s="1"/>
  <c r="J20" i="2" s="1"/>
  <c r="J19" i="2"/>
  <c r="I19" i="2"/>
  <c r="H19" i="2"/>
  <c r="I18" i="2"/>
  <c r="J18" i="2" s="1"/>
  <c r="H18" i="2"/>
  <c r="I17" i="2"/>
  <c r="J17" i="2" s="1"/>
  <c r="H17" i="2"/>
  <c r="J16" i="2"/>
  <c r="I16" i="2"/>
  <c r="H16" i="2"/>
  <c r="J15" i="2"/>
  <c r="I15" i="2"/>
  <c r="H15" i="2"/>
  <c r="J14" i="2"/>
  <c r="I14" i="2"/>
  <c r="H14" i="2"/>
  <c r="H13" i="2"/>
  <c r="I13" i="2" s="1"/>
  <c r="J13" i="2" s="1"/>
  <c r="H12" i="2"/>
  <c r="I12" i="2" s="1"/>
  <c r="J12" i="2" s="1"/>
  <c r="J11" i="2"/>
  <c r="I11" i="2"/>
  <c r="H11" i="2"/>
  <c r="I10" i="2"/>
  <c r="J10" i="2" s="1"/>
  <c r="H10" i="2"/>
  <c r="I9" i="2"/>
  <c r="J9" i="2" s="1"/>
  <c r="H9" i="2"/>
  <c r="J8" i="2"/>
  <c r="I8" i="2"/>
  <c r="H8" i="2"/>
  <c r="J7" i="2"/>
  <c r="I7" i="2"/>
  <c r="H7" i="2"/>
  <c r="J6" i="2"/>
  <c r="I6" i="2"/>
  <c r="H6" i="2"/>
  <c r="H5" i="2"/>
  <c r="I5" i="2" s="1"/>
  <c r="J5" i="2" s="1"/>
  <c r="H4" i="2"/>
  <c r="I4" i="2" s="1"/>
  <c r="J4" i="2" s="1"/>
  <c r="J3" i="2"/>
  <c r="I3" i="2"/>
  <c r="H3" i="2"/>
  <c r="I2" i="2"/>
  <c r="J2" i="2" s="1"/>
  <c r="H2" i="2"/>
  <c r="J663" i="1"/>
  <c r="J662" i="1"/>
  <c r="J661" i="1"/>
  <c r="J660" i="1"/>
  <c r="J659" i="1"/>
  <c r="J658" i="1"/>
  <c r="J657" i="1"/>
  <c r="J656" i="1"/>
  <c r="H655" i="1"/>
  <c r="I655" i="1" s="1"/>
  <c r="J655" i="1" s="1"/>
  <c r="H654" i="1"/>
  <c r="I654" i="1" s="1"/>
  <c r="J654" i="1" s="1"/>
  <c r="H653" i="1"/>
  <c r="I653" i="1" s="1"/>
  <c r="J653" i="1" s="1"/>
  <c r="H652" i="1"/>
  <c r="I652" i="1" s="1"/>
  <c r="J652" i="1" s="1"/>
  <c r="H651" i="1"/>
  <c r="I651" i="1" s="1"/>
  <c r="J651" i="1" s="1"/>
  <c r="H650" i="1"/>
  <c r="I650" i="1" s="1"/>
  <c r="J650" i="1" s="1"/>
  <c r="H649" i="1"/>
  <c r="I649" i="1" s="1"/>
  <c r="J649" i="1" s="1"/>
  <c r="H648" i="1"/>
  <c r="I648" i="1" s="1"/>
  <c r="J648" i="1" s="1"/>
  <c r="I647" i="1"/>
  <c r="J647" i="1" s="1"/>
  <c r="H647" i="1"/>
  <c r="H646" i="1"/>
  <c r="I646" i="1" s="1"/>
  <c r="J646" i="1" s="1"/>
  <c r="H645" i="1"/>
  <c r="I645" i="1" s="1"/>
  <c r="J645" i="1" s="1"/>
  <c r="H644" i="1"/>
  <c r="I644" i="1" s="1"/>
  <c r="J644" i="1" s="1"/>
  <c r="H643" i="1"/>
  <c r="I643" i="1" s="1"/>
  <c r="J643" i="1" s="1"/>
  <c r="H642" i="1"/>
  <c r="I642" i="1" s="1"/>
  <c r="J642" i="1" s="1"/>
  <c r="H641" i="1"/>
  <c r="I641" i="1" s="1"/>
  <c r="J641" i="1" s="1"/>
  <c r="H640" i="1"/>
  <c r="I640" i="1" s="1"/>
  <c r="J640" i="1" s="1"/>
  <c r="H639" i="1"/>
  <c r="I639" i="1" s="1"/>
  <c r="J639" i="1" s="1"/>
  <c r="H638" i="1"/>
  <c r="I638" i="1" s="1"/>
  <c r="J638" i="1" s="1"/>
  <c r="H637" i="1"/>
  <c r="I637" i="1" s="1"/>
  <c r="J637" i="1" s="1"/>
  <c r="H636" i="1"/>
  <c r="I636" i="1" s="1"/>
  <c r="J636" i="1" s="1"/>
  <c r="H635" i="1"/>
  <c r="I635" i="1" s="1"/>
  <c r="J635" i="1" s="1"/>
  <c r="H634" i="1"/>
  <c r="I634" i="1" s="1"/>
  <c r="J634" i="1" s="1"/>
  <c r="H633" i="1"/>
  <c r="I633" i="1" s="1"/>
  <c r="J633" i="1" s="1"/>
  <c r="H632" i="1"/>
  <c r="I632" i="1" s="1"/>
  <c r="J632" i="1" s="1"/>
  <c r="I631" i="1"/>
  <c r="J631" i="1" s="1"/>
  <c r="H631" i="1"/>
  <c r="H630" i="1"/>
  <c r="I630" i="1" s="1"/>
  <c r="J630" i="1" s="1"/>
  <c r="H629" i="1"/>
  <c r="I629" i="1" s="1"/>
  <c r="J629" i="1" s="1"/>
  <c r="H628" i="1"/>
  <c r="I628" i="1" s="1"/>
  <c r="J628" i="1" s="1"/>
  <c r="H627" i="1"/>
  <c r="I627" i="1" s="1"/>
  <c r="J627" i="1" s="1"/>
  <c r="H626" i="1"/>
  <c r="I626" i="1" s="1"/>
  <c r="J626" i="1" s="1"/>
  <c r="H625" i="1"/>
  <c r="I625" i="1" s="1"/>
  <c r="J625" i="1" s="1"/>
  <c r="H624" i="1"/>
  <c r="I624" i="1" s="1"/>
  <c r="J624" i="1" s="1"/>
  <c r="H623" i="1"/>
  <c r="I623" i="1" s="1"/>
  <c r="J623" i="1" s="1"/>
  <c r="H622" i="1"/>
  <c r="I622" i="1" s="1"/>
  <c r="J622" i="1" s="1"/>
  <c r="H621" i="1"/>
  <c r="I621" i="1" s="1"/>
  <c r="J621" i="1" s="1"/>
  <c r="H620" i="1"/>
  <c r="I620" i="1" s="1"/>
  <c r="J620" i="1" s="1"/>
  <c r="H619" i="1"/>
  <c r="I619" i="1" s="1"/>
  <c r="J619" i="1" s="1"/>
  <c r="H618" i="1"/>
  <c r="I618" i="1" s="1"/>
  <c r="J618" i="1" s="1"/>
  <c r="I617" i="1"/>
  <c r="J617" i="1" s="1"/>
  <c r="H617" i="1"/>
  <c r="H616" i="1"/>
  <c r="I616" i="1" s="1"/>
  <c r="J616" i="1" s="1"/>
  <c r="H615" i="1"/>
  <c r="I615" i="1" s="1"/>
  <c r="J615" i="1" s="1"/>
  <c r="H614" i="1"/>
  <c r="I614" i="1" s="1"/>
  <c r="J614" i="1" s="1"/>
  <c r="H613" i="1"/>
  <c r="I613" i="1" s="1"/>
  <c r="J613" i="1" s="1"/>
  <c r="H612" i="1"/>
  <c r="I612" i="1" s="1"/>
  <c r="J612" i="1" s="1"/>
  <c r="I611" i="1"/>
  <c r="J611" i="1" s="1"/>
  <c r="H611" i="1"/>
  <c r="H610" i="1"/>
  <c r="I610" i="1" s="1"/>
  <c r="J610" i="1" s="1"/>
  <c r="H609" i="1"/>
  <c r="I609" i="1" s="1"/>
  <c r="J609" i="1" s="1"/>
  <c r="H608" i="1"/>
  <c r="I608" i="1" s="1"/>
  <c r="J608" i="1" s="1"/>
  <c r="H607" i="1"/>
  <c r="I607" i="1" s="1"/>
  <c r="J607" i="1" s="1"/>
  <c r="H606" i="1"/>
  <c r="I606" i="1" s="1"/>
  <c r="J606" i="1" s="1"/>
  <c r="H605" i="1"/>
  <c r="I605" i="1" s="1"/>
  <c r="J605" i="1" s="1"/>
  <c r="H604" i="1"/>
  <c r="I604" i="1" s="1"/>
  <c r="J604" i="1" s="1"/>
  <c r="I603" i="1"/>
  <c r="J603" i="1" s="1"/>
  <c r="H603" i="1"/>
  <c r="H602" i="1"/>
  <c r="I602" i="1" s="1"/>
  <c r="J602" i="1" s="1"/>
  <c r="H601" i="1"/>
  <c r="I601" i="1" s="1"/>
  <c r="J601" i="1" s="1"/>
  <c r="H600" i="1"/>
  <c r="I600" i="1" s="1"/>
  <c r="J600" i="1" s="1"/>
  <c r="H599" i="1"/>
  <c r="I599" i="1" s="1"/>
  <c r="J599" i="1" s="1"/>
  <c r="H598" i="1"/>
  <c r="I598" i="1" s="1"/>
  <c r="J598" i="1" s="1"/>
  <c r="H597" i="1"/>
  <c r="I597" i="1" s="1"/>
  <c r="J597" i="1" s="1"/>
  <c r="H596" i="1"/>
  <c r="I596" i="1" s="1"/>
  <c r="J596" i="1" s="1"/>
  <c r="H595" i="1"/>
  <c r="I595" i="1" s="1"/>
  <c r="J595" i="1" s="1"/>
  <c r="H594" i="1"/>
  <c r="I594" i="1" s="1"/>
  <c r="J594" i="1" s="1"/>
  <c r="H593" i="1"/>
  <c r="I593" i="1" s="1"/>
  <c r="J593" i="1" s="1"/>
  <c r="H592" i="1"/>
  <c r="I592" i="1" s="1"/>
  <c r="J592" i="1" s="1"/>
  <c r="H591" i="1"/>
  <c r="I591" i="1" s="1"/>
  <c r="J591" i="1" s="1"/>
  <c r="H590" i="1"/>
  <c r="I590" i="1" s="1"/>
  <c r="J590" i="1" s="1"/>
  <c r="H589" i="1"/>
  <c r="I589" i="1" s="1"/>
  <c r="J589" i="1" s="1"/>
  <c r="H588" i="1"/>
  <c r="I588" i="1" s="1"/>
  <c r="J588" i="1" s="1"/>
  <c r="H587" i="1"/>
  <c r="I587" i="1" s="1"/>
  <c r="J587" i="1" s="1"/>
  <c r="H586" i="1"/>
  <c r="I586" i="1" s="1"/>
  <c r="J586" i="1" s="1"/>
  <c r="I585" i="1"/>
  <c r="J585" i="1" s="1"/>
  <c r="H585" i="1"/>
  <c r="H584" i="1"/>
  <c r="I584" i="1" s="1"/>
  <c r="J584" i="1" s="1"/>
  <c r="H583" i="1"/>
  <c r="I583" i="1" s="1"/>
  <c r="J583" i="1" s="1"/>
  <c r="H582" i="1"/>
  <c r="I582" i="1" s="1"/>
  <c r="J582" i="1" s="1"/>
  <c r="H581" i="1"/>
  <c r="I581" i="1" s="1"/>
  <c r="J581" i="1" s="1"/>
  <c r="H580" i="1"/>
  <c r="I580" i="1" s="1"/>
  <c r="J580" i="1" s="1"/>
  <c r="H579" i="1"/>
  <c r="I579" i="1" s="1"/>
  <c r="J579" i="1" s="1"/>
  <c r="H578" i="1"/>
  <c r="I578" i="1" s="1"/>
  <c r="J578" i="1" s="1"/>
  <c r="I577" i="1"/>
  <c r="J577" i="1" s="1"/>
  <c r="H577" i="1"/>
  <c r="H576" i="1"/>
  <c r="I576" i="1" s="1"/>
  <c r="J576" i="1" s="1"/>
  <c r="H575" i="1"/>
  <c r="I575" i="1" s="1"/>
  <c r="J575" i="1" s="1"/>
  <c r="H574" i="1"/>
  <c r="I574" i="1" s="1"/>
  <c r="J574" i="1" s="1"/>
  <c r="H573" i="1"/>
  <c r="I573" i="1" s="1"/>
  <c r="J573" i="1" s="1"/>
  <c r="H572" i="1"/>
  <c r="I572" i="1" s="1"/>
  <c r="J572" i="1" s="1"/>
  <c r="H571" i="1"/>
  <c r="I571" i="1" s="1"/>
  <c r="J571" i="1" s="1"/>
  <c r="H570" i="1"/>
  <c r="I570" i="1" s="1"/>
  <c r="J570" i="1" s="1"/>
  <c r="I569" i="1"/>
  <c r="J569" i="1" s="1"/>
  <c r="H569" i="1"/>
  <c r="H568" i="1"/>
  <c r="I568" i="1" s="1"/>
  <c r="J568" i="1" s="1"/>
  <c r="H567" i="1"/>
  <c r="I567" i="1" s="1"/>
  <c r="J567" i="1" s="1"/>
  <c r="H566" i="1"/>
  <c r="I566" i="1" s="1"/>
  <c r="J566" i="1" s="1"/>
  <c r="H565" i="1"/>
  <c r="I565" i="1" s="1"/>
  <c r="J565" i="1" s="1"/>
  <c r="H564" i="1"/>
  <c r="I564" i="1" s="1"/>
  <c r="J564" i="1" s="1"/>
  <c r="H563" i="1"/>
  <c r="I563" i="1" s="1"/>
  <c r="J563" i="1" s="1"/>
  <c r="I562" i="1"/>
  <c r="J562" i="1" s="1"/>
  <c r="H562" i="1"/>
  <c r="H561" i="1"/>
  <c r="I561" i="1" s="1"/>
  <c r="J561" i="1" s="1"/>
  <c r="H560" i="1"/>
  <c r="I560" i="1" s="1"/>
  <c r="J560" i="1" s="1"/>
  <c r="I559" i="1"/>
  <c r="J559" i="1" s="1"/>
  <c r="H559" i="1"/>
  <c r="H558" i="1"/>
  <c r="I558" i="1" s="1"/>
  <c r="J558" i="1" s="1"/>
  <c r="H557" i="1"/>
  <c r="I557" i="1" s="1"/>
  <c r="J557" i="1" s="1"/>
  <c r="H556" i="1"/>
  <c r="I556" i="1" s="1"/>
  <c r="J556" i="1" s="1"/>
  <c r="H555" i="1"/>
  <c r="I555" i="1" s="1"/>
  <c r="J555" i="1" s="1"/>
  <c r="H554" i="1"/>
  <c r="I554" i="1" s="1"/>
  <c r="J554" i="1" s="1"/>
  <c r="H553" i="1"/>
  <c r="I553" i="1" s="1"/>
  <c r="J553" i="1" s="1"/>
  <c r="I552" i="1"/>
  <c r="J552" i="1" s="1"/>
  <c r="H552" i="1"/>
  <c r="H551" i="1"/>
  <c r="I551" i="1" s="1"/>
  <c r="J551" i="1" s="1"/>
  <c r="H550" i="1"/>
  <c r="I550" i="1" s="1"/>
  <c r="J550" i="1" s="1"/>
  <c r="H549" i="1"/>
  <c r="I549" i="1" s="1"/>
  <c r="J549" i="1" s="1"/>
  <c r="J548" i="1"/>
  <c r="H548" i="1"/>
  <c r="I548" i="1" s="1"/>
  <c r="H547" i="1"/>
  <c r="I547" i="1" s="1"/>
  <c r="J547" i="1" s="1"/>
  <c r="H546" i="1"/>
  <c r="I546" i="1" s="1"/>
  <c r="J546" i="1" s="1"/>
  <c r="H545" i="1"/>
  <c r="I545" i="1" s="1"/>
  <c r="J545" i="1" s="1"/>
  <c r="I544" i="1"/>
  <c r="J544" i="1" s="1"/>
  <c r="H544" i="1"/>
  <c r="H543" i="1"/>
  <c r="I543" i="1" s="1"/>
  <c r="J543" i="1" s="1"/>
  <c r="H542" i="1"/>
  <c r="I542" i="1" s="1"/>
  <c r="J542" i="1" s="1"/>
  <c r="H541" i="1"/>
  <c r="I541" i="1" s="1"/>
  <c r="J541" i="1" s="1"/>
  <c r="H540" i="1"/>
  <c r="I540" i="1" s="1"/>
  <c r="J540" i="1" s="1"/>
  <c r="H539" i="1"/>
  <c r="I539" i="1" s="1"/>
  <c r="J539" i="1" s="1"/>
  <c r="H538" i="1"/>
  <c r="I538" i="1" s="1"/>
  <c r="J538" i="1" s="1"/>
  <c r="I537" i="1"/>
  <c r="J537" i="1" s="1"/>
  <c r="H537" i="1"/>
  <c r="H536" i="1"/>
  <c r="I536" i="1" s="1"/>
  <c r="J536" i="1" s="1"/>
  <c r="I535" i="1"/>
  <c r="J535" i="1" s="1"/>
  <c r="H535" i="1"/>
  <c r="H534" i="1"/>
  <c r="I534" i="1" s="1"/>
  <c r="J534" i="1" s="1"/>
  <c r="H533" i="1"/>
  <c r="I533" i="1" s="1"/>
  <c r="J533" i="1" s="1"/>
  <c r="H532" i="1"/>
  <c r="I532" i="1" s="1"/>
  <c r="J532" i="1" s="1"/>
  <c r="H531" i="1"/>
  <c r="I531" i="1" s="1"/>
  <c r="J531" i="1" s="1"/>
  <c r="H530" i="1"/>
  <c r="I530" i="1" s="1"/>
  <c r="J530" i="1" s="1"/>
  <c r="H529" i="1"/>
  <c r="I529" i="1" s="1"/>
  <c r="J529" i="1" s="1"/>
  <c r="H528" i="1"/>
  <c r="I528" i="1" s="1"/>
  <c r="J528" i="1" s="1"/>
  <c r="H527" i="1"/>
  <c r="I527" i="1" s="1"/>
  <c r="J527" i="1" s="1"/>
  <c r="J526" i="1"/>
  <c r="H526" i="1"/>
  <c r="I526" i="1" s="1"/>
  <c r="H525" i="1"/>
  <c r="I525" i="1" s="1"/>
  <c r="J525" i="1" s="1"/>
  <c r="H524" i="1"/>
  <c r="I524" i="1" s="1"/>
  <c r="J524" i="1" s="1"/>
  <c r="H523" i="1"/>
  <c r="I523" i="1" s="1"/>
  <c r="J523" i="1" s="1"/>
  <c r="H522" i="1"/>
  <c r="I522" i="1" s="1"/>
  <c r="J522" i="1" s="1"/>
  <c r="H521" i="1"/>
  <c r="I521" i="1" s="1"/>
  <c r="J521" i="1" s="1"/>
  <c r="H520" i="1"/>
  <c r="I520" i="1" s="1"/>
  <c r="J520" i="1" s="1"/>
  <c r="I519" i="1"/>
  <c r="J519" i="1" s="1"/>
  <c r="H519" i="1"/>
  <c r="H518" i="1"/>
  <c r="I518" i="1" s="1"/>
  <c r="J518" i="1" s="1"/>
  <c r="H517" i="1"/>
  <c r="I517" i="1" s="1"/>
  <c r="J517" i="1" s="1"/>
  <c r="H516" i="1"/>
  <c r="I516" i="1" s="1"/>
  <c r="J516" i="1" s="1"/>
  <c r="H515" i="1"/>
  <c r="I515" i="1" s="1"/>
  <c r="J515" i="1" s="1"/>
  <c r="H514" i="1"/>
  <c r="I514" i="1" s="1"/>
  <c r="J514" i="1" s="1"/>
  <c r="I513" i="1"/>
  <c r="J513" i="1" s="1"/>
  <c r="H513" i="1"/>
  <c r="H512" i="1"/>
  <c r="I512" i="1" s="1"/>
  <c r="J512" i="1" s="1"/>
  <c r="I511" i="1"/>
  <c r="J511" i="1" s="1"/>
  <c r="H511" i="1"/>
  <c r="H510" i="1"/>
  <c r="I510" i="1" s="1"/>
  <c r="J510" i="1" s="1"/>
  <c r="J509" i="1"/>
  <c r="H509" i="1"/>
  <c r="I509" i="1" s="1"/>
  <c r="H508" i="1"/>
  <c r="I508" i="1" s="1"/>
  <c r="J508" i="1" s="1"/>
  <c r="H507" i="1"/>
  <c r="I507" i="1" s="1"/>
  <c r="J507" i="1" s="1"/>
  <c r="H506" i="1"/>
  <c r="I506" i="1" s="1"/>
  <c r="J506" i="1" s="1"/>
  <c r="H505" i="1"/>
  <c r="I505" i="1" s="1"/>
  <c r="J505" i="1" s="1"/>
  <c r="H504" i="1"/>
  <c r="I504" i="1" s="1"/>
  <c r="J504" i="1" s="1"/>
  <c r="I503" i="1"/>
  <c r="J503" i="1" s="1"/>
  <c r="H503" i="1"/>
  <c r="H502" i="1"/>
  <c r="I502" i="1" s="1"/>
  <c r="J502" i="1" s="1"/>
  <c r="H501" i="1"/>
  <c r="I501" i="1" s="1"/>
  <c r="J501" i="1" s="1"/>
  <c r="H500" i="1"/>
  <c r="I500" i="1" s="1"/>
  <c r="J500" i="1" s="1"/>
  <c r="H499" i="1"/>
  <c r="I499" i="1" s="1"/>
  <c r="J499" i="1" s="1"/>
  <c r="H498" i="1"/>
  <c r="I498" i="1" s="1"/>
  <c r="J498" i="1" s="1"/>
  <c r="H497" i="1"/>
  <c r="I497" i="1" s="1"/>
  <c r="J497" i="1" s="1"/>
  <c r="H496" i="1"/>
  <c r="I496" i="1" s="1"/>
  <c r="J496" i="1" s="1"/>
  <c r="I495" i="1"/>
  <c r="J495" i="1" s="1"/>
  <c r="H495" i="1"/>
  <c r="H494" i="1"/>
  <c r="I494" i="1" s="1"/>
  <c r="J494" i="1" s="1"/>
  <c r="J493" i="1"/>
  <c r="H493" i="1"/>
  <c r="I493" i="1" s="1"/>
  <c r="H492" i="1"/>
  <c r="I492" i="1" s="1"/>
  <c r="J492" i="1" s="1"/>
  <c r="I491" i="1"/>
  <c r="J491" i="1" s="1"/>
  <c r="H491" i="1"/>
  <c r="I490" i="1"/>
  <c r="J490" i="1" s="1"/>
  <c r="H490" i="1"/>
  <c r="H489" i="1"/>
  <c r="I489" i="1" s="1"/>
  <c r="J489" i="1" s="1"/>
  <c r="H488" i="1"/>
  <c r="I488" i="1" s="1"/>
  <c r="J488" i="1" s="1"/>
  <c r="H487" i="1"/>
  <c r="I487" i="1" s="1"/>
  <c r="J487" i="1" s="1"/>
  <c r="H486" i="1"/>
  <c r="I486" i="1" s="1"/>
  <c r="J486" i="1" s="1"/>
  <c r="H485" i="1"/>
  <c r="I485" i="1" s="1"/>
  <c r="J485" i="1" s="1"/>
  <c r="J484" i="1"/>
  <c r="H484" i="1"/>
  <c r="I484" i="1" s="1"/>
  <c r="H483" i="1"/>
  <c r="I483" i="1" s="1"/>
  <c r="J483" i="1" s="1"/>
  <c r="H482" i="1"/>
  <c r="I482" i="1" s="1"/>
  <c r="J482" i="1" s="1"/>
  <c r="H481" i="1"/>
  <c r="I481" i="1" s="1"/>
  <c r="J481" i="1" s="1"/>
  <c r="H480" i="1"/>
  <c r="I480" i="1" s="1"/>
  <c r="J480" i="1" s="1"/>
  <c r="H479" i="1"/>
  <c r="I479" i="1" s="1"/>
  <c r="J479" i="1" s="1"/>
  <c r="H478" i="1"/>
  <c r="I478" i="1" s="1"/>
  <c r="J478" i="1" s="1"/>
  <c r="H477" i="1"/>
  <c r="I477" i="1" s="1"/>
  <c r="J477" i="1" s="1"/>
  <c r="H476" i="1"/>
  <c r="I476" i="1" s="1"/>
  <c r="J476" i="1" s="1"/>
  <c r="H475" i="1"/>
  <c r="I475" i="1" s="1"/>
  <c r="J475" i="1" s="1"/>
  <c r="H474" i="1"/>
  <c r="I474" i="1" s="1"/>
  <c r="J474" i="1" s="1"/>
  <c r="H473" i="1"/>
  <c r="I473" i="1" s="1"/>
  <c r="J473" i="1" s="1"/>
  <c r="I472" i="1"/>
  <c r="J472" i="1" s="1"/>
  <c r="H472" i="1"/>
  <c r="H471" i="1"/>
  <c r="I471" i="1" s="1"/>
  <c r="J471" i="1" s="1"/>
  <c r="H470" i="1"/>
  <c r="I470" i="1" s="1"/>
  <c r="J470" i="1" s="1"/>
  <c r="H469" i="1"/>
  <c r="I469" i="1" s="1"/>
  <c r="J469" i="1" s="1"/>
  <c r="H468" i="1"/>
  <c r="I468" i="1" s="1"/>
  <c r="J468" i="1" s="1"/>
  <c r="H467" i="1"/>
  <c r="I467" i="1" s="1"/>
  <c r="J467" i="1" s="1"/>
  <c r="H466" i="1"/>
  <c r="I466" i="1" s="1"/>
  <c r="J466" i="1" s="1"/>
  <c r="I465" i="1"/>
  <c r="J465" i="1" s="1"/>
  <c r="H465" i="1"/>
  <c r="H464" i="1"/>
  <c r="I464" i="1" s="1"/>
  <c r="J464" i="1" s="1"/>
  <c r="I463" i="1"/>
  <c r="J463" i="1" s="1"/>
  <c r="H463" i="1"/>
  <c r="H462" i="1"/>
  <c r="I462" i="1" s="1"/>
  <c r="J462" i="1" s="1"/>
  <c r="H461" i="1"/>
  <c r="I461" i="1" s="1"/>
  <c r="J461" i="1" s="1"/>
  <c r="H460" i="1"/>
  <c r="I460" i="1" s="1"/>
  <c r="J460" i="1" s="1"/>
  <c r="I459" i="1"/>
  <c r="J459" i="1" s="1"/>
  <c r="H459" i="1"/>
  <c r="H458" i="1"/>
  <c r="I458" i="1" s="1"/>
  <c r="J458" i="1" s="1"/>
  <c r="H457" i="1"/>
  <c r="I457" i="1" s="1"/>
  <c r="J457" i="1" s="1"/>
  <c r="H456" i="1"/>
  <c r="I456" i="1" s="1"/>
  <c r="J456" i="1" s="1"/>
  <c r="H455" i="1"/>
  <c r="I455" i="1" s="1"/>
  <c r="J455" i="1" s="1"/>
  <c r="H454" i="1"/>
  <c r="I454" i="1" s="1"/>
  <c r="J454" i="1" s="1"/>
  <c r="J453" i="1"/>
  <c r="H453" i="1"/>
  <c r="I453" i="1" s="1"/>
  <c r="H452" i="1"/>
  <c r="I452" i="1" s="1"/>
  <c r="J452" i="1" s="1"/>
  <c r="H451" i="1"/>
  <c r="I451" i="1" s="1"/>
  <c r="J451" i="1" s="1"/>
  <c r="H450" i="1"/>
  <c r="I450" i="1" s="1"/>
  <c r="J450" i="1" s="1"/>
  <c r="H449" i="1"/>
  <c r="I449" i="1" s="1"/>
  <c r="J449" i="1" s="1"/>
  <c r="H448" i="1"/>
  <c r="I448" i="1" s="1"/>
  <c r="J448" i="1" s="1"/>
  <c r="H447" i="1"/>
  <c r="I447" i="1" s="1"/>
  <c r="J447" i="1" s="1"/>
  <c r="H446" i="1"/>
  <c r="I446" i="1" s="1"/>
  <c r="J446" i="1" s="1"/>
  <c r="H445" i="1"/>
  <c r="I445" i="1" s="1"/>
  <c r="J445" i="1" s="1"/>
  <c r="H444" i="1"/>
  <c r="I444" i="1" s="1"/>
  <c r="J444" i="1" s="1"/>
  <c r="H443" i="1"/>
  <c r="I443" i="1" s="1"/>
  <c r="J443" i="1" s="1"/>
  <c r="H442" i="1"/>
  <c r="I442" i="1" s="1"/>
  <c r="J442" i="1" s="1"/>
  <c r="H441" i="1"/>
  <c r="I441" i="1" s="1"/>
  <c r="J441" i="1" s="1"/>
  <c r="H440" i="1"/>
  <c r="I440" i="1" s="1"/>
  <c r="J440" i="1" s="1"/>
  <c r="H439" i="1"/>
  <c r="I439" i="1" s="1"/>
  <c r="J439" i="1" s="1"/>
  <c r="H438" i="1"/>
  <c r="I438" i="1" s="1"/>
  <c r="J438" i="1" s="1"/>
  <c r="H437" i="1"/>
  <c r="I437" i="1" s="1"/>
  <c r="J437" i="1" s="1"/>
  <c r="I436" i="1"/>
  <c r="J436" i="1" s="1"/>
  <c r="H436" i="1"/>
  <c r="H435" i="1"/>
  <c r="I435" i="1" s="1"/>
  <c r="J435" i="1" s="1"/>
  <c r="H434" i="1"/>
  <c r="I434" i="1" s="1"/>
  <c r="J434" i="1" s="1"/>
  <c r="H433" i="1"/>
  <c r="I433" i="1" s="1"/>
  <c r="J433" i="1" s="1"/>
  <c r="H432" i="1"/>
  <c r="I432" i="1" s="1"/>
  <c r="J432" i="1" s="1"/>
  <c r="H431" i="1"/>
  <c r="I431" i="1" s="1"/>
  <c r="J431" i="1" s="1"/>
  <c r="H430" i="1"/>
  <c r="I430" i="1" s="1"/>
  <c r="J430" i="1" s="1"/>
  <c r="J429" i="1"/>
  <c r="H429" i="1"/>
  <c r="I429" i="1" s="1"/>
  <c r="H428" i="1"/>
  <c r="I428" i="1" s="1"/>
  <c r="J428" i="1" s="1"/>
  <c r="H427" i="1"/>
  <c r="I427" i="1" s="1"/>
  <c r="J427" i="1" s="1"/>
  <c r="H426" i="1"/>
  <c r="I426" i="1" s="1"/>
  <c r="J426" i="1" s="1"/>
  <c r="H425" i="1"/>
  <c r="I425" i="1" s="1"/>
  <c r="J425" i="1" s="1"/>
  <c r="I424" i="1"/>
  <c r="J424" i="1" s="1"/>
  <c r="H424" i="1"/>
  <c r="H423" i="1"/>
  <c r="I423" i="1" s="1"/>
  <c r="J423" i="1" s="1"/>
  <c r="H422" i="1"/>
  <c r="I422" i="1" s="1"/>
  <c r="J422" i="1" s="1"/>
  <c r="H421" i="1"/>
  <c r="I421" i="1" s="1"/>
  <c r="J421" i="1" s="1"/>
  <c r="H420" i="1"/>
  <c r="I420" i="1" s="1"/>
  <c r="J420" i="1" s="1"/>
  <c r="H419" i="1"/>
  <c r="I419" i="1" s="1"/>
  <c r="J419" i="1" s="1"/>
  <c r="H418" i="1"/>
  <c r="I418" i="1" s="1"/>
  <c r="J418" i="1" s="1"/>
  <c r="H417" i="1"/>
  <c r="I417" i="1" s="1"/>
  <c r="J417" i="1" s="1"/>
  <c r="I416" i="1"/>
  <c r="J416" i="1" s="1"/>
  <c r="H416" i="1"/>
  <c r="H415" i="1"/>
  <c r="I415" i="1" s="1"/>
  <c r="J415" i="1" s="1"/>
  <c r="H414" i="1"/>
  <c r="I414" i="1" s="1"/>
  <c r="J414" i="1" s="1"/>
  <c r="H413" i="1"/>
  <c r="I413" i="1" s="1"/>
  <c r="J413" i="1" s="1"/>
  <c r="H412" i="1"/>
  <c r="I412" i="1" s="1"/>
  <c r="J412" i="1" s="1"/>
  <c r="H411" i="1"/>
  <c r="I411" i="1" s="1"/>
  <c r="J411" i="1" s="1"/>
  <c r="H410" i="1"/>
  <c r="I410" i="1" s="1"/>
  <c r="J410" i="1" s="1"/>
  <c r="H409" i="1"/>
  <c r="I409" i="1" s="1"/>
  <c r="J409" i="1" s="1"/>
  <c r="H408" i="1"/>
  <c r="I408" i="1" s="1"/>
  <c r="J408" i="1" s="1"/>
  <c r="H407" i="1"/>
  <c r="I407" i="1" s="1"/>
  <c r="J407" i="1" s="1"/>
  <c r="H406" i="1"/>
  <c r="I406" i="1" s="1"/>
  <c r="J406" i="1" s="1"/>
  <c r="J405" i="1"/>
  <c r="H405" i="1"/>
  <c r="I405" i="1" s="1"/>
  <c r="H404" i="1"/>
  <c r="I404" i="1" s="1"/>
  <c r="J404" i="1" s="1"/>
  <c r="H403" i="1"/>
  <c r="I403" i="1" s="1"/>
  <c r="J403" i="1" s="1"/>
  <c r="H402" i="1"/>
  <c r="I402" i="1" s="1"/>
  <c r="J402" i="1" s="1"/>
  <c r="H401" i="1"/>
  <c r="I401" i="1" s="1"/>
  <c r="J401" i="1" s="1"/>
  <c r="H400" i="1"/>
  <c r="I400" i="1" s="1"/>
  <c r="J400" i="1" s="1"/>
  <c r="H399" i="1"/>
  <c r="I399" i="1" s="1"/>
  <c r="J399" i="1" s="1"/>
  <c r="H398" i="1"/>
  <c r="I398" i="1" s="1"/>
  <c r="J398" i="1" s="1"/>
  <c r="H397" i="1"/>
  <c r="I397" i="1" s="1"/>
  <c r="J397" i="1" s="1"/>
  <c r="H396" i="1"/>
  <c r="I396" i="1" s="1"/>
  <c r="J396" i="1" s="1"/>
  <c r="I395" i="1"/>
  <c r="J395" i="1" s="1"/>
  <c r="H395" i="1"/>
  <c r="H394" i="1"/>
  <c r="I394" i="1" s="1"/>
  <c r="J394" i="1" s="1"/>
  <c r="H393" i="1"/>
  <c r="I393" i="1" s="1"/>
  <c r="J393" i="1" s="1"/>
  <c r="I392" i="1"/>
  <c r="J392" i="1" s="1"/>
  <c r="H392" i="1"/>
  <c r="H391" i="1"/>
  <c r="I391" i="1" s="1"/>
  <c r="J391" i="1" s="1"/>
  <c r="H390" i="1"/>
  <c r="I390" i="1" s="1"/>
  <c r="J390" i="1" s="1"/>
  <c r="J389" i="1"/>
  <c r="H389" i="1"/>
  <c r="I389" i="1" s="1"/>
  <c r="H388" i="1"/>
  <c r="I388" i="1" s="1"/>
  <c r="J388" i="1" s="1"/>
  <c r="H387" i="1"/>
  <c r="I387" i="1" s="1"/>
  <c r="J387" i="1" s="1"/>
  <c r="H386" i="1"/>
  <c r="I386" i="1" s="1"/>
  <c r="J386" i="1" s="1"/>
  <c r="H385" i="1"/>
  <c r="I385" i="1" s="1"/>
  <c r="J385" i="1" s="1"/>
  <c r="H384" i="1"/>
  <c r="I384" i="1" s="1"/>
  <c r="J384" i="1" s="1"/>
  <c r="H383" i="1"/>
  <c r="I383" i="1" s="1"/>
  <c r="J383" i="1" s="1"/>
  <c r="H382" i="1"/>
  <c r="I382" i="1" s="1"/>
  <c r="J382" i="1" s="1"/>
  <c r="H381" i="1"/>
  <c r="I381" i="1" s="1"/>
  <c r="J381" i="1" s="1"/>
  <c r="H380" i="1"/>
  <c r="I380" i="1" s="1"/>
  <c r="J380" i="1" s="1"/>
  <c r="H379" i="1"/>
  <c r="I379" i="1" s="1"/>
  <c r="J379" i="1" s="1"/>
  <c r="H378" i="1"/>
  <c r="I378" i="1" s="1"/>
  <c r="J378" i="1" s="1"/>
  <c r="H377" i="1"/>
  <c r="I377" i="1" s="1"/>
  <c r="J377" i="1" s="1"/>
  <c r="H376" i="1"/>
  <c r="I376" i="1" s="1"/>
  <c r="J376" i="1" s="1"/>
  <c r="H375" i="1"/>
  <c r="I375" i="1" s="1"/>
  <c r="J375" i="1" s="1"/>
  <c r="H374" i="1"/>
  <c r="I374" i="1" s="1"/>
  <c r="J374" i="1" s="1"/>
  <c r="H373" i="1"/>
  <c r="I373" i="1" s="1"/>
  <c r="J373" i="1" s="1"/>
  <c r="H372" i="1"/>
  <c r="I372" i="1" s="1"/>
  <c r="J372" i="1" s="1"/>
  <c r="H371" i="1"/>
  <c r="I371" i="1" s="1"/>
  <c r="J371" i="1" s="1"/>
  <c r="H370" i="1"/>
  <c r="I370" i="1" s="1"/>
  <c r="J370" i="1" s="1"/>
  <c r="H369" i="1"/>
  <c r="I369" i="1" s="1"/>
  <c r="J369" i="1" s="1"/>
  <c r="I368" i="1"/>
  <c r="J368" i="1" s="1"/>
  <c r="H368" i="1"/>
  <c r="H367" i="1"/>
  <c r="I367" i="1" s="1"/>
  <c r="J367" i="1" s="1"/>
  <c r="H366" i="1"/>
  <c r="I366" i="1" s="1"/>
  <c r="J366" i="1" s="1"/>
  <c r="H365" i="1"/>
  <c r="I365" i="1" s="1"/>
  <c r="J365" i="1" s="1"/>
  <c r="H364" i="1"/>
  <c r="I364" i="1" s="1"/>
  <c r="J364" i="1" s="1"/>
  <c r="H363" i="1"/>
  <c r="I363" i="1" s="1"/>
  <c r="J363" i="1" s="1"/>
  <c r="H362" i="1"/>
  <c r="I362" i="1" s="1"/>
  <c r="J362" i="1" s="1"/>
  <c r="H361" i="1"/>
  <c r="I361" i="1" s="1"/>
  <c r="J361" i="1" s="1"/>
  <c r="H360" i="1"/>
  <c r="I360" i="1" s="1"/>
  <c r="J360" i="1" s="1"/>
  <c r="H359" i="1"/>
  <c r="I359" i="1" s="1"/>
  <c r="J359" i="1" s="1"/>
  <c r="H358" i="1"/>
  <c r="I358" i="1" s="1"/>
  <c r="J358" i="1" s="1"/>
  <c r="H357" i="1"/>
  <c r="I357" i="1" s="1"/>
  <c r="J357" i="1" s="1"/>
  <c r="I356" i="1"/>
  <c r="J356" i="1" s="1"/>
  <c r="H356" i="1"/>
  <c r="H355" i="1"/>
  <c r="I355" i="1" s="1"/>
  <c r="J355" i="1" s="1"/>
  <c r="H354" i="1"/>
  <c r="I354" i="1" s="1"/>
  <c r="J354" i="1" s="1"/>
  <c r="H353" i="1"/>
  <c r="I353" i="1" s="1"/>
  <c r="J353" i="1" s="1"/>
  <c r="H352" i="1"/>
  <c r="I352" i="1" s="1"/>
  <c r="J352" i="1" s="1"/>
  <c r="H351" i="1"/>
  <c r="I351" i="1" s="1"/>
  <c r="J351" i="1" s="1"/>
  <c r="H350" i="1"/>
  <c r="I350" i="1" s="1"/>
  <c r="J350" i="1" s="1"/>
  <c r="H349" i="1"/>
  <c r="I349" i="1" s="1"/>
  <c r="J349" i="1" s="1"/>
  <c r="H348" i="1"/>
  <c r="I348" i="1" s="1"/>
  <c r="J348" i="1" s="1"/>
  <c r="I347" i="1"/>
  <c r="J347" i="1" s="1"/>
  <c r="H347" i="1"/>
  <c r="H346" i="1"/>
  <c r="I346" i="1" s="1"/>
  <c r="J346" i="1" s="1"/>
  <c r="H345" i="1"/>
  <c r="I345" i="1" s="1"/>
  <c r="J345" i="1" s="1"/>
  <c r="H344" i="1"/>
  <c r="I344" i="1" s="1"/>
  <c r="J344" i="1" s="1"/>
  <c r="H343" i="1"/>
  <c r="I343" i="1" s="1"/>
  <c r="J343" i="1" s="1"/>
  <c r="H342" i="1"/>
  <c r="I342" i="1" s="1"/>
  <c r="J342" i="1" s="1"/>
  <c r="H341" i="1"/>
  <c r="I341" i="1" s="1"/>
  <c r="J341" i="1" s="1"/>
  <c r="H340" i="1"/>
  <c r="I340" i="1" s="1"/>
  <c r="J340" i="1" s="1"/>
  <c r="H339" i="1"/>
  <c r="I339" i="1" s="1"/>
  <c r="J339" i="1" s="1"/>
  <c r="H338" i="1"/>
  <c r="I338" i="1" s="1"/>
  <c r="J338" i="1" s="1"/>
  <c r="H337" i="1"/>
  <c r="I337" i="1" s="1"/>
  <c r="J337" i="1" s="1"/>
  <c r="H336" i="1"/>
  <c r="I336" i="1" s="1"/>
  <c r="J336" i="1" s="1"/>
  <c r="H335" i="1"/>
  <c r="I335" i="1" s="1"/>
  <c r="J335" i="1" s="1"/>
  <c r="H334" i="1"/>
  <c r="I334" i="1" s="1"/>
  <c r="J334" i="1" s="1"/>
  <c r="H333" i="1"/>
  <c r="I333" i="1" s="1"/>
  <c r="J333" i="1" s="1"/>
  <c r="H332" i="1"/>
  <c r="I332" i="1" s="1"/>
  <c r="J332" i="1" s="1"/>
  <c r="H331" i="1"/>
  <c r="I331" i="1" s="1"/>
  <c r="J331" i="1" s="1"/>
  <c r="H330" i="1"/>
  <c r="I330" i="1" s="1"/>
  <c r="J330" i="1" s="1"/>
  <c r="H329" i="1"/>
  <c r="I329" i="1" s="1"/>
  <c r="J329" i="1" s="1"/>
  <c r="H328" i="1"/>
  <c r="I328" i="1" s="1"/>
  <c r="J328" i="1" s="1"/>
  <c r="H327" i="1"/>
  <c r="I327" i="1" s="1"/>
  <c r="J327" i="1" s="1"/>
  <c r="H326" i="1"/>
  <c r="I326" i="1" s="1"/>
  <c r="J326" i="1" s="1"/>
  <c r="H325" i="1"/>
  <c r="I325" i="1" s="1"/>
  <c r="J325" i="1" s="1"/>
  <c r="H324" i="1"/>
  <c r="I324" i="1" s="1"/>
  <c r="J324" i="1" s="1"/>
  <c r="H323" i="1"/>
  <c r="I323" i="1" s="1"/>
  <c r="J323" i="1" s="1"/>
  <c r="H322" i="1"/>
  <c r="I322" i="1" s="1"/>
  <c r="J322" i="1" s="1"/>
  <c r="H321" i="1"/>
  <c r="I321" i="1" s="1"/>
  <c r="J321" i="1" s="1"/>
  <c r="H320" i="1"/>
  <c r="I320" i="1" s="1"/>
  <c r="J320" i="1" s="1"/>
  <c r="H319" i="1"/>
  <c r="I319" i="1" s="1"/>
  <c r="J319" i="1" s="1"/>
  <c r="H318" i="1"/>
  <c r="I318" i="1" s="1"/>
  <c r="J318" i="1" s="1"/>
  <c r="H317" i="1"/>
  <c r="I317" i="1" s="1"/>
  <c r="J317" i="1" s="1"/>
  <c r="H316" i="1"/>
  <c r="I316" i="1" s="1"/>
  <c r="J316" i="1" s="1"/>
  <c r="H315" i="1"/>
  <c r="I315" i="1" s="1"/>
  <c r="J315" i="1" s="1"/>
  <c r="H314" i="1"/>
  <c r="I314" i="1" s="1"/>
  <c r="J314" i="1" s="1"/>
  <c r="H313" i="1"/>
  <c r="I313" i="1" s="1"/>
  <c r="J313" i="1" s="1"/>
  <c r="H312" i="1"/>
  <c r="I312" i="1" s="1"/>
  <c r="J312" i="1" s="1"/>
  <c r="H311" i="1"/>
  <c r="I311" i="1" s="1"/>
  <c r="J311" i="1" s="1"/>
  <c r="H310" i="1"/>
  <c r="I310" i="1" s="1"/>
  <c r="J310" i="1" s="1"/>
  <c r="H309" i="1"/>
  <c r="I309" i="1" s="1"/>
  <c r="J309" i="1" s="1"/>
  <c r="H308" i="1"/>
  <c r="I308" i="1" s="1"/>
  <c r="J308" i="1" s="1"/>
  <c r="H307" i="1"/>
  <c r="I307" i="1" s="1"/>
  <c r="J307" i="1" s="1"/>
  <c r="I306" i="1"/>
  <c r="J306" i="1" s="1"/>
  <c r="H306" i="1"/>
  <c r="H305" i="1"/>
  <c r="I305" i="1" s="1"/>
  <c r="J305" i="1" s="1"/>
  <c r="H304" i="1"/>
  <c r="I304" i="1" s="1"/>
  <c r="J304" i="1" s="1"/>
  <c r="H303" i="1"/>
  <c r="I303" i="1" s="1"/>
  <c r="J303" i="1" s="1"/>
  <c r="H302" i="1"/>
  <c r="I302" i="1" s="1"/>
  <c r="J302" i="1" s="1"/>
  <c r="H301" i="1"/>
  <c r="I301" i="1" s="1"/>
  <c r="J301" i="1" s="1"/>
  <c r="H300" i="1"/>
  <c r="I300" i="1" s="1"/>
  <c r="J300" i="1" s="1"/>
  <c r="H299" i="1"/>
  <c r="I299" i="1" s="1"/>
  <c r="J299" i="1" s="1"/>
  <c r="H298" i="1"/>
  <c r="I298" i="1" s="1"/>
  <c r="J298" i="1" s="1"/>
  <c r="H297" i="1"/>
  <c r="I297" i="1" s="1"/>
  <c r="J297" i="1" s="1"/>
  <c r="H296" i="1"/>
  <c r="I296" i="1" s="1"/>
  <c r="J296" i="1" s="1"/>
  <c r="I295" i="1"/>
  <c r="J295" i="1" s="1"/>
  <c r="H295" i="1"/>
  <c r="H294" i="1"/>
  <c r="I294" i="1" s="1"/>
  <c r="J294" i="1" s="1"/>
  <c r="H293" i="1"/>
  <c r="I293" i="1" s="1"/>
  <c r="J293" i="1" s="1"/>
  <c r="I292" i="1"/>
  <c r="J292" i="1" s="1"/>
  <c r="H292" i="1"/>
  <c r="H291" i="1"/>
  <c r="I291" i="1" s="1"/>
  <c r="J291" i="1" s="1"/>
  <c r="H290" i="1"/>
  <c r="I290" i="1" s="1"/>
  <c r="J290" i="1" s="1"/>
  <c r="H289" i="1"/>
  <c r="I289" i="1" s="1"/>
  <c r="J289" i="1" s="1"/>
  <c r="H288" i="1"/>
  <c r="I288" i="1" s="1"/>
  <c r="J288" i="1" s="1"/>
  <c r="H287" i="1"/>
  <c r="I287" i="1" s="1"/>
  <c r="J287" i="1" s="1"/>
  <c r="H286" i="1"/>
  <c r="I286" i="1" s="1"/>
  <c r="J286" i="1" s="1"/>
  <c r="H285" i="1"/>
  <c r="I285" i="1" s="1"/>
  <c r="J285" i="1" s="1"/>
  <c r="H284" i="1"/>
  <c r="I284" i="1" s="1"/>
  <c r="J284" i="1" s="1"/>
  <c r="H283" i="1"/>
  <c r="I283" i="1" s="1"/>
  <c r="J283" i="1" s="1"/>
  <c r="H282" i="1"/>
  <c r="I282" i="1" s="1"/>
  <c r="J282" i="1" s="1"/>
  <c r="H281" i="1"/>
  <c r="I281" i="1" s="1"/>
  <c r="J281" i="1" s="1"/>
  <c r="H280" i="1"/>
  <c r="I280" i="1" s="1"/>
  <c r="J280" i="1" s="1"/>
  <c r="H279" i="1"/>
  <c r="I279" i="1" s="1"/>
  <c r="J279" i="1" s="1"/>
  <c r="H278" i="1"/>
  <c r="I278" i="1" s="1"/>
  <c r="J278" i="1" s="1"/>
  <c r="H277" i="1"/>
  <c r="I277" i="1" s="1"/>
  <c r="J277" i="1" s="1"/>
  <c r="H276" i="1"/>
  <c r="I276" i="1" s="1"/>
  <c r="J276" i="1" s="1"/>
  <c r="H275" i="1"/>
  <c r="I275" i="1" s="1"/>
  <c r="J275" i="1" s="1"/>
  <c r="I274" i="1"/>
  <c r="J274" i="1" s="1"/>
  <c r="H274" i="1"/>
  <c r="H273" i="1"/>
  <c r="I273" i="1" s="1"/>
  <c r="J273" i="1" s="1"/>
  <c r="H272" i="1"/>
  <c r="I272" i="1" s="1"/>
  <c r="J272" i="1" s="1"/>
  <c r="H271" i="1"/>
  <c r="I271" i="1" s="1"/>
  <c r="J271" i="1" s="1"/>
  <c r="H270" i="1"/>
  <c r="I270" i="1" s="1"/>
  <c r="J270" i="1" s="1"/>
  <c r="H269" i="1"/>
  <c r="I269" i="1" s="1"/>
  <c r="J269" i="1" s="1"/>
  <c r="H268" i="1"/>
  <c r="I268" i="1" s="1"/>
  <c r="J268" i="1" s="1"/>
  <c r="H267" i="1"/>
  <c r="I267" i="1" s="1"/>
  <c r="J267" i="1" s="1"/>
  <c r="H266" i="1"/>
  <c r="I266" i="1" s="1"/>
  <c r="J266" i="1" s="1"/>
  <c r="H265" i="1"/>
  <c r="I265" i="1" s="1"/>
  <c r="J265" i="1" s="1"/>
  <c r="H264" i="1"/>
  <c r="I264" i="1" s="1"/>
  <c r="J264" i="1" s="1"/>
  <c r="H263" i="1"/>
  <c r="I263" i="1" s="1"/>
  <c r="J263" i="1" s="1"/>
  <c r="H262" i="1"/>
  <c r="I262" i="1" s="1"/>
  <c r="J262" i="1" s="1"/>
  <c r="H261" i="1"/>
  <c r="I261" i="1" s="1"/>
  <c r="J261" i="1" s="1"/>
  <c r="H260" i="1"/>
  <c r="I260" i="1" s="1"/>
  <c r="J260" i="1" s="1"/>
  <c r="H259" i="1"/>
  <c r="I259" i="1" s="1"/>
  <c r="J259" i="1" s="1"/>
  <c r="H258" i="1"/>
  <c r="I258" i="1" s="1"/>
  <c r="J258" i="1" s="1"/>
  <c r="H257" i="1"/>
  <c r="I257" i="1" s="1"/>
  <c r="J257" i="1" s="1"/>
  <c r="H256" i="1"/>
  <c r="I256" i="1" s="1"/>
  <c r="J256" i="1" s="1"/>
  <c r="H255" i="1"/>
  <c r="I255" i="1" s="1"/>
  <c r="J255" i="1" s="1"/>
  <c r="H254" i="1"/>
  <c r="I254" i="1" s="1"/>
  <c r="J254" i="1" s="1"/>
  <c r="H253" i="1"/>
  <c r="I253" i="1" s="1"/>
  <c r="J253" i="1" s="1"/>
  <c r="H252" i="1"/>
  <c r="I252" i="1" s="1"/>
  <c r="J252" i="1" s="1"/>
  <c r="H251" i="1"/>
  <c r="I251" i="1" s="1"/>
  <c r="J251" i="1" s="1"/>
  <c r="H250" i="1"/>
  <c r="I250" i="1" s="1"/>
  <c r="J250" i="1" s="1"/>
  <c r="H249" i="1"/>
  <c r="I249" i="1" s="1"/>
  <c r="J249" i="1" s="1"/>
  <c r="H248" i="1"/>
  <c r="I248" i="1" s="1"/>
  <c r="J248" i="1" s="1"/>
  <c r="H247" i="1"/>
  <c r="I247" i="1" s="1"/>
  <c r="J247" i="1" s="1"/>
  <c r="H246" i="1"/>
  <c r="I246" i="1" s="1"/>
  <c r="J246" i="1" s="1"/>
  <c r="H245" i="1"/>
  <c r="I245" i="1" s="1"/>
  <c r="J245" i="1" s="1"/>
  <c r="J244" i="1"/>
  <c r="H244" i="1"/>
  <c r="I244" i="1" s="1"/>
  <c r="H243" i="1"/>
  <c r="I243" i="1" s="1"/>
  <c r="J243" i="1" s="1"/>
  <c r="I242" i="1"/>
  <c r="J242" i="1" s="1"/>
  <c r="H242" i="1"/>
  <c r="H241" i="1"/>
  <c r="I241" i="1" s="1"/>
  <c r="J241" i="1" s="1"/>
  <c r="H240" i="1"/>
  <c r="I240" i="1" s="1"/>
  <c r="J240" i="1" s="1"/>
  <c r="H239" i="1"/>
  <c r="I239" i="1" s="1"/>
  <c r="J239" i="1" s="1"/>
  <c r="H238" i="1"/>
  <c r="I238" i="1" s="1"/>
  <c r="J238" i="1" s="1"/>
  <c r="H237" i="1"/>
  <c r="I237" i="1" s="1"/>
  <c r="J237" i="1" s="1"/>
  <c r="H236" i="1"/>
  <c r="I236" i="1" s="1"/>
  <c r="J236" i="1" s="1"/>
  <c r="H235" i="1"/>
  <c r="I235" i="1" s="1"/>
  <c r="J235" i="1" s="1"/>
  <c r="H234" i="1"/>
  <c r="I234" i="1" s="1"/>
  <c r="J234" i="1" s="1"/>
  <c r="H233" i="1"/>
  <c r="I233" i="1" s="1"/>
  <c r="J233" i="1" s="1"/>
  <c r="H232" i="1"/>
  <c r="I232" i="1" s="1"/>
  <c r="J232" i="1" s="1"/>
  <c r="I231" i="1"/>
  <c r="J231" i="1" s="1"/>
  <c r="H231" i="1"/>
  <c r="H230" i="1"/>
  <c r="I230" i="1" s="1"/>
  <c r="J230" i="1" s="1"/>
  <c r="H229" i="1"/>
  <c r="I229" i="1" s="1"/>
  <c r="J229" i="1" s="1"/>
  <c r="H228" i="1"/>
  <c r="I228" i="1" s="1"/>
  <c r="J228" i="1" s="1"/>
  <c r="H227" i="1"/>
  <c r="I227" i="1" s="1"/>
  <c r="J227" i="1" s="1"/>
  <c r="H226" i="1"/>
  <c r="I226" i="1" s="1"/>
  <c r="J226" i="1" s="1"/>
  <c r="H225" i="1"/>
  <c r="I225" i="1" s="1"/>
  <c r="J225" i="1" s="1"/>
  <c r="H224" i="1"/>
  <c r="I224" i="1" s="1"/>
  <c r="J224" i="1" s="1"/>
  <c r="H223" i="1"/>
  <c r="I223" i="1" s="1"/>
  <c r="J223" i="1" s="1"/>
  <c r="H222" i="1"/>
  <c r="I222" i="1" s="1"/>
  <c r="J222" i="1" s="1"/>
  <c r="H221" i="1"/>
  <c r="I221" i="1" s="1"/>
  <c r="J221" i="1" s="1"/>
  <c r="H220" i="1"/>
  <c r="I220" i="1" s="1"/>
  <c r="J220" i="1" s="1"/>
  <c r="H219" i="1"/>
  <c r="I219" i="1" s="1"/>
  <c r="J219" i="1" s="1"/>
  <c r="H218" i="1"/>
  <c r="I218" i="1" s="1"/>
  <c r="J218" i="1" s="1"/>
  <c r="H217" i="1"/>
  <c r="I217" i="1" s="1"/>
  <c r="J217" i="1" s="1"/>
  <c r="H216" i="1"/>
  <c r="I216" i="1" s="1"/>
  <c r="J216" i="1" s="1"/>
  <c r="I215" i="1"/>
  <c r="J215" i="1" s="1"/>
  <c r="H215" i="1"/>
  <c r="H214" i="1"/>
  <c r="I214" i="1" s="1"/>
  <c r="J214" i="1" s="1"/>
  <c r="H213" i="1"/>
  <c r="I213" i="1" s="1"/>
  <c r="J213" i="1" s="1"/>
  <c r="H212" i="1"/>
  <c r="I212" i="1" s="1"/>
  <c r="J212" i="1" s="1"/>
  <c r="H211" i="1"/>
  <c r="I211" i="1" s="1"/>
  <c r="J211" i="1" s="1"/>
  <c r="H210" i="1"/>
  <c r="I210" i="1" s="1"/>
  <c r="J210" i="1" s="1"/>
  <c r="H209" i="1"/>
  <c r="I209" i="1" s="1"/>
  <c r="J209" i="1" s="1"/>
  <c r="H208" i="1"/>
  <c r="I208" i="1" s="1"/>
  <c r="J208" i="1" s="1"/>
  <c r="I207" i="1"/>
  <c r="J207" i="1" s="1"/>
  <c r="H207" i="1"/>
  <c r="H206" i="1"/>
  <c r="I206" i="1" s="1"/>
  <c r="J206" i="1" s="1"/>
  <c r="H205" i="1"/>
  <c r="I205" i="1" s="1"/>
  <c r="J205" i="1" s="1"/>
  <c r="H204" i="1"/>
  <c r="I204" i="1" s="1"/>
  <c r="J204" i="1" s="1"/>
  <c r="H203" i="1"/>
  <c r="I203" i="1" s="1"/>
  <c r="J203" i="1" s="1"/>
  <c r="H202" i="1"/>
  <c r="I202" i="1" s="1"/>
  <c r="J202" i="1" s="1"/>
  <c r="H201" i="1"/>
  <c r="I201" i="1" s="1"/>
  <c r="J201" i="1" s="1"/>
  <c r="H200" i="1"/>
  <c r="I200" i="1" s="1"/>
  <c r="J200" i="1" s="1"/>
  <c r="H199" i="1"/>
  <c r="I199" i="1" s="1"/>
  <c r="J199" i="1" s="1"/>
  <c r="H198" i="1"/>
  <c r="I198" i="1" s="1"/>
  <c r="J198" i="1" s="1"/>
  <c r="H197" i="1"/>
  <c r="I197" i="1" s="1"/>
  <c r="J197" i="1" s="1"/>
  <c r="I196" i="1"/>
  <c r="J196" i="1" s="1"/>
  <c r="H196" i="1"/>
  <c r="H195" i="1"/>
  <c r="I195" i="1" s="1"/>
  <c r="J195" i="1" s="1"/>
  <c r="H194" i="1"/>
  <c r="I194" i="1" s="1"/>
  <c r="J194" i="1" s="1"/>
  <c r="H193" i="1"/>
  <c r="I193" i="1" s="1"/>
  <c r="J193" i="1" s="1"/>
  <c r="H192" i="1"/>
  <c r="I192" i="1" s="1"/>
  <c r="J192" i="1" s="1"/>
  <c r="H191" i="1"/>
  <c r="I191" i="1" s="1"/>
  <c r="J191" i="1" s="1"/>
  <c r="H190" i="1"/>
  <c r="I190" i="1" s="1"/>
  <c r="J190" i="1" s="1"/>
  <c r="H189" i="1"/>
  <c r="I189" i="1" s="1"/>
  <c r="J189" i="1" s="1"/>
  <c r="H188" i="1"/>
  <c r="I188" i="1" s="1"/>
  <c r="J188" i="1" s="1"/>
  <c r="H187" i="1"/>
  <c r="I187" i="1" s="1"/>
  <c r="J187" i="1" s="1"/>
  <c r="H186" i="1"/>
  <c r="I186" i="1" s="1"/>
  <c r="J186" i="1" s="1"/>
  <c r="H185" i="1"/>
  <c r="I185" i="1" s="1"/>
  <c r="J185" i="1" s="1"/>
  <c r="H184" i="1"/>
  <c r="I184" i="1" s="1"/>
  <c r="J184" i="1" s="1"/>
  <c r="I183" i="1"/>
  <c r="J183" i="1" s="1"/>
  <c r="H183" i="1"/>
  <c r="H182" i="1"/>
  <c r="I182" i="1" s="1"/>
  <c r="J182" i="1" s="1"/>
  <c r="H181" i="1"/>
  <c r="I181" i="1" s="1"/>
  <c r="J181" i="1" s="1"/>
  <c r="H180" i="1"/>
  <c r="I180" i="1" s="1"/>
  <c r="J180" i="1" s="1"/>
  <c r="H179" i="1"/>
  <c r="I179" i="1" s="1"/>
  <c r="J179" i="1" s="1"/>
  <c r="H178" i="1"/>
  <c r="I178" i="1" s="1"/>
  <c r="J178" i="1" s="1"/>
  <c r="H177" i="1"/>
  <c r="I177" i="1" s="1"/>
  <c r="J177" i="1" s="1"/>
  <c r="H176" i="1"/>
  <c r="I176" i="1" s="1"/>
  <c r="J176" i="1" s="1"/>
  <c r="H175" i="1"/>
  <c r="I175" i="1" s="1"/>
  <c r="J175" i="1" s="1"/>
  <c r="H174" i="1"/>
  <c r="I174" i="1" s="1"/>
  <c r="J174" i="1" s="1"/>
  <c r="H173" i="1"/>
  <c r="I173" i="1" s="1"/>
  <c r="J173" i="1" s="1"/>
  <c r="H172" i="1"/>
  <c r="I172" i="1" s="1"/>
  <c r="J172" i="1" s="1"/>
  <c r="H171" i="1"/>
  <c r="I171" i="1" s="1"/>
  <c r="J171" i="1" s="1"/>
  <c r="H170" i="1"/>
  <c r="I170" i="1" s="1"/>
  <c r="J170" i="1" s="1"/>
  <c r="H169" i="1"/>
  <c r="I169" i="1" s="1"/>
  <c r="J169" i="1" s="1"/>
  <c r="I168" i="1"/>
  <c r="J168" i="1" s="1"/>
  <c r="H168" i="1"/>
  <c r="H167" i="1"/>
  <c r="I167" i="1" s="1"/>
  <c r="J167" i="1" s="1"/>
  <c r="H166" i="1"/>
  <c r="I166" i="1" s="1"/>
  <c r="J166" i="1" s="1"/>
  <c r="H165" i="1"/>
  <c r="I165" i="1" s="1"/>
  <c r="J165" i="1" s="1"/>
  <c r="H164" i="1"/>
  <c r="I164" i="1" s="1"/>
  <c r="J164" i="1" s="1"/>
  <c r="H163" i="1"/>
  <c r="I163" i="1" s="1"/>
  <c r="J163" i="1" s="1"/>
  <c r="H162" i="1"/>
  <c r="I162" i="1" s="1"/>
  <c r="J162" i="1" s="1"/>
  <c r="H161" i="1"/>
  <c r="I161" i="1" s="1"/>
  <c r="J161" i="1" s="1"/>
  <c r="H160" i="1"/>
  <c r="I160" i="1" s="1"/>
  <c r="J160" i="1" s="1"/>
  <c r="H159" i="1"/>
  <c r="I159" i="1" s="1"/>
  <c r="J159" i="1" s="1"/>
  <c r="H158" i="1"/>
  <c r="I158" i="1" s="1"/>
  <c r="J158" i="1" s="1"/>
  <c r="H157" i="1"/>
  <c r="I157" i="1" s="1"/>
  <c r="J157" i="1" s="1"/>
  <c r="H156" i="1"/>
  <c r="I156" i="1" s="1"/>
  <c r="J156" i="1" s="1"/>
  <c r="H155" i="1"/>
  <c r="I155" i="1" s="1"/>
  <c r="J155" i="1" s="1"/>
  <c r="I154" i="1"/>
  <c r="J154" i="1" s="1"/>
  <c r="H154" i="1"/>
  <c r="H153" i="1"/>
  <c r="I153" i="1" s="1"/>
  <c r="J153" i="1" s="1"/>
  <c r="H152" i="1"/>
  <c r="I152" i="1" s="1"/>
  <c r="J152" i="1" s="1"/>
  <c r="H151" i="1"/>
  <c r="I151" i="1" s="1"/>
  <c r="J151" i="1" s="1"/>
  <c r="H150" i="1"/>
  <c r="I150" i="1" s="1"/>
  <c r="J150" i="1" s="1"/>
  <c r="H149" i="1"/>
  <c r="I149" i="1" s="1"/>
  <c r="J149" i="1" s="1"/>
  <c r="H148" i="1"/>
  <c r="I148" i="1" s="1"/>
  <c r="J148" i="1" s="1"/>
  <c r="H147" i="1"/>
  <c r="I147" i="1" s="1"/>
  <c r="J147" i="1" s="1"/>
  <c r="H146" i="1"/>
  <c r="I146" i="1" s="1"/>
  <c r="H145" i="1"/>
  <c r="I145" i="1" s="1"/>
  <c r="J145" i="1" s="1"/>
  <c r="H144" i="1"/>
  <c r="I144" i="1" s="1"/>
  <c r="J144" i="1" s="1"/>
  <c r="H143" i="1"/>
  <c r="I143" i="1" s="1"/>
  <c r="H142" i="1"/>
  <c r="I142" i="1" s="1"/>
  <c r="J142" i="1" s="1"/>
  <c r="H141" i="1"/>
  <c r="I141" i="1" s="1"/>
  <c r="J141" i="1" s="1"/>
  <c r="I140" i="1"/>
  <c r="J140" i="1" s="1"/>
  <c r="H140" i="1"/>
  <c r="H139" i="1"/>
  <c r="I139" i="1" s="1"/>
  <c r="J139" i="1" s="1"/>
  <c r="H138" i="1"/>
  <c r="I138" i="1" s="1"/>
  <c r="J138" i="1" s="1"/>
  <c r="H137" i="1"/>
  <c r="I137" i="1" s="1"/>
  <c r="J137" i="1" s="1"/>
  <c r="H136" i="1"/>
  <c r="I136" i="1" s="1"/>
  <c r="J136" i="1" s="1"/>
  <c r="H135" i="1"/>
  <c r="I135" i="1" s="1"/>
  <c r="J135" i="1" s="1"/>
  <c r="H134" i="1"/>
  <c r="I134" i="1" s="1"/>
  <c r="J134" i="1" s="1"/>
  <c r="H133" i="1"/>
  <c r="I133" i="1" s="1"/>
  <c r="J133" i="1" s="1"/>
  <c r="H132" i="1"/>
  <c r="I132" i="1" s="1"/>
  <c r="J132" i="1" s="1"/>
  <c r="H131" i="1"/>
  <c r="I131" i="1" s="1"/>
  <c r="J131" i="1" s="1"/>
  <c r="H130" i="1"/>
  <c r="I130" i="1" s="1"/>
  <c r="J130" i="1" s="1"/>
  <c r="H129" i="1"/>
  <c r="I129" i="1" s="1"/>
  <c r="J129" i="1" s="1"/>
  <c r="H128" i="1"/>
  <c r="I128" i="1" s="1"/>
  <c r="J128" i="1" s="1"/>
  <c r="H127" i="1"/>
  <c r="I127" i="1" s="1"/>
  <c r="J127" i="1" s="1"/>
  <c r="H126" i="1"/>
  <c r="I126" i="1" s="1"/>
  <c r="J126" i="1" s="1"/>
  <c r="H125" i="1"/>
  <c r="I125" i="1" s="1"/>
  <c r="J125" i="1" s="1"/>
  <c r="H124" i="1"/>
  <c r="I124" i="1" s="1"/>
  <c r="J124" i="1" s="1"/>
  <c r="H123" i="1"/>
  <c r="I123" i="1" s="1"/>
  <c r="J123" i="1" s="1"/>
  <c r="H122" i="1"/>
  <c r="I122" i="1" s="1"/>
  <c r="J122" i="1" s="1"/>
  <c r="H121" i="1"/>
  <c r="I121" i="1" s="1"/>
  <c r="J121" i="1" s="1"/>
  <c r="I120" i="1"/>
  <c r="J120" i="1" s="1"/>
  <c r="H120" i="1"/>
  <c r="H119" i="1"/>
  <c r="I119" i="1" s="1"/>
  <c r="J119" i="1" s="1"/>
  <c r="H118" i="1"/>
  <c r="I118" i="1" s="1"/>
  <c r="J118" i="1" s="1"/>
  <c r="H117" i="1"/>
  <c r="I117" i="1" s="1"/>
  <c r="J117" i="1" s="1"/>
  <c r="H116" i="1"/>
  <c r="I116" i="1" s="1"/>
  <c r="J116" i="1" s="1"/>
  <c r="H115" i="1"/>
  <c r="I115" i="1" s="1"/>
  <c r="J115" i="1" s="1"/>
  <c r="H114" i="1"/>
  <c r="I114" i="1" s="1"/>
  <c r="J114" i="1" s="1"/>
  <c r="H113" i="1"/>
  <c r="I113" i="1" s="1"/>
  <c r="J113" i="1" s="1"/>
  <c r="H112" i="1"/>
  <c r="I112" i="1" s="1"/>
  <c r="J112" i="1" s="1"/>
  <c r="H111" i="1"/>
  <c r="I111" i="1" s="1"/>
  <c r="J111" i="1" s="1"/>
  <c r="H110" i="1"/>
  <c r="I110" i="1" s="1"/>
  <c r="J110" i="1" s="1"/>
  <c r="H109" i="1"/>
  <c r="I109" i="1" s="1"/>
  <c r="J109" i="1" s="1"/>
  <c r="H108" i="1"/>
  <c r="I108" i="1" s="1"/>
  <c r="J108" i="1" s="1"/>
  <c r="H107" i="1"/>
  <c r="I107" i="1" s="1"/>
  <c r="J107" i="1" s="1"/>
  <c r="H106" i="1"/>
  <c r="I106" i="1" s="1"/>
  <c r="J106" i="1" s="1"/>
  <c r="H105" i="1"/>
  <c r="I105" i="1" s="1"/>
  <c r="J105" i="1" s="1"/>
  <c r="H104" i="1"/>
  <c r="I104" i="1" s="1"/>
  <c r="J104" i="1" s="1"/>
  <c r="H103" i="1"/>
  <c r="I103" i="1" s="1"/>
  <c r="J103" i="1" s="1"/>
  <c r="H102" i="1"/>
  <c r="I102" i="1" s="1"/>
  <c r="J102" i="1" s="1"/>
  <c r="H101" i="1"/>
  <c r="I101" i="1" s="1"/>
  <c r="J101" i="1" s="1"/>
  <c r="H100" i="1"/>
  <c r="I100" i="1" s="1"/>
  <c r="J100" i="1" s="1"/>
  <c r="H99" i="1"/>
  <c r="I99" i="1" s="1"/>
  <c r="J99" i="1" s="1"/>
  <c r="I98" i="1"/>
  <c r="J98" i="1" s="1"/>
  <c r="H98" i="1"/>
  <c r="H97" i="1"/>
  <c r="I97" i="1" s="1"/>
  <c r="J97" i="1" s="1"/>
  <c r="I96" i="1"/>
  <c r="J96" i="1" s="1"/>
  <c r="H96" i="1"/>
  <c r="H95" i="1"/>
  <c r="I95" i="1" s="1"/>
  <c r="J95" i="1" s="1"/>
  <c r="H94" i="1"/>
  <c r="I94" i="1" s="1"/>
  <c r="J94" i="1" s="1"/>
  <c r="H93" i="1"/>
  <c r="I93" i="1" s="1"/>
  <c r="J93" i="1" s="1"/>
  <c r="H92" i="1"/>
  <c r="I92" i="1" s="1"/>
  <c r="J92" i="1" s="1"/>
  <c r="H91" i="1"/>
  <c r="I91" i="1" s="1"/>
  <c r="J91" i="1" s="1"/>
  <c r="H90" i="1"/>
  <c r="I90" i="1" s="1"/>
  <c r="J90" i="1" s="1"/>
  <c r="H89" i="1"/>
  <c r="I89" i="1" s="1"/>
  <c r="J89" i="1" s="1"/>
  <c r="H88" i="1"/>
  <c r="I88" i="1" s="1"/>
  <c r="J88" i="1" s="1"/>
  <c r="H87" i="1"/>
  <c r="I87" i="1" s="1"/>
  <c r="J87" i="1" s="1"/>
  <c r="H86" i="1"/>
  <c r="I86" i="1" s="1"/>
  <c r="J86" i="1" s="1"/>
  <c r="H85" i="1"/>
  <c r="I85" i="1" s="1"/>
  <c r="J85" i="1" s="1"/>
  <c r="H84" i="1"/>
  <c r="I84" i="1" s="1"/>
  <c r="J84" i="1" s="1"/>
  <c r="H83" i="1"/>
  <c r="I83" i="1" s="1"/>
  <c r="J83" i="1" s="1"/>
  <c r="H82" i="1"/>
  <c r="I82" i="1" s="1"/>
  <c r="J82" i="1" s="1"/>
  <c r="H81" i="1"/>
  <c r="I81" i="1" s="1"/>
  <c r="J81" i="1" s="1"/>
  <c r="H80" i="1"/>
  <c r="I80" i="1" s="1"/>
  <c r="J80" i="1" s="1"/>
  <c r="I79" i="1"/>
  <c r="J79" i="1" s="1"/>
  <c r="H79" i="1"/>
  <c r="H78" i="1"/>
  <c r="I78" i="1" s="1"/>
  <c r="J78" i="1" s="1"/>
  <c r="H77" i="1"/>
  <c r="I77" i="1" s="1"/>
  <c r="J77" i="1" s="1"/>
  <c r="H76" i="1"/>
  <c r="I76" i="1" s="1"/>
  <c r="J76" i="1" s="1"/>
  <c r="H75" i="1"/>
  <c r="I75" i="1" s="1"/>
  <c r="J75" i="1" s="1"/>
  <c r="H74" i="1"/>
  <c r="I74" i="1" s="1"/>
  <c r="J74" i="1" s="1"/>
  <c r="H73" i="1"/>
  <c r="I73" i="1" s="1"/>
  <c r="J73" i="1" s="1"/>
  <c r="H72" i="1"/>
  <c r="I72" i="1" s="1"/>
  <c r="J72" i="1" s="1"/>
  <c r="H71" i="1"/>
  <c r="I71" i="1" s="1"/>
  <c r="J71" i="1" s="1"/>
  <c r="H70" i="1"/>
  <c r="I70" i="1" s="1"/>
  <c r="J70" i="1" s="1"/>
  <c r="H69" i="1"/>
  <c r="I69" i="1" s="1"/>
  <c r="J69" i="1" s="1"/>
  <c r="H68" i="1"/>
  <c r="I68" i="1" s="1"/>
  <c r="J68" i="1" s="1"/>
  <c r="H67" i="1"/>
  <c r="I67" i="1" s="1"/>
  <c r="J67" i="1" s="1"/>
  <c r="H66" i="1"/>
  <c r="I66" i="1" s="1"/>
  <c r="J66" i="1" s="1"/>
  <c r="J65" i="1"/>
  <c r="H65" i="1"/>
  <c r="I65" i="1" s="1"/>
  <c r="H64" i="1"/>
  <c r="I64" i="1" s="1"/>
  <c r="J64" i="1" s="1"/>
  <c r="H63" i="1"/>
  <c r="I63" i="1" s="1"/>
  <c r="J63" i="1" s="1"/>
  <c r="H62" i="1"/>
  <c r="I62" i="1" s="1"/>
  <c r="J62" i="1" s="1"/>
  <c r="H61" i="1"/>
  <c r="I61" i="1" s="1"/>
  <c r="J61" i="1" s="1"/>
  <c r="H60" i="1"/>
  <c r="I60" i="1" s="1"/>
  <c r="J60" i="1" s="1"/>
  <c r="H59" i="1"/>
  <c r="I59" i="1" s="1"/>
  <c r="J59" i="1" s="1"/>
  <c r="H58" i="1"/>
  <c r="I58" i="1" s="1"/>
  <c r="J58" i="1" s="1"/>
  <c r="H57" i="1"/>
  <c r="I57" i="1" s="1"/>
  <c r="J57" i="1" s="1"/>
  <c r="H56" i="1"/>
  <c r="I56" i="1" s="1"/>
  <c r="J56" i="1" s="1"/>
  <c r="I55" i="1"/>
  <c r="J55" i="1" s="1"/>
  <c r="H55" i="1"/>
  <c r="H54" i="1"/>
  <c r="I54" i="1" s="1"/>
  <c r="J54" i="1" s="1"/>
  <c r="H53" i="1"/>
  <c r="I53" i="1" s="1"/>
  <c r="J53" i="1" s="1"/>
  <c r="H52" i="1"/>
  <c r="I52" i="1" s="1"/>
  <c r="J52" i="1" s="1"/>
  <c r="H51" i="1"/>
  <c r="I51" i="1" s="1"/>
  <c r="J51" i="1" s="1"/>
  <c r="H50" i="1"/>
  <c r="I50" i="1" s="1"/>
  <c r="J50" i="1" s="1"/>
  <c r="H49" i="1"/>
  <c r="I49" i="1" s="1"/>
  <c r="J49" i="1" s="1"/>
  <c r="H48" i="1"/>
  <c r="I48" i="1" s="1"/>
  <c r="J48" i="1" s="1"/>
  <c r="H47" i="1"/>
  <c r="I47" i="1" s="1"/>
  <c r="J47" i="1" s="1"/>
  <c r="H46" i="1"/>
  <c r="I46" i="1" s="1"/>
  <c r="J46" i="1" s="1"/>
  <c r="H45" i="1"/>
  <c r="I45" i="1" s="1"/>
  <c r="J45" i="1" s="1"/>
  <c r="H44" i="1"/>
  <c r="I44" i="1" s="1"/>
  <c r="J44" i="1" s="1"/>
  <c r="I43" i="1"/>
  <c r="J43" i="1" s="1"/>
  <c r="H43" i="1"/>
  <c r="H42" i="1"/>
  <c r="I42" i="1" s="1"/>
  <c r="J42" i="1" s="1"/>
  <c r="H41" i="1"/>
  <c r="I41" i="1" s="1"/>
  <c r="J41" i="1" s="1"/>
  <c r="H40" i="1"/>
  <c r="I40" i="1" s="1"/>
  <c r="J40" i="1" s="1"/>
  <c r="I39" i="1"/>
  <c r="J39" i="1" s="1"/>
  <c r="H39" i="1"/>
  <c r="H38" i="1"/>
  <c r="I38" i="1" s="1"/>
  <c r="J38" i="1" s="1"/>
  <c r="H37" i="1"/>
  <c r="I37" i="1" s="1"/>
  <c r="J37" i="1" s="1"/>
  <c r="H36" i="1"/>
  <c r="I36" i="1" s="1"/>
  <c r="J36" i="1" s="1"/>
  <c r="H35" i="1"/>
  <c r="I35" i="1" s="1"/>
  <c r="J35" i="1" s="1"/>
  <c r="H34" i="1"/>
  <c r="I34" i="1" s="1"/>
  <c r="J34" i="1" s="1"/>
  <c r="H33" i="1"/>
  <c r="I33" i="1" s="1"/>
  <c r="J33" i="1" s="1"/>
  <c r="H32" i="1"/>
  <c r="I32" i="1" s="1"/>
  <c r="J32" i="1" s="1"/>
  <c r="H31" i="1"/>
  <c r="I31" i="1" s="1"/>
  <c r="J31" i="1" s="1"/>
  <c r="H30" i="1"/>
  <c r="I30" i="1" s="1"/>
  <c r="J30" i="1" s="1"/>
  <c r="H29" i="1"/>
  <c r="I29" i="1" s="1"/>
  <c r="J29" i="1" s="1"/>
  <c r="H28" i="1"/>
  <c r="I28" i="1" s="1"/>
  <c r="J28" i="1" s="1"/>
  <c r="H27" i="1"/>
  <c r="I27" i="1" s="1"/>
  <c r="J27" i="1" s="1"/>
  <c r="H26" i="1"/>
  <c r="I26" i="1" s="1"/>
  <c r="J26" i="1" s="1"/>
  <c r="I25" i="1"/>
  <c r="J25" i="1" s="1"/>
  <c r="H25" i="1"/>
  <c r="H24" i="1"/>
  <c r="I24" i="1" s="1"/>
  <c r="J24" i="1" s="1"/>
  <c r="H23" i="1"/>
  <c r="I23" i="1" s="1"/>
  <c r="J23" i="1" s="1"/>
  <c r="H22" i="1"/>
  <c r="I22" i="1" s="1"/>
  <c r="J22" i="1" s="1"/>
  <c r="H21" i="1"/>
  <c r="I21" i="1" s="1"/>
  <c r="J21" i="1" s="1"/>
  <c r="H20" i="1"/>
  <c r="I20" i="1" s="1"/>
  <c r="J20" i="1" s="1"/>
  <c r="I19" i="1"/>
  <c r="J19" i="1" s="1"/>
  <c r="H19" i="1"/>
  <c r="H18" i="1"/>
  <c r="I18" i="1" s="1"/>
  <c r="J18" i="1" s="1"/>
  <c r="H17" i="1"/>
  <c r="I17" i="1" s="1"/>
  <c r="J17" i="1" s="1"/>
  <c r="H16" i="1"/>
  <c r="I16" i="1" s="1"/>
  <c r="J16" i="1" s="1"/>
  <c r="H15" i="1"/>
  <c r="I15" i="1" s="1"/>
  <c r="J15" i="1" s="1"/>
  <c r="H14" i="1"/>
  <c r="I14" i="1" s="1"/>
  <c r="J14" i="1" s="1"/>
  <c r="H13" i="1"/>
  <c r="I13" i="1" s="1"/>
  <c r="J13" i="1" s="1"/>
  <c r="H12" i="1"/>
  <c r="I12" i="1" s="1"/>
  <c r="J12" i="1" s="1"/>
  <c r="H11" i="1"/>
  <c r="I11" i="1" s="1"/>
  <c r="J11" i="1" s="1"/>
  <c r="H10" i="1"/>
  <c r="I10" i="1" s="1"/>
  <c r="J10" i="1" s="1"/>
  <c r="H9" i="1"/>
  <c r="I9" i="1" s="1"/>
  <c r="J9" i="1" s="1"/>
  <c r="H8" i="1"/>
  <c r="I8" i="1" s="1"/>
  <c r="J8" i="1" s="1"/>
  <c r="H7" i="1"/>
  <c r="I7" i="1" s="1"/>
  <c r="J7" i="1" s="1"/>
  <c r="H6" i="1"/>
  <c r="I6" i="1" s="1"/>
  <c r="J6" i="1" s="1"/>
  <c r="H5" i="1"/>
  <c r="I5" i="1" s="1"/>
  <c r="J5" i="1" s="1"/>
  <c r="H4" i="1"/>
  <c r="I4" i="1" s="1"/>
  <c r="J4" i="1" s="1"/>
  <c r="H3" i="1"/>
  <c r="I3" i="1" s="1"/>
  <c r="J3" i="1" s="1"/>
  <c r="H2" i="1"/>
  <c r="I2" i="1" s="1"/>
  <c r="J143" i="1" l="1"/>
  <c r="J2" i="1"/>
  <c r="J146" i="1"/>
</calcChain>
</file>

<file path=xl/sharedStrings.xml><?xml version="1.0" encoding="utf-8"?>
<sst xmlns="http://schemas.openxmlformats.org/spreadsheetml/2006/main" count="4127" uniqueCount="1696">
  <si>
    <t>IDJwb</t>
  </si>
  <si>
    <t>IDPSJ</t>
  </si>
  <si>
    <t>questions</t>
  </si>
  <si>
    <t>answerKeys</t>
  </si>
  <si>
    <t>answer</t>
  </si>
  <si>
    <t>raw_grade</t>
  </si>
  <si>
    <t>max_grade</t>
  </si>
  <si>
    <t>grade</t>
  </si>
  <si>
    <t>labela</t>
  </si>
  <si>
    <t>label</t>
  </si>
  <si>
    <t>1</t>
  </si>
  <si>
    <t>01</t>
  </si>
  <si>
    <t>Ada empat macam karakter atau olah yang diusulkan oleh Ki Hajar Dewantara untuk membangun kerja sama dan gotong royong. Jelaskan karakter-karakter tersebut?</t>
  </si>
  <si>
    <t>2</t>
  </si>
  <si>
    <t>3</t>
  </si>
  <si>
    <t>4</t>
  </si>
  <si>
    <t>5</t>
  </si>
  <si>
    <t>6</t>
  </si>
  <si>
    <t>7</t>
  </si>
  <si>
    <t>8</t>
  </si>
  <si>
    <t>9</t>
  </si>
  <si>
    <t>10</t>
  </si>
  <si>
    <t>11</t>
  </si>
  <si>
    <t>12</t>
  </si>
  <si>
    <t>13</t>
  </si>
  <si>
    <t>OLAHAN PIKIRAN</t>
  </si>
  <si>
    <t>14</t>
  </si>
  <si>
    <t>15</t>
  </si>
  <si>
    <t>16</t>
  </si>
  <si>
    <t>17</t>
  </si>
  <si>
    <t>18</t>
  </si>
  <si>
    <t>19</t>
  </si>
  <si>
    <t>20</t>
  </si>
  <si>
    <t>21</t>
  </si>
  <si>
    <t>22</t>
  </si>
  <si>
    <t>23</t>
  </si>
  <si>
    <t>24</t>
  </si>
  <si>
    <t>25</t>
  </si>
  <si>
    <t>26</t>
  </si>
  <si>
    <t>27</t>
  </si>
  <si>
    <t>28</t>
  </si>
  <si>
    <t>29</t>
  </si>
  <si>
    <t>30</t>
  </si>
  <si>
    <t>Ki Hajar Dewantara</t>
  </si>
  <si>
    <t>31</t>
  </si>
  <si>
    <t>Olah raga, olah hati, olah rasa, olah pikir</t>
  </si>
  <si>
    <t>32</t>
  </si>
  <si>
    <t>33</t>
  </si>
  <si>
    <t>34</t>
  </si>
  <si>
    <t>35</t>
  </si>
  <si>
    <t>36</t>
  </si>
  <si>
    <t>37</t>
  </si>
  <si>
    <t>38</t>
  </si>
  <si>
    <t>39</t>
  </si>
  <si>
    <t>sikap saling ingin membantu sesama,sikap tidak egois,sikap yang saling empati satu sama lain,menghargai menghargai sesama masyarakat</t>
  </si>
  <si>
    <t>40</t>
  </si>
  <si>
    <t>kosong</t>
  </si>
  <si>
    <t>41</t>
  </si>
  <si>
    <t>42</t>
  </si>
  <si>
    <t>43</t>
  </si>
  <si>
    <t>44</t>
  </si>
  <si>
    <t>45</t>
  </si>
  <si>
    <t>46</t>
  </si>
  <si>
    <t>47</t>
  </si>
  <si>
    <t>48</t>
  </si>
  <si>
    <t>49</t>
  </si>
  <si>
    <t>50</t>
  </si>
  <si>
    <t>51</t>
  </si>
  <si>
    <t>52</t>
  </si>
  <si>
    <t>53</t>
  </si>
  <si>
    <t>54</t>
  </si>
  <si>
    <t>55</t>
  </si>
  <si>
    <t>Tolong menolong, empati, sikap salidaritas yang tinggi, dan saling mendukung</t>
  </si>
  <si>
    <t>56</t>
  </si>
  <si>
    <t>57</t>
  </si>
  <si>
    <t>58</t>
  </si>
  <si>
    <t>59</t>
  </si>
  <si>
    <t>60</t>
  </si>
  <si>
    <t>61</t>
  </si>
  <si>
    <t>Dewi Ratna, Dewi Khanti, Eyang Prabu, Dewi Prambanan</t>
  </si>
  <si>
    <t>62</t>
  </si>
  <si>
    <t>63</t>
  </si>
  <si>
    <t>64</t>
  </si>
  <si>
    <t>65</t>
  </si>
  <si>
    <t>66</t>
  </si>
  <si>
    <t>67</t>
  </si>
  <si>
    <t>68</t>
  </si>
  <si>
    <t>69</t>
  </si>
  <si>
    <t>70</t>
  </si>
  <si>
    <t>71</t>
  </si>
  <si>
    <t>olah rasa, olah hati,olah pikir,olah raga</t>
  </si>
  <si>
    <t>72</t>
  </si>
  <si>
    <t>73</t>
  </si>
  <si>
    <t>74</t>
  </si>
  <si>
    <t>75</t>
  </si>
  <si>
    <t>76</t>
  </si>
  <si>
    <t>77</t>
  </si>
  <si>
    <t>78</t>
  </si>
  <si>
    <t>79</t>
  </si>
  <si>
    <t>OLAH PIKIR,OLAH KERJA,OLAH OLAHRAGA,OLAH MEMAHAMI</t>
  </si>
  <si>
    <t>80</t>
  </si>
  <si>
    <t>81</t>
  </si>
  <si>
    <t>82</t>
  </si>
  <si>
    <t>83</t>
  </si>
  <si>
    <t>84</t>
  </si>
  <si>
    <t>85</t>
  </si>
  <si>
    <t>86</t>
  </si>
  <si>
    <t>karakter yang dibangun Ki Hajar Dewantara adalah berani, menghargai satu sama lain, tidak membeda - bedakan orang lain.</t>
  </si>
  <si>
    <t>87</t>
  </si>
  <si>
    <t>88</t>
  </si>
  <si>
    <t>89</t>
  </si>
  <si>
    <t>90</t>
  </si>
  <si>
    <t>91</t>
  </si>
  <si>
    <t>92</t>
  </si>
  <si>
    <t>Olah tubuh, olah-olahan</t>
  </si>
  <si>
    <t>93</t>
  </si>
  <si>
    <t>suka menolong, suka membantu memasak dan lain-lain.</t>
  </si>
  <si>
    <t>94</t>
  </si>
  <si>
    <t>dewi kumalasari melatih diri bertapa di tepi sungai gangga.</t>
  </si>
  <si>
    <t>95</t>
  </si>
  <si>
    <t>karakter yang tenan, berbudi luhur, suka membantu dan suka menolong.</t>
  </si>
  <si>
    <t>96</t>
  </si>
  <si>
    <t>Untuk mendapatkan lingkungan yang bersih dan indah, penting untuk mengelola sampah dengan baik melalui pemisahan dan daur ulang, serta mengurangi penggunaan plastik sekali pakai.</t>
  </si>
  <si>
    <t>97</t>
  </si>
  <si>
    <t>Olahraga merupakan aktivitas fisik yang dilakukan secara teratur dan terencana untuk meningkatkan kebugaran tubuh, kesehatan mental, dan kesejahteraan secara keseluruhan.</t>
  </si>
  <si>
    <t>98</t>
  </si>
  <si>
    <t>karakter yang lincah dengan olah raga, yang senang berbagi juga.</t>
  </si>
  <si>
    <t>99</t>
  </si>
  <si>
    <t>Karakter yang tumbuh dan berkembang menjadi menyenangkan karena olah rasa yang baik.</t>
  </si>
  <si>
    <t>100</t>
  </si>
  <si>
    <t>Karakter yang tumbuh dan berkembang memiliki kemampuan untuk mengolah rasa dengan baik, sehingga dapat menghadapi berbagai situasi dengan bijak dan penuh kesadaran.</t>
  </si>
  <si>
    <t>101</t>
  </si>
  <si>
    <t>Karakter yang baik bisa dibentuk juga dengan berolah raga karena membuat tubuh menjadi bugar dan sehat.</t>
  </si>
  <si>
    <t>102</t>
  </si>
  <si>
    <t>02</t>
  </si>
  <si>
    <t>Apakah perbedaan not responding dengan hang?</t>
  </si>
  <si>
    <t>Not responding berarti proses tidak merespon panggilan sistem operasi setelah batas waktu tertentu, sifatnya recoverable. Hang berarti terjadi deadlock, sifatnya non-recoverable.</t>
  </si>
  <si>
    <t>not responding yaitu software mengalami kegagalan perintah sedangkan hang sistem tidak dapat menanggapi perintah</t>
  </si>
  <si>
    <t>103</t>
  </si>
  <si>
    <t>Not Responding adalah suatu keadaan dimana software yang dugunakan mengalami kegagalan perintah, sedangkan hang adalah sistem/OS yang tidak dapat menanggapi segala perintah yang dimasukkan yang mengarah pada kerusakan komputer.</t>
  </si>
  <si>
    <t>104</t>
  </si>
  <si>
    <t>105</t>
  </si>
  <si>
    <t>106</t>
  </si>
  <si>
    <t>Not Responding adalah suatu keadaan dimana software yang dugunakan mengalami kegagalan perintah, dan mengakibatkan software tersebut tidak dapat memahami apa yang diperintahkan,Sedangkan adalah suatu sistem/OS yang tidak dapat menanggapi segala perintah yang dimasukkan, tentunya mengarah pada kerusakan komputer.</t>
  </si>
  <si>
    <t>107</t>
  </si>
  <si>
    <t>Not Responding: Terjadi ketika aplikasi berhenti merespons karena kesalahan koneksi internet. Hang: tidak pernah keluar dari "not responding".</t>
  </si>
  <si>
    <t>108</t>
  </si>
  <si>
    <t>Not Responding: Aplikasi tidak merespons karena gangguan di RAM.Hang: Ketika program tidak bisa kembali normal berjalan di latar belakang.</t>
  </si>
  <si>
    <t>109</t>
  </si>
  <si>
    <t>Not Responding: Terjadi karena beban CPU yang terlalu tinggi.Hang: mengakibatkan sistem perlu dimatikan secara paksa.</t>
  </si>
  <si>
    <t>110</t>
  </si>
  <si>
    <t>not responding : peristiwa yang terjadi ketika sistem operasi memberikan sebuah perintah pada proses (misalnya menutup sebuah jendela), kemudian proses gagal menjalankannya dalam batas waktu tertentu, not responding dapat dikatakan jika sistem operasinya recoverable</t>
  </si>
  <si>
    <t>111</t>
  </si>
  <si>
    <t>not responding adalah kondisi pada software yang digunakan mengalami kegagalan perintah, jadi software tidak memahami perintah yang diberikan. sedangkan hang adalah kondisi pada komputer yang tidak merespon semua perintah yang diberikan dari keyboard maupun mouse.</t>
  </si>
  <si>
    <t>112</t>
  </si>
  <si>
    <t>Not responding adalah suatu keadaan ketika OS meminta software/program untuk menjalankan suatu perintah dan program gagal untuk menjalankan permintaan tersebut dalam waktu tertentu maka program akan mengalami "Not Responding" sedangkan jika program tersebut tidak pernah keluar dari keadaan tersebut maka program tersebut mengalami "hung"</t>
  </si>
  <si>
    <t>113</t>
  </si>
  <si>
    <t>114</t>
  </si>
  <si>
    <t>115</t>
  </si>
  <si>
    <t>116</t>
  </si>
  <si>
    <t>Perbedaannya yaitu Pengertian secara umum 'hang' adalah no respond, sedangkan dalam bidang komputer hang dimaksudkan suatu sistem/OS yang tidak dapat menanggapi segala perintah yang dimasukkan, tentunya mengarah pada kerusakan komputer namun kalau kondisi hang, komputer tidak dapat merespon segala perintah yang diberikan dari mouse maupun keyboard.</t>
  </si>
  <si>
    <t>117</t>
  </si>
  <si>
    <t>Perbedaan not responding dan hang adalah apabila not responding adalah keadaan dimana software mengalami kegagalan perintah sehingga software tidak memahami apa yang diperintahkan dan komputer akan memberikan pertanyaan apakah user ingin menunggu atau mengakhiri aplikasi secara paksa, sedangkan hang adalah keadaan dimana sistem operasi tidak dapat menanggapi segala perintah yang dimasukkan dimana mengarah pada kerusakan komputer, keadaan hang ini mengakibatkan komputer tidak dapat merespon perintah dari mouse ataupun keyboard sedangkan not responding dapat merespon perintah dari mouse ataupun keyboard.</t>
  </si>
  <si>
    <t>118</t>
  </si>
  <si>
    <t>hang yaitu Jika proses tidak pernah keluar dari kondisi not responding, kemungkinan besar terjadi deadlock, kemudian proses akan unrecoverable, sedangkan Not Responding adalah Jika sistem operasi memberikan sebuah perintah pada proses (misal: membaca keystroke atau menutup sebuah jendela) kemudian proses gagal menjalankannya dalam batas waktu tertentu</t>
  </si>
  <si>
    <t>119</t>
  </si>
  <si>
    <t>120</t>
  </si>
  <si>
    <t>hang' adalah no respond, sedangkan dalam bidang komputer hang dimaksudkan suatu sistem/OS yang tidak dapat menanggapi segala perintah yang dimasukkan, tentunya mengarah pada kerusakan komputer.</t>
  </si>
  <si>
    <t>121</t>
  </si>
  <si>
    <t>perbedaan utamanya adalah not responding masih ada kemungkinan untuk bisa dijalankan atau keluar dari deadlock, sedangkan hang sudah tidak bisa lagi keluar, cara satu-satunya adalah mematikan komputer dan booting ulang.</t>
  </si>
  <si>
    <t>122</t>
  </si>
  <si>
    <t>123</t>
  </si>
  <si>
    <t>Not Responding adalah suatu keadaan dimana software yang mengalami kegagalan perintah, dan mengakibatkan software tidak dapat memahami apa yang diperintahkan, kemudian komputer pun akan memberikan sebuah pertanyaan apakah mau menunggu atau mengakhiri aplikasi ( sofware ) secara paksa. Sedangkan Hang adalah sebuah sistem tidak dapat menanggapi semua perintah yang ingin dimasukkan dan bisa jadi mengarah kepada kerusakan pada komputer tersebut.</t>
  </si>
  <si>
    <t>124</t>
  </si>
  <si>
    <t>Apabila sistem operasi meminta program untuk mengerjakan sesuatu namun tidak dapat memahami perintahnya sehingga tidak menjalankannya dalam beberapa waktu yang telah ditentukan maka akan terjadi 'not responding'. Apabila program tidak dapat keluar dari permasalahan tersebut maka kejadian tersebut disebut 'hang'.</t>
  </si>
  <si>
    <t>125</t>
  </si>
  <si>
    <t>126</t>
  </si>
  <si>
    <t>not responding terjadi jika dalam suatu aplikasi terdapat kekurangan data pada sistem, sedangkan hang hanya merupakan suatu perintah bahwa komputer nge-freeze atau berhenti sejenak.</t>
  </si>
  <si>
    <t>127</t>
  </si>
  <si>
    <t>128</t>
  </si>
  <si>
    <t>129</t>
  </si>
  <si>
    <t>130</t>
  </si>
  <si>
    <t>131</t>
  </si>
  <si>
    <t>Not responding merupakan kondisi di mana perintah yang diberikan oleh sistem operasi kepada suatu proses gagal dilakukan sehingga terjadilah not responding. Sedangkan hang merupakan kondisi di mana sebuah proses sudah dalam kondisi not respoding yang lama dan kemungkinan terjadi deadlock sehingga proses menajadi hang. Kondisi not responding terkadang masih bisa diatasi, namun hang tidak bisa diatasi lagi.</t>
  </si>
  <si>
    <t>132</t>
  </si>
  <si>
    <t>not responding adalah kejadian dimana sistem operasi memberikan sebuah perintah pada proses kemudian proses gagal menjalankannya dalam batas waktu tertentu sedangkan hang adalah proses dimana proses tidak pernah keluar dari kondisi not responding dan akan terjadi deadlock</t>
  </si>
  <si>
    <t>133</t>
  </si>
  <si>
    <t>Not Responding merupakan suatu keadaan dimana software yang digunakan mengalami gagal dalam memahami perintah sehingga komputer akan memberikan pilihan apakah ingin menunggu atau memberhentikan secara paksa. sedangkan, Hang merupakan keadaan dimana sistem operasi tidak menanggapi semua perintah dari hardware pada kondisi ini dapat disimpulkan bahwa terdapat kerusakan pada komponen komputer.</t>
  </si>
  <si>
    <t>134</t>
  </si>
  <si>
    <t>135</t>
  </si>
  <si>
    <t>Perbedaan antara "not responding" dan "hang" terletak pada tingkat kegagalan aplikasi. "Not responding" terjadi ketika aplikasi berhenti merespons sementara, biasanya karena proses yang sedang berjalan memakan waktu lama atau terbebani, tetapi aplikasi masih aktif dan mungkin pulih setelah beberapa waktu. Sementara itu, "hang" adalah kondisi di mana aplikasi benar-benar berhenti bekerja tanpa ada kemungkinan pemulihan, sehingga memerlukan penutupan paksa atau restart.</t>
  </si>
  <si>
    <t>136</t>
  </si>
  <si>
    <t>Perbedaan antara "not responding" dan "hang" terletak pada sifat dan durasi masalah yang dialami oleh aplikasi. "Not responding" biasanya menunjukkan bahwa aplikasi tidak merespons input pengguna untuk sementara waktu, tetapi masih dapat pulih dan melanjutkan operasi setelah beban kerja selesai. Sebaliknya, "hang" merujuk pada keadaan di mana aplikasi sepenuhnya terhenti dan tidak dapat berfungsi lagi, sehingga memerlukan penutupan paksa atau restart untuk kembali beroperasi. Dengan kata lain, "not responding" bersifat sementara, sementara "hang" menunjukkan keadaan yang lebih permanen.</t>
  </si>
  <si>
    <t>137</t>
  </si>
  <si>
    <t>"Not responding" biasanya merujuk pada aplikasi yang tidak memberikan respons terhadap input pengguna untuk sementara waktu, tetapi masih berjalan di latar belakang. Ini bisa terjadi ketika aplikasi sibuk dengan tugas yang berat atau mengalami deadlock sementara. Sedangkan "hang" mengacu pada kondisi di mana aplikasi benar-benar berhenti bekerja dan tidak dapat melanjutkan operasi, sering kali membutuhkan pemaksaan untuk menutup aplikasi tersebut karena sistem tidak bisa memulihkan keadaannya secara otomatis.</t>
  </si>
  <si>
    <t>138</t>
  </si>
  <si>
    <t>Not responding bersifat recoverable sedangkan hang bersifat non-recoverable.</t>
  </si>
  <si>
    <t>139</t>
  </si>
  <si>
    <t>Not responding berarti sistem tidak bisa merespon dan mungkin pulih dalam beberapa saat, sedangkan hang tidak.</t>
  </si>
  <si>
    <t>140</t>
  </si>
  <si>
    <t>"Not responding" berarti sistem tidak dapat memberikan respons dan mungkin akan pulih setelah beberapa saat, sementara "hang" tidak menunjukkan kemungkinan pemulihan.</t>
  </si>
  <si>
    <t>141</t>
  </si>
  <si>
    <t>"Not responding" berarti sistem tidak mampu memberikan respons dan ada kemungkinan untuk pulih setelah sementara waktu, sedangkan "hang" tidak menunjukkan harapan untuk kembali berfungsi.</t>
  </si>
  <si>
    <t>142</t>
  </si>
  <si>
    <t>Not responding adalah situasi di mana sistem operasi tidak dapat menjalankan perintah yang diberikan kepada suatu proses. Sementara itu, hang adalah kondisi di mana suatu proses telah mengalami not responding dalam jangka waktu yang lama.</t>
  </si>
  <si>
    <t>143</t>
  </si>
  <si>
    <t>03</t>
  </si>
  <si>
    <t>Apakah yang disebut dengan "mounting" sebuah partisi atau volume?</t>
  </si>
  <si>
    <t>Memasangkan sebuah storage volume (partisi) ke sebuah node yang dapat diakses pada sebuah sistem komputer. Filesystem akan dibaca oleh sistem operasi untuk mengetahui informasi dan isi mengenai volume tersebut.</t>
  </si>
  <si>
    <t>perintah yang digunakan untuk membuka sebuah device yang akan digunakan.</t>
  </si>
  <si>
    <t>144</t>
  </si>
  <si>
    <t>proses mengkaitkan sebuah sistem berkas yang baru ditemukan pada sebuah piranti ke struktur direktori utama yang sedang dipakai.</t>
  </si>
  <si>
    <t>145</t>
  </si>
  <si>
    <t>Mounting merupakan proses paling awal sebelum membuka sebuah direktori, yaitu dengan membuat sebuah direktori baru yang menjadi sub-tree dari tempat file system tersebut diletakan</t>
  </si>
  <si>
    <t>146</t>
  </si>
  <si>
    <t>mounting tu memasang harddisk pak, atau maksudnya settingannya kadang hdd awalnya kadang format RAW atau MBR harus dipindah ke GPT biar enak. kalau urusan partisi atau volume berarti cuma antara mengatur ukuran hdd yang dialokasikan, enable disable volume, extend, sama shrink.</t>
  </si>
  <si>
    <t>147</t>
  </si>
  <si>
    <t>Mounting merupakan tindakan mengasosiasikan storage device (flashdisk,HDD,CDROM dll) ke lokasi tertentu pada directory tree linux (dibawah root directory /), hal ini perlu dilakukan karena Linux hanya mempunyai satu directory tree dengan induk atau root directory yang diberi simbol slash atau garis miring.</t>
  </si>
  <si>
    <t>148</t>
  </si>
  <si>
    <t>Mounting adalah proses paling awal sebelum membuka direktori, yaitu dengan membuat sebuah direktori baru yang menjadi sub-tree dari tempat file system tersebut diletakkan, dimana sistem operasi membuat file dan direktori pada perangkat penyimpanan (seperti hard drive, CD-ROM, atau jaringan berbagi).</t>
  </si>
  <si>
    <t>149</t>
  </si>
  <si>
    <t>tidak ada jawaban</t>
  </si>
  <si>
    <t>150</t>
  </si>
  <si>
    <t>Mounting adalah sebuah proses dimana sistem operasi membentuk suatu direktori yang menjadi sub-tree pada perangkat penyimpanan supaya pengguna bisa mengakses melalui sistem file komputer</t>
  </si>
  <si>
    <t>151</t>
  </si>
  <si>
    <t>mount adalah sebuah partisi. mounting merupakan proses mengaitkan sebuah sistem berkas yang baru ditemukan pada sebuah piranti ke struktur diretori utama yang sedang di pakai.</t>
  </si>
  <si>
    <t>152</t>
  </si>
  <si>
    <t>Mounting merupakan tindakan mengasosiasikan storage device (flashdisk,HDD, dll) ke lokasi tertentu pada directory partisi</t>
  </si>
  <si>
    <t>153</t>
  </si>
  <si>
    <t>mounting adalah sebuah partisi : Mounting/ mount adalah perintah yang digunakan untuk membuka sebuah device yang akan digunakan. Di Linux, sebuah device disimpan sebagai folder di direktori /dev, dan untuk membukanya dilakukan proses Mounting yakni proses mengaitkan sebuah sistem device pada sebuah struktur direktori utama yang sedang dipakai. Device yang dimaksud disini adalah Hardisk. Penting diketahui tentang Penamaan partisi hardisk pada OS Linux, silahkan baca ini, Analogi Partisi dengan Struktur Direktory Linux.</t>
  </si>
  <si>
    <t>154</t>
  </si>
  <si>
    <t>Mounting adalah Tindakan membuat filesystem agar dapat diakses serta menyimpan lokasi mount volume dan membuat sub try baru.</t>
  </si>
  <si>
    <t>155</t>
  </si>
  <si>
    <t>156</t>
  </si>
  <si>
    <t>proses paling awal sebelum membuka sebuah direktori, yaitu dengan membuat sebuah direktori baru yang menjadi sub-tree dari tempat file system tersebut diletakkan</t>
  </si>
  <si>
    <t>157</t>
  </si>
  <si>
    <t>158</t>
  </si>
  <si>
    <t>proses dimana sistem operasi membuat file dan direktori pada perangkat penyimpanan (seperti hard drive , CD-ROM , atau jaringan berbagi ) tersedia bagi pengguna untuk mengakses melalui sistem file komputer. Sebuah mount point adalah lokasi di partisi yang digunakan sebagai filesystem root</t>
  </si>
  <si>
    <t>159</t>
  </si>
  <si>
    <t>mounting adalah proses menyambungkan sebuah partisi atau volume ke sebuah pointer yang bisa diakses oleh sebuah sistem operasi. sebagai contoh, jika di Windows, proses mounting partisi akan disambung ke drive.</t>
  </si>
  <si>
    <t>160</t>
  </si>
  <si>
    <t>Mounting adalah proses dimana sistem operasi membuat file dan direktori pada perangkat penyimpanan (seperti hard drive, CD-ROM, atau jaringan berbagi) tersedia bagi pengguna untuk mengakses melalui sistem file komputer.</t>
  </si>
  <si>
    <t>161</t>
  </si>
  <si>
    <t>Mounting adalah proses mengaitkan sebuah sistem berkas yang baru ditemukan pada sebuah piranti ke struktur diretori utama yang sedang di pakai.</t>
  </si>
  <si>
    <t>162</t>
  </si>
  <si>
    <t>Mounting merupakan proses sebelum membuka sebuah direktori yaitu dengan membuat sebuah direktori baru sebagai sub tree dari direktori yang akan dibuka.</t>
  </si>
  <si>
    <t>163</t>
  </si>
  <si>
    <t>Mounting adalah proses mengaktifkan sebuah sistem device yang sedang dipakai.</t>
  </si>
  <si>
    <t>164</t>
  </si>
  <si>
    <t>Mounting adalah sebuah partisi, karena proses mounting ini yang membagikan atau mengkaitkan sebuah sistem berkas yang baru ditemukan pada sebuah piranti ke struktur direktori utama yang sedang dipakai.</t>
  </si>
  <si>
    <t>165</t>
  </si>
  <si>
    <t>166</t>
  </si>
  <si>
    <t>Mounting adalah : melakukan pengaturan terhadap OS agar isi didalam partisi dapat berjalan di OS dan menempati posisi drive di OS</t>
  </si>
  <si>
    <t>167</t>
  </si>
  <si>
    <t>mounting volume yang dinyatakan terbuka oleh SO server kemudian dapat di-mount pada struktur data SO klien. secara lokal dianggap sebagai cabang dari struktur data setempat, kemudian di-mount pada mount point yang ditunjuk oleh SO, misalnya network drive di Windows, kemudian SO klien menciptakan struktur data on-memory lokal (Virtual File System)</t>
  </si>
  <si>
    <t>168</t>
  </si>
  <si>
    <t>mounting adalah sebuah proses memasukkan sebuah file jadi atau mentah kedalam mount table yang dilakukan melalui partisi sebuah file jadi atau mentah. kemudian pada saat pemasangan file akan diperiksa apakah metadatanya benar? jika tidak maka coba kembali dan jika iya maka file dimasukkan kedalam mount table dan access diberikan.</t>
  </si>
  <si>
    <t>169</t>
  </si>
  <si>
    <t>Mounting adalah proses yang dilakukan ketika akan membuka sebuah direktori. Proses yang dilakukan adalah membuat direktori baru, direktori baru ini menjadi sub tree untuk tempat dari file sistem yang akan ditaruh.</t>
  </si>
  <si>
    <t>170</t>
  </si>
  <si>
    <t>proses paling awal sebelum membuka directory yaitu dengan membuat directory baru yang menjadi sub-tree dari tempat file system tersebut diletakan.</t>
  </si>
  <si>
    <t>171</t>
  </si>
  <si>
    <t>Mount adalah perintah untuk membuka sebuah device yang akan digunakan.</t>
  </si>
  <si>
    <t>172</t>
  </si>
  <si>
    <t>Mounting berarti mengatur sistem operasi agar dapat mengakses isi partisi dan menempatkannya pada drive tertentu di sistem operasi tersebut.</t>
  </si>
  <si>
    <t>173</t>
  </si>
  <si>
    <t>Mounting adalah sebuah partisi yang terkait dengan proses menghubungkan sistem berkas yang baru ditemukan pada perangkat tertentu ke dalam struktur direktori utama yang sedang aktif.</t>
  </si>
  <si>
    <t>174</t>
  </si>
  <si>
    <t>Mounting adalah partisi baru yang ditambahkan dalam suatu sistem direktori.</t>
  </si>
  <si>
    <t>175</t>
  </si>
  <si>
    <t>Mounting adalah, melakukan setting terhadap OS agar isi didalam partisi, dapat berjalan di OS dan menempati posisi drive di OS. Biasanya terjadi di dalam menginstall game, seperti ingin menginstall game cyberpunk 2077 bajakan, jika bentuk partisinya harus dibuka menjadi drive, harus melakukan mounting terlebih dahulu.</t>
  </si>
  <si>
    <t>176</t>
  </si>
  <si>
    <t>04</t>
  </si>
  <si>
    <t>Apakah representasi fisik dalam konsep penyimpanan berkas di komputer ? Dan apa pula yang dimaksudkan dengan representasi logis ? Dalam penjelasan kedua konsep penyimpanan ini, berikan contoh-contoh yang memperjelas perbedaan antara penyimpanan logis dan penyimpanan fisik!</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</si>
  <si>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10010111</t>
  </si>
  <si>
    <t>Representasi fisik dalam konsep penyimpanan berkas di computer yaitu Keadaan ketika komputer mengakses data tertentu yang disimpan di media penyimpanan dengan menggunakan dan melihat lokasi atau lokasi fisiknya. Contohnya Ketika computer sedang membaca file pada sebuah hard disk. Representasi logis yaitu Ketika kita atau seseorang melihat file atau dokumen yang disimpan dalam folder tertentu pada drive atau partisi tertentu. Contohnya Ketika kita sedang membuka dan melihat file yang berada pada suatu folder di partisi D.</t>
  </si>
  <si>
    <t>177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</si>
  <si>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10010112</t>
  </si>
  <si>
    <t>Penyimpanan fisik adalah media penyimpanan merupakan peralatan fisik yang menyimpan representasi data dan terbagi dalam 2 golongan ya itu penyimpanan primer dan penyimpanan sekunder. Contoh : Harddisk, Flaskdisk; Representasi Logis adalah adalah proses yang membentuk kesimpulan dan menarik suatu inferensi berdasarkan fakta yang sudah ada. Contoh : Script, Informasi</t>
  </si>
  <si>
    <t>178</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</si>
  <si>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10010113</t>
  </si>
  <si>
    <t>Penyimpanan representasi fisik adalah media penyimpanan peralatan fisik yang menyimpan representasi data dan terbagi dalam 2 golongan yaitu primer dan sekunder. Penyimpanan representasi logis adalah, menggunakan logis formal untuk merepresentasikan basis pengetahuan. Representasi yang menggunakan logis yang paling banyak digunakan adalah representasi yang menggunakan kalkulus predikat orde pertama. Penyimpanan fisik : Harddisk ; Penyimpanan logis : data dan informasi</t>
  </si>
  <si>
    <t>179</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</si>
  <si>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10010114</t>
  </si>
  <si>
    <t>Representasi fisik dalam konsep penyimpanan berkas adalah penyimpanan yang bersifat fisik dan dapat digunakan untuk menyimpan berkas berkas dalam jangka waktu lama. Contohnya adalah Harddisk dan memori internal. Sedangkan Representasi logis adalah penyimpanan yang bersifat volatile, dan dapat di reset sewaktu waktu. Contohnya adalah RAM dan penyimpanan Cache di komputer.</t>
  </si>
  <si>
    <t>180</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</si>
  <si>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10010115</t>
  </si>
  <si>
    <t>Representasi fisik adalah Spesifikasi Dari struktur data sesuai dengan implementasinya dalam memori komputer dan kesediaan dalam Bahasa pemrograman. Representasi Jenis ini menggunakan ekspresi-ekspresi dalam logila formal untuk merepresentasikan basis pengetahuan, pada dasarnya proses logika adalah proses membentuk kesimpulan dan menarik suatu inferensi berdasarkan fakta yang telah ada.</t>
  </si>
  <si>
    <t>181</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</si>
  <si>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10010116</t>
  </si>
  <si>
    <t>Representasi Fisik itu bersifat selamanya dan Representasi Logis itu bersifat Volitile atau sementara. Contoh: Hard Disk, Memory Internal, dan lain-lain</t>
  </si>
  <si>
    <t>182</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</si>
  <si>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10010117</t>
  </si>
  <si>
    <t>Representasi fisik adalah media penyimpanan merupakan peralatan fisik yang menyimpan representasi data.terbagi menjadi 2 golongan yakni: Penyimpanan primer: kecepatan akses tinggi, kapasitas lebih kecil, dan harganya relatif mahal. Penyimpanan sekunder: kecepatan akses rendah, kapasitas besar, dan harganya relatif murah; Representasi logis adalah penggambaran data menggunakan mode Entity Relationship (E-R), model objek, model semantik, dan lain-lain.</t>
  </si>
  <si>
    <t>183</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</si>
  <si>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10010118</t>
  </si>
  <si>
    <t>Representasi Fisik : Penyimpanan yang memiliki sifat fisik, dan menyimpan data yang besar dan banyak. Contoh : Flashdisk, Hardisk, dll ; Representasi Logis : Penyimpanan yang bersifat tidak permanen dan volatile. Contoh : Ram, Cache, dll</t>
  </si>
  <si>
    <t>184</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</si>
  <si>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10010119</t>
  </si>
  <si>
    <t>Penyimpanan logis merupakan penyimpanan yang dihasilkan suatu program sedangkan penyimpanan fisik itu merupakan penyimpanan yang dapat dilihat oleh unit memori.Contoh penyimpanan logis itu tipe file blob sedangkan contoh penyimpanan fisik seperti folder yang berisi file2.</t>
  </si>
  <si>
    <t>185</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</si>
  <si>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10010120</t>
  </si>
  <si>
    <t>Memori merupakan istilah generik yang merujuk pada media penyimpanan data sementara pada komputer. Setiap program dan data yang sedang diproses oleh prosesor akan disimpan di dalam memori fisik. Data yang disimpan dalam memori fisik bersifat sementara, karena data yang disimpan di dalamnya akan tersimpan selama komputer tersebut masih dialiri daya . Ketika komputer itu direset atau dimatikan, data yang disimpan dalam memori fisik akan hilang. Oleh karena itulah, sebelum mematikan komputer, semua data yang belum disimpan ke dalam media penyimpanan permanen, sehingga data tersebut dapat dibuka kembali di lain kesempatan Contohya Alamat logis dihasilkan oleh CPU, menurut buku. Saya berasumsi ketika kode dikompilasi untuk suatu program, program memiliki tidak ide di mana kode akan dimuat dalam memori. Semua yang dikompilasi dilakukan adalah membuat sketsa umum tata letak program dan bagaimana gambar harus ditata, tetapi tidak menetapkan alamat nyata untuk itu. Ketika program dijalankan, CPU mengambil gambar tata letak ini yang dibuat oleh kompiler dan membagikan beberapa alamat (yang logis) ke yang dihasilkan dari kode.</t>
  </si>
  <si>
    <t>186</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</si>
  <si>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10010121</t>
  </si>
  <si>
    <t>Representasi fisik adalah bagaimana komputer menyimpan data dalam tempat/medium penyimpanan. Misalnya: ketika komputer menyimpan suatu file diletakkan pada sektor-sektor harddisk, sehingga ketika mengakses suatu file menggunakan lokasi fisik (sektor-sektor) file tersebut di medium penyimpanan, bisa secara random maupun sequential. Representasi logis adalah bagaimana user melihat penyimpanan yang telah terorganisir. Misalnya: ketika user menyimpan dan mengakses suatu file sebagai satu unit, yang terlihat adalah filename, juga folder dan drive tempat file tersebut disimpan.</t>
  </si>
  <si>
    <t>187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</si>
  <si>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10010122</t>
  </si>
  <si>
    <t>Komputer mengaskses dokumen tertentu yang disimpan pada media penyimpanan menggunakan lokasi atau lokasi fisiknya sedangkan representasi logis adalah individu melihat dokumen yang disimpan sebagai satu unit lengkap dalam folder tertentu pada drive tertentu. Contoh untuk penyimpanan logis yaitu kita menyimpan file di folder tertentu, sedangkan penyimpanan fisik itu lokasi tempat menyimpan suatu file seperti disc C dan lain-lain.</t>
  </si>
  <si>
    <t>188</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</si>
  <si>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10010123</t>
  </si>
  <si>
    <t>Penyimpanan logis adalah jenis penyimpanan yang bersifat volatile dan tidak permanen. Contohnya: Cache, RAM. Penyimpanan fisik adalah penyimpanan yang tempatnya bersifat fisik dan bisa menyimpan banyak data. Contohnya : HDD, Flashdisk.</t>
  </si>
  <si>
    <t>189</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</si>
  <si>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10010124</t>
  </si>
  <si>
    <t>Penyimpanan Logis adalah penyimpanan yang terdapat dalam laptop atau komputer, Sebagai contohnya adalah File Dokumen. Sedangkan penyimpanan fisik adalah penyimpanan yang dapat di bawa kemana mana sebagai contohnya adalah Flashdisk.</t>
  </si>
  <si>
    <t>190</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</si>
  <si>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10010125</t>
  </si>
  <si>
    <t>Representasi fisik menunjukkan lokasi data di penyimpanan dengan alamat fisik, sementara representasi logis adalah nama jalur file yang mudah dipahami pengguna.</t>
  </si>
  <si>
    <t>191</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</si>
  <si>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10010126</t>
  </si>
  <si>
    <t>Penyimpanan logis mengacu pada cara pengguna mengorganisir dan mengakses file di komputer. Penyimpanan fisik berfokus pada bagaimana data sebenarnya disimpan di media penyimpanan.</t>
  </si>
  <si>
    <t>192</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</si>
  <si>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10010127</t>
  </si>
  <si>
    <t>Representasi fisik adalah informasi yang disimpan dalam format biner di media penyimpanan. Representasi logis adalah cara data ditampilkan kepada pengguna, seperti melalui folder dan subfolder.</t>
  </si>
  <si>
    <t>193</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</si>
  <si>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10010128</t>
  </si>
  <si>
    <t>Penyimpanan fisik melibatkan struktur data di perangkat keras seperti SSD atau HDD. Penyimpanan logis adalah representasi data yang ditangani oleh pengguna melalui antarmuka sistem operasi.</t>
  </si>
  <si>
    <t>194</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</si>
  <si>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10010129</t>
  </si>
  <si>
    <t>Representasi fisik mencakup informasi tentang di mana data disimpan secara fisik, sedangkan representasi logis adalah bagaimana data tersebut diorganisir dan diakses oleh pengguna dalam bentuk yang lebih mudah dipahami.</t>
  </si>
  <si>
    <t>195</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</si>
  <si>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10010130</t>
  </si>
  <si>
    <t>penyimpanan logis adalah dokumen yang disimpan sebagai satu unit lengkap dalam folder tertentu pada drive tertentu. Penyimpanan fisik adalah komputer yang mengakses dokumen tertentu yang disimpan pada media penyimpanan mengunakan lokasi atau lokasi fisik</t>
  </si>
  <si>
    <t>196</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</si>
  <si>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10010131</t>
  </si>
  <si>
    <t>Representasi fisik yaitu komputer mengakses dokumen tertentu yang disimpan pada media penyimpanan menggunakan lokasi atau lokasi fisiknya. (contohnya: flashdisk, Hard Drive). Resprentasi logis yaitu individu melihat dokumen yang disimpan sebagai satu unit lengkap dalam folder tertentu pada drive tertentu. (contohnya: ram,cache)</t>
  </si>
  <si>
    <t>197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</si>
  <si>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10010132</t>
  </si>
  <si>
    <t>Representasi Fisik : Komputer mengakses dokumen tertentu yang disimpan pada media penyimpanan menggunakan lokasi atau lokasi fisiknya. Struktur fisik sebenarnya dari data memori (urutan bit dalam memori). Berbentuk bit-bit dalam memori yang hanya dapat dibaca oleh komputer. Representasi Logis : Individu dapat melihat dokumen yang disimpan sebagai satu unit lengkap dalam folder tertentu pada drive tertentu. Cara abstrak agar program computer dapat mengakses data. Berbentuk folder-folder yang berisi file, dapat terlihat langsung pada layar monitor oleh pengguna.</t>
  </si>
  <si>
    <t>198</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</si>
  <si>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10010133</t>
  </si>
  <si>
    <t>Representasi fisik merupakan penyimpanan data di dalam hardware atau alat penyimpanan yang berbentuk fisik contoh harddisk. Representasi Logika, menggunakan logika formal untuk merepresentasikan basis pengetahuan untuk menyimpan data contoh cloud. alamat logis memberikan lebih banyak kebebasan untuk aplikasi. Jika alamat fisik hard coded, maka keberhasilan program akan sangat bergantung pada mesin komputer fisik, tersedia RAM alamat.</t>
  </si>
  <si>
    <t>199</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</si>
  <si>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10010134</t>
  </si>
  <si>
    <t>representasi fisik adalah penyimpanan yang berwujud fisik, contoh : Hard Drive, Flash Drive, RAM. Sedangkan representasi logis adalah yang ada di dalam system pemrosesan contohnya : Cache, Rom ; Representasi fisik bisa diubah dan berwujud fisik, representasi logis tidak dapat diubah.</t>
  </si>
  <si>
    <t>200</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</si>
  <si>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10010135</t>
  </si>
  <si>
    <t>A. Representasi fisik adalah spesifikasi dari struktur data sesuai dengan implementasinya dalam memori komputer dan kesediaan dalam Bahasa pemrograman. B. Representasi jenis ini menggunakan ekspresi ekspresi dalam logika formal untuk merepresentasikan basis pengetahuan. Pada dasarnya proses logika adalah proses membentuk kesimpulan dan menarik suatu interensi berdasarkan fakta yang telah ada</t>
  </si>
  <si>
    <t>201</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</si>
  <si>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10010136</t>
  </si>
  <si>
    <t>Penyimpanan fisik adalah media penyimpanan yang menyimpan data secara fisik, contohnya hard disk. Penyimpanan logis adalah cara melihat data yang tersimpan dalam struktur folder tertentu.</t>
  </si>
  <si>
    <t>202</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</si>
  <si>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10010137</t>
  </si>
  <si>
    <t>Representasi fisik adalah lokasi data di perangkat penyimpanan menggunakan alamat fisik. Representasi logis adalah cara pengguna mengakses data melalui struktur folder, seperti C:/dokumen/namafile.txt.</t>
  </si>
  <si>
    <t>203</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</si>
  <si>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10010138</t>
  </si>
  <si>
    <t>Penyimpanan logis adalah cara pengguna melihat dokumen di dalam folder tertentu pada drive. Penyimpanan fisik adalah lokasi data di media penyimpanan seperti hard drive atau flashdisk.</t>
  </si>
  <si>
    <t>204</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</si>
  <si>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10010139</t>
  </si>
  <si>
    <t>Representasi fisik dalam konsep penyimpanan berkas adalah penyimpanan yang bersifat fisik dan dapat digunakan untuk menyimpan berkas berkas dalam jangka Panjang contohnnya hardis dan memori internal.</t>
  </si>
  <si>
    <t>205</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</si>
  <si>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10010140</t>
  </si>
  <si>
    <t>A. Representasi fisik adalah spesifikasi dari struktur data sesuai dengan implementasinya dalam memori komputer dan kesediaan dalam Bahasa pemrograman. B. Representasi jenis ini menggunakan ekspresi-ekspresi dalam logika formal untuk merepresentasikan basis pengetahuan. Pada dasarnya proses logika adalah proses membentuk kesimpulan dan menarik suatu inferensi berdasarkan fakta yang telah ada. Penyimpanan Logis :</t>
  </si>
  <si>
    <t>206</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</si>
  <si>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10010141</t>
  </si>
  <si>
    <t>Representasi fisik dalam konsep penyimpanan berkas adalah penyimpanan yang bersifat yang dapat digunakan untuk menyimpan berkas dalam jangka Panjang Contohnya adalah Harddisk dan memori internal. Sedangkan Representasi logis adalah penyimpanan yang bersifat volatile, dan dapat di ubah kapan saja. Contohnya adalah RAM dan penyimpanan Cache di komputer.</t>
  </si>
  <si>
    <t>207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</si>
  <si>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10010142</t>
  </si>
  <si>
    <t>Representasi fisik dalam konsep penyimpanan berkas di komputer merujuk pada bagaimana data benar-benar disimpan pada perangkat keras, seperti lokasi data pada blok-blok di hard drive atau SSD. Contohnya, data disimpan dalam sektor dan track pada disk. Representasi logis, sebaliknya, adalah bagaimana sistem operasi dan pengguna melihat dan mengelola data melalui struktur file dan direktori. Misalnya, saat kita melihat file "document.txt" dalam folder di desktop, itu adalah representasi logis, sementara secara fisik, file tersebut dipecah menjadi blok-blok data tersebar di berbagai lokasi pada disk. Perbedaan utamanya adalah bahwa representasi fisik berhubungan dengan bagaimana data tersimpan secara fisik, sementara representasi logis adalah tampilan abstraksi yang memudahkan akses dan manajemen data.</t>
  </si>
  <si>
    <t>208</t>
  </si>
  <si>
    <t>05</t>
  </si>
  <si>
    <t>Apa yang dimaksud dengan critical section?</t>
  </si>
  <si>
    <t>Critical section adalah sebuah bagian/segmen kode atau instruksi proses yang mengakses shared memory dan dapat mengakibatkan race condition serta data yang tidak valid jika dieksekusi secara bersamaan.</t>
  </si>
  <si>
    <t>Desain sebuah protokol di mana proses-proses dapat menggunakannya secara bersama-sama.</t>
  </si>
  <si>
    <t>209</t>
  </si>
  <si>
    <t>Sebuah segmen kode dari sebuah proses yang sumber dayanya diakses bersamaan.</t>
  </si>
  <si>
    <t>210</t>
  </si>
  <si>
    <t>Critical Section merupakan sebuah segmen kode dari sebuah proses yang dimana terdapat hanya satu proses yang dapat dieksekusi pada satu waktu.</t>
  </si>
  <si>
    <t>211</t>
  </si>
  <si>
    <t>Urutan instruksi yang mungkin mendapatkan hasil yang salah jika dieksekusi secara bersamaan</t>
  </si>
  <si>
    <t>212</t>
  </si>
  <si>
    <t>Critical Section adalah sebuah segmen kode dari sebuah proses yang mana sumber daya diakses bersamaan.dan critical Section adalah bagian dari suatu proses yang akan melakukan akses dan manipulasi data.</t>
  </si>
  <si>
    <t>213</t>
  </si>
  <si>
    <t>critical section adalah sebuah peristiwa yang terjadi ketika lebih dari satu proses/intruksi mengakses satu segmen code yang sama, sedangkan program hanya dapat menyelesaikan satu proses yang dieksekusi pada satu waktu, ketika proses/intruksi tersebut dijalankan disaat yang bersamaan ,memungkinkan terjadi suatu kesalahan pada sistem</t>
  </si>
  <si>
    <t>214</t>
  </si>
  <si>
    <t>urutan instruksi yang mungkin mendapatkan hasil yang salah jika dieksekusi secara bersamaan.</t>
  </si>
  <si>
    <t>215</t>
  </si>
  <si>
    <t>Critical section adalah bagian dalam suatu proses yang akan digunakan untuk melakukan akses dan manipulasi data, prosedur critical section di program computer tidak bisa dilakukan secara bersamaan dengan critical section terkait dari prosedur lain.</t>
  </si>
  <si>
    <t>216</t>
  </si>
  <si>
    <t>Critical Section adalah bagian dari suatu proses yang akan melakukan akses dan manipulasi data. Ketika sebuah proses sedang dijalankan dalam critical section nya, tidak ada proses lain yang boleh dijalankan dalam critical section tersebut</t>
  </si>
  <si>
    <t>217</t>
  </si>
  <si>
    <t>Critical Section adalah sebuah segmen kode dari sebuah proses yang mana sumber daya diakses bersamaan yang dapat membawa proses itu ke dalam race condition</t>
  </si>
  <si>
    <t>218</t>
  </si>
  <si>
    <t>219</t>
  </si>
  <si>
    <t>220</t>
  </si>
  <si>
    <t>Critical section adalah sebuah protokol yang di desain dimana proses-proses dapat menggunakannya secara bersama-sama dan setiap proses harus meminta izin jika ingin memasuki critical sectionnya.</t>
  </si>
  <si>
    <t>221</t>
  </si>
  <si>
    <t>Critical section adalah dengan mendesain sebuah protokol di mana proses-proses dapat menggunakannya secara bersama-sama. Setiap proses harus â€˜meminta izinâ€™ untuk memasuki critical section-nya. Bagian dari kode yang mengimplementasikan izin ini disebut entry section. Akhir dari critical section itu disebut exit section. Bagian kode selanjutnya disebut remainder section</t>
  </si>
  <si>
    <t>222</t>
  </si>
  <si>
    <t>critical section adalah kondisi dimana instruksi dilakukan secara bersama dan memiliki kemungkinan bahwa hasilnya salah/berbeda</t>
  </si>
  <si>
    <t>223</t>
  </si>
  <si>
    <t>Critical section adalah dengan mendesain sebuah protokol di mana proses-proses dapat menggunakannya secara bersama-sama. Setiap proses harus 'meminta izin' untuk memasuki critical section-nya.</t>
  </si>
  <si>
    <t>224</t>
  </si>
  <si>
    <t>critical section adalah sekumpulan instruksi atau kode yang menjadi tempat untuk berbagai proses/thread menjalankan operasinya, dimana setiap operasi harus diselesaikan hingga tuntas dulu baru menyerahkan hak aksesnya ke proses/thread lain.</t>
  </si>
  <si>
    <t>225</t>
  </si>
  <si>
    <t>226</t>
  </si>
  <si>
    <t>Critical section adalah bagian dari suatu proses yang akan melakukan akses dan manipulasi data. Critical section memiliki kode segmen dari proses-proses dapat menimbulkan terjadinya race condition dan kode segmen tersebut hanya dapat dieksekusi pada satu waktu.</t>
  </si>
  <si>
    <t>227</t>
  </si>
  <si>
    <t>Lebih dari satu proses akan berlomba untuk menggunakan sebuah data namun hanya satu proses yang dapat masuk ke dalam critical section.</t>
  </si>
  <si>
    <t>228</t>
  </si>
  <si>
    <t>Critical section adalah kode si mana satu proses yang dapat dieksekusi dalam satu waktu</t>
  </si>
  <si>
    <t>229</t>
  </si>
  <si>
    <t>critical section merupakan proses yang akan melakukan pengaksesan dan manipulasi data.</t>
  </si>
  <si>
    <t>230</t>
  </si>
  <si>
    <t>critical section adalah saat thread menggunakan proses yang dapat diakses oleh thread lainnya, tetapi prosesnya tidak boleh digunakan pada waktu yang bersamaan</t>
  </si>
  <si>
    <t>231</t>
  </si>
  <si>
    <t>Bagian dari suatu proses yang akan melakukan akses dan melakukan manipulasi data. kondisinya adalah Ketika sebuah proses sedang dijalankan dalam critical section nya, tidak ada proses lain yang boleh dijalankan dalam critical section tersebut, karena akan menyebabkan keadaan mutually exclusive.</t>
  </si>
  <si>
    <t>232</t>
  </si>
  <si>
    <t>bagian dari suatu proses yang akan melakukan akses dan manipulasi data. ketika sebuah proses sedang dijalankan dalam critical section nya, tidak ada proses lain yang boleh dijalankan dalam critical section tersebut.</t>
  </si>
  <si>
    <t>233</t>
  </si>
  <si>
    <t>234</t>
  </si>
  <si>
    <t>Critical section adalah segmen kode yang digunakan untuk mengakses data yang sama dalam saat bersamaan.</t>
  </si>
  <si>
    <t>235</t>
  </si>
  <si>
    <t>236</t>
  </si>
  <si>
    <t>Critical Section adalah segmen kode dimana sebuah proses mengakses sumber daya secara bersama dimana critical section memiliki beberapa kode yaitu : entry section, critical section, exit section dan reminder section.</t>
  </si>
  <si>
    <t>237</t>
  </si>
  <si>
    <t>critcal section adalah yang mendesain sebuah protokol di mana proses-proses dapat menggunakannya secara bersamaan. Setiap proses harus meminta ijin untuk memasuki critical section-nya.</t>
  </si>
  <si>
    <t>238</t>
  </si>
  <si>
    <t>Critical section adalah bagian dari kode program yang hanya boleh diakses oleh satu thread atau proses pada satu waktu untuk mencegah kondisi race atau konflik akses data bersama (shared resources). Ini penting dalam pemrograman paralel atau multithreading agar tidak terjadi inkonsistensi atau kesalahan ketika beberapa proses mencoba mengakses atau memodifikasi data secara bersamaan. Mekanisme seperti mutex, semaphores, atau locks biasanya digunakan untuk mengatur akses ke critical section.</t>
  </si>
  <si>
    <t>239</t>
  </si>
  <si>
    <t>Critical section adalah bagian dari kode dalam program yang diakses secara bersamaan oleh beberapa proses atau thread, dan di mana operasi yang dilakukan harus dilakukan secara eksklusif untuk mencegah konflik. Jika lebih dari satu proses mencoba mengakses critical section pada saat yang sama, bisa terjadi kondisi race yang menyebabkan data tidak konsisten atau kesalahan lainnya. Untuk menghindarinya, mekanisme sinkronisasi seperti mutex, semaphore, atau monitor digunakan untuk mengontrol akses ke critical section dan memastikan bahwa hanya satu proses yang mengaksesnya pada waktu tertentu.</t>
  </si>
  <si>
    <t>240</t>
  </si>
  <si>
    <t>Critical section adalah bagian dari kode dalam sebuah program yang diakses secara bersamaan oleh beberapa proses atau thread, dan hanya satu entitas yang boleh mengaksesnya pada satu waktu untuk menghindari kondisi race. Ini penting dalam lingkungan pemrograman multithreading atau multiproses, di mana beberapa proses dapat mengakses data bersama secara bersamaan. Mekanisme sinkronisasi seperti locks, semaphores, atau mutex digunakan untuk memastikan bahwa hanya satu proses yang bisa berada di dalam critical section pada satu waktu, sehingga mencegah inkonsistensi data atau perilaku yang tidak terduga.</t>
  </si>
  <si>
    <t>241</t>
  </si>
  <si>
    <t>Critical section adalah bagian dari program yang mengakses dan memodifikasi data bersama (shared data) yang dapat diakses oleh beberapa thread atau proses secara bersamaan. Dalam konteks pemrograman dan sistem operasi, critical section harus dijaga agar hanya satu thread atau proses yang dapat mengaksesnya pada satu waktu untuk mencegah kondisi balapan (race condition) yang dapat menyebabkan data korupsi atau perilaku tidak terduga. Untuk mengelola akses ke critical section, mekanisme seperti semaphore, mutex, atau monitor sering digunakan untuk memastikan eksklusi mutual (mutual exclusion) dan sinkronisasi antar thread.</t>
  </si>
  <si>
    <t>242</t>
  </si>
  <si>
    <t>Critical section adalah bagian dari kode dalam program yang mengakses dan memanipulasi sumber daya bersama (seperti variabel, file, atau perangkat keras) yang dapat diakses oleh beberapa proses atau thread secara bersamaan. Ketika satu proses atau thread berada dalam critical section, proses atau thread lain tidak diizinkan untuk memasuki bagian tersebut hingga proses pertama selesai. Hal ini bertujuan untuk mencegah kondisi balapan (race condition) dan memastikan integritas data, serta menjaga konsistensi sistem dengan menggunakan teknik sinkronisasi seperti mutex, semaphores, atau locks.</t>
  </si>
  <si>
    <t>243</t>
  </si>
  <si>
    <t>Critical section adalah bagian instruksi dari sebuah proses yang mengakses shared memory.</t>
  </si>
  <si>
    <t>244</t>
  </si>
  <si>
    <t>Critical section merupakan bagian dari segmen kode yang menggunakan sumber daya dari shared memory.</t>
  </si>
  <si>
    <t>245</t>
  </si>
  <si>
    <t>Critical section adalah kode program sebuah proses yang terjadi race condition.</t>
  </si>
  <si>
    <t>246</t>
  </si>
  <si>
    <t>Critical section adalah bagian kode dari proses yang akan error bila digunakan bersamaan.</t>
  </si>
  <si>
    <t>247</t>
  </si>
  <si>
    <t>Critical section adalah memory yang tidak bisa diakses secara bersamaan karena akan terjadi race condition.</t>
  </si>
  <si>
    <t>248</t>
  </si>
  <si>
    <t>Critical section merupakan bagian dari kode dalam proses yang akan menyebabkan kesalahan jika diakses secara bersamaan.</t>
  </si>
  <si>
    <t>249</t>
  </si>
  <si>
    <t>Critical section adalah instruksi dalam proses yang menghasilkan output yang tidak valid jika dieksekusi bersamaan dengan instruksi dari proses lain.</t>
  </si>
  <si>
    <t>250</t>
  </si>
  <si>
    <t>06</t>
  </si>
  <si>
    <t>Mengapa algoritma Peterson dapat digunakan untuk mengatasi masalah penjadwalan?</t>
  </si>
  <si>
    <t>Karena algoritma Peterson menjamin adanya mutual exclusion (mutex), progress dan bounded waiting.</t>
  </si>
  <si>
    <t>Dengan algoritma peterson, proses-proses dapat masuk critical section dengan aman tanpa terganggu proses lain. Penyelesaian peterson dapat digeneralisasi untuk banyak proses kongkuren</t>
  </si>
  <si>
    <t>251</t>
  </si>
  <si>
    <t>Dengan algoritma peterson, prosesâ€“proses dapat masuk critical section dengan aman tanpa terganggu proses lain.</t>
  </si>
  <si>
    <t>252</t>
  </si>
  <si>
    <t>Karena algoritma peterson dapat digunakan untuk 2 atau lebih proses kongkuren sehingga dapat mengatasi penjadwalan di masing-masing setiap file selain itu karena adanya permasalahn penjadwalan juga dapat menggabungkan antara 2 algortima yaitu algoritma turn dan algoritma flag</t>
  </si>
  <si>
    <t>253</t>
  </si>
  <si>
    <t>Karena gabungan dari algoritma turn, dan flag yang mengkombinasikan antara shared varianble turn ,dan flag dimana variabel turn menunjukkan giliran proses mana yang diperbolehkan memasuki critical section, dan variabel flag menunjukkan apakah suatu proses membutuhkan akses ke critical section atau tidak. kebutuhan mutual exclusion, progress, dan bounded waiting dan dapat memecahkan permasalahan critical section untuk dua proses.</t>
  </si>
  <si>
    <t>254</t>
  </si>
  <si>
    <t>karena algorintma peterson dapat menggunakan intruksi setlock dan juga menggunakan mesin yang khusus untuk dapat mengatasi masalah penjadwalan.</t>
  </si>
  <si>
    <t>255</t>
  </si>
  <si>
    <t>256</t>
  </si>
  <si>
    <t>karena algoritma peterson dapat digunakan untuk mnegempingkan dan memungkinkan dua proses untuk berbagi satu sumber pengguna tanpa terjadinya konflik dan algoritma peterson hanya menggunakan memori bersama untuk komunikasi.</t>
  </si>
  <si>
    <t>257</t>
  </si>
  <si>
    <t>Karena dalam algoritma peterson ada 2 proses yaitu variabel turn dan variabel flag[i]. Urutan proses yang akan masuk ke critical section ditandakan dengan variabel turn sebagai integer. Untuk menentukan suatu proses sudah siap masuk atau belum ke dalam critical section ditandakan dengan variabel flag[i] sebagai boolean.</t>
  </si>
  <si>
    <t>258</t>
  </si>
  <si>
    <t>Algoritma peterson terdapat 2 proses sebagai 2 variabel yaitu variabel turn sebagai integer yang menunjukan urutan proses yang akan masuk ke dalam critical section dan variabel flag[i] sebagai boolean yang menunjukan apakah suatu proses siap masuk ke dalam critical section, index mewakili satu proses</t>
  </si>
  <si>
    <t>259</t>
  </si>
  <si>
    <t>Algoritma Peterson menjamin mutual exclusion, progress, dan bounded waiting, sehingga dapat mengatasi penjadwalan di masing-masing setiap file.</t>
  </si>
  <si>
    <t>260</t>
  </si>
  <si>
    <t>Algoritma ini menggunakan variabel turn dan flag untuk memastikan hanya satu proses yang boleh masuk ke critical section, mencegah konflik.</t>
  </si>
  <si>
    <t>261</t>
  </si>
  <si>
    <t>Dengan algoritma Peterson, proses-proses dapat mengakses critical section tanpa gangguan dari proses lain, sehingga meningkatkan efisiensi penjadwalan.</t>
  </si>
  <si>
    <t>262</t>
  </si>
  <si>
    <t>Peterson mengatasi masalah critical section dengan cara memastikan tidak ada dua proses yang mengakses data secara bersamaan.</t>
  </si>
  <si>
    <t>263</t>
  </si>
  <si>
    <t>Algoritma ini efektif untuk dua proses yang bersaing untuk akses ke sumber daya karena menjamin adanya mutual exclusion (mutex), memastikan keduanya dapat beroperasi secara teratur.</t>
  </si>
  <si>
    <t>264</t>
  </si>
  <si>
    <t>karena memecahkan masalah critical section pada dua proses, yaitu menggabungkan variable Turn dan Flag. variabel turn menunjukkan giliran proses mana yang diperbolehkan memasuki critical section, dan variabel flag menunjukkan apakah suatu proses membutuhkan akses ke critical section atau tidak.</t>
  </si>
  <si>
    <t>265</t>
  </si>
  <si>
    <t>Karena algoritma peterson adalah algoritma yang bersamaan untuk pengecualian bersama yang memungkinkan dua atau lebih proses untuk berbagi sumber daya sekali pakai tanpa terjadi waiting dan konflik.</t>
  </si>
  <si>
    <t>266</t>
  </si>
  <si>
    <t>karena pada masalah penjadwalan terdapat penggabungan antara Algoritma Turn dan Algoritma Flag yang merupakan langkah2 atau proses dalam cara mengatasi masalah-masalah penjadwalan.</t>
  </si>
  <si>
    <t>267</t>
  </si>
  <si>
    <t>Karena pada algoritma Peterson proses-proses dapat masuk ke dalam critical section dengan aman tanpa terganggu proses lain. Pada awal sebelum memasuki critical section algoritma peterson akan melakukan pengecekan hingga kondisi proses aman dan saat pekerjaan selesai akan mengizinkan proses lain untuk masuk sehingga akan efektif untuk mengatasi masalah penjadwalan dan algoritma ini juga dapat digeneralisasi untuk banyak proses tidak hanya untuk dua proses.</t>
  </si>
  <si>
    <t>268</t>
  </si>
  <si>
    <t>Karena algoritma sangat di perlukan dalam pengatasan masalah dalam penjadawalan. algoritma ini juga dapat digunakan untuk 2 atau lebih proses kongkuren. dan mengatasi masalah cricital section</t>
  </si>
  <si>
    <t>269</t>
  </si>
  <si>
    <t>Algoritma Peterson adalah kombinasi dari turn dan flag, yang membuat pengaturan akses menjadi lebih terstruktur.</t>
  </si>
  <si>
    <t>270</t>
  </si>
  <si>
    <t>Algoritma ini membolehkan proses untuk saling berkomunikasi dengan aman ketika mengakses sumber daya yang sama.</t>
  </si>
  <si>
    <t>271</t>
  </si>
  <si>
    <t>Peterson memberikan solusi yang efisien untuk masalah eksklusi mutual, yang penting dalam sistem dengan banyak proses.</t>
  </si>
  <si>
    <t>272</t>
  </si>
  <si>
    <t>Dengan algoritma ini, proses yang sedang tidak aktif tidak akan mengganggu proses yang sedang aktif, menjaga stabilitas.</t>
  </si>
  <si>
    <t>273</t>
  </si>
  <si>
    <t>Algoritma Peterson mengatur giliran proses melalui variabel turn, yang membantu mencegah deadlock dan meningkatkan penjadwalan.</t>
  </si>
  <si>
    <t>274</t>
  </si>
  <si>
    <t>Mengatasi masalah critical section dan menjamin Mutual Exclussion, Progress, dan Bounded Waitung</t>
  </si>
  <si>
    <t>275</t>
  </si>
  <si>
    <t>Mebelum memasuki critical section, proses memanggil enter_critical_section sebelum memasukinya proses memeriksa sampai kondisi aman untuk enter_critical_section terjadi busy waiting, setelah selesai di critical section, proses menandai pekerjaan telah selesai dan mengijinkan proses lain masuk.</t>
  </si>
  <si>
    <t>276</t>
  </si>
  <si>
    <t>karena dengan algoritma Peterson, proses dapat masuk critical section dengan aman tanpa terganggu proses lain, sehingga menjamin mutual exclusion, sekaligus mengatasi masalah penjadwalan</t>
  </si>
  <si>
    <t>277</t>
  </si>
  <si>
    <t>karna mekanisme kerja algoritma peterson, ketika masuk critical section, proses memanggil enter critical section untuk memeriksa sampai kondisi aman masuk ke critical section, hal ini dinamakan bussy waiting. setelah selesai dipersika proses mengijinkan untuk masuk. hal inilah yang membuat masalah dari algoritma peterson terselesaikan.</t>
  </si>
  <si>
    <t>278</t>
  </si>
  <si>
    <t>Karena dengan menggunakan algoritma peterson, proses-proses dapat masuk critical section dengan aman tanpa terganggu proses lain. Penyelesaian peterson dapat digeneralisasi untuk banyak proses kongkuren secara mudah, tidak hanya untuk dua proses.</t>
  </si>
  <si>
    <t>279</t>
  </si>
  <si>
    <t>Pada algoritma peterson terdapat 2 proses sebagai 2 variabel yaitu variabel turn sebagai integer yang mengindikasikan urutan proses mana yang akan masuk ke dalam critical section dan variabel flag[i] sebagai boolean yang mengindikasikan apakah suatu proses siap untuk masuk ke dalam critical section, index pada variabel flag merepresentasikan satu proses.</t>
  </si>
  <si>
    <t>280</t>
  </si>
  <si>
    <t>Karena algoritma sebelum Peterson mengalami kegagalan dalam menyelesaikan masalah penjadwalan</t>
  </si>
  <si>
    <t>281</t>
  </si>
  <si>
    <t>karena algoritma ini menggunakan instruksi test and set lock, dan juga menggunakan instruksi mesin yang khusus seperti instruksi exchange atau XCHG.</t>
  </si>
  <si>
    <t>282</t>
  </si>
  <si>
    <t>283</t>
  </si>
  <si>
    <t>Penggunaan algoritma peterson membuat proses tersebut dapat masuk ke critical section secara aman tanpa halangan proses lain, maka dari itu gabungan dari algoritma turn (variabel turn menunjukkan giliran proses mana yang diperbolehkan memasuk Critical Section), dan flag (variable flag menunjukkan informasi proses kebutuhan akses ke Critical Section) dari kombinasi antara shared varianble turn, dan flag. kebutuhannya yaitu mutual exclusion, progress, dan bounded waiting. serta dapat memecahkan permasalahan critical section untuk dua proses.</t>
  </si>
  <si>
    <t>284</t>
  </si>
  <si>
    <t>karena algoritma ini memungkinkan dua atau lebih proses untuk berbagi sumber daya sekali pakai tanpa konflik, menggunakan hanya memori bersama untuk komunikasi.</t>
  </si>
  <si>
    <t>285</t>
  </si>
  <si>
    <t>karena peterson merupakan algoritma gabungan dari turn dan flag.</t>
  </si>
  <si>
    <t>286</t>
  </si>
  <si>
    <t>Karena pada algoritma Peterson berhasil mengatasi untuk masalah mutual exclussion, progress, dan bounded waiting. Sedangkan algoritma sebelumnya tidak mampu mengatasi ketiga masalah tersebut. Pada mutex percobaan 1/algoritma 1 dan mutex percobaan 2 masalah bounded waiting dan progress tidak berhasil diatasi. Sedangkan Peterson berhasil mengatasi ketiga-tiganya.</t>
  </si>
  <si>
    <t>287</t>
  </si>
  <si>
    <t>mengatasi critical section dan menjamin mutual exclusion, progress, bounded waiting</t>
  </si>
  <si>
    <t>288</t>
  </si>
  <si>
    <t>Pada algoritma Peterson proses 0 akan masuk ke critical section untuk menandai array saat ingin masuk ke critical region, karena proses 1 tidak berkepentingan element interested tidak ditandai maka prosedur enter_critical_section segera dilaksanakan.</t>
  </si>
  <si>
    <t>289</t>
  </si>
  <si>
    <t>Karna menggunakan algoritma peterson proses-proses dapat masuk critical section dengan aman tanpa terganggu proses lain. Karna merupakan gabungan dari Algoritma Turn dan Algoritma Flag. Sama seperti pada Algoritma Turn dan Flag, variabel turn menunjukkan giliran proses mana yang diperbolehkan memasuki Critical Section dan variable flag menunjukkan informasi proses kebutuhan akses ke Critical Section.</t>
  </si>
  <si>
    <t>290</t>
  </si>
  <si>
    <t>Melalui algoritma Peterson, proses dapat masuk critical section secara aman tanpa terganggu oleh proses lain, yang menjamin mutual exclusion dan mengatasi masalah penjadwalan.</t>
  </si>
  <si>
    <t>291</t>
  </si>
  <si>
    <t>Peterson's algorithm memastikan bahwa proses dapat masuk ke critical section dengan aman tanpa diganggu oleh proses lain, menjaga mutual exclusion dan menyelesaikan isu penjadwalan.</t>
  </si>
  <si>
    <t>292</t>
  </si>
  <si>
    <t>Algoritma Peterson memungkinkan proses untuk masuk ke critical section dengan aman tanpa gangguan dari proses lain, yang menjamin terjadinya mutual exclusion serta mengatasi masalah penjadwalan.</t>
  </si>
  <si>
    <t>293</t>
  </si>
  <si>
    <t>Dengan algoritma Peterson, proses dapat memasuki critical section dengan aman tanpa intervensi dari proses lain, sehingga memastikan mutual exclusion dan menyelesaikan masalah penjadwalan.</t>
  </si>
  <si>
    <t>294</t>
  </si>
  <si>
    <t>07</t>
  </si>
  <si>
    <t>Apa yang disebut dengan system call, dan melalui apa user program (program aplikasi) bisa berkomunikasi dengan sistem operasi untuk melakukan system call?</t>
  </si>
  <si>
    <t>System call adalah peristiwa pemanggilan layanan sistem operasi oleh user program (program aplikasi). Layanan ini diakses melalui API (Application Programming Interface) milik sistem operasi.</t>
  </si>
  <si>
    <t>penyedia antarmuka dari pelayanan-palayanan yang tersedia dengan Sistem Operasi. Â Berkomunikasi dengan SO adalah Memasukkan nama file input dan menampilkannya pada layar, menerima masukan seperti inputan data dari keyboard yang diketik, dan nama file output hasil dari ketikkan. Setelah dua nama file telah diperoleh program harus membuka file input dan membuat file output</t>
  </si>
  <si>
    <t>295</t>
  </si>
  <si>
    <t>system call adalah cara sebuah program pada level user untuk meminta pada sistem operasi untuk menjalankan sesuatu untuknya. Dan melalui set up argument untuk system call, user program bisa berkomunikasi dengan sistem operasi untuk melakukan system call.</t>
  </si>
  <si>
    <t>296</t>
  </si>
  <si>
    <t>297</t>
  </si>
  <si>
    <t>system call adalah peristiwa tata cara pemanggilan layanan OS oleh program aplikasi (meminta service dari kernel sistem operasi) melalui API yang disediakan oleh OS</t>
  </si>
  <si>
    <t>298</t>
  </si>
  <si>
    <t>299</t>
  </si>
  <si>
    <t>API (Application Programming Interface)</t>
  </si>
  <si>
    <t>300</t>
  </si>
  <si>
    <t>tidak ada jawaban alias kosong</t>
  </si>
  <si>
    <t>301</t>
  </si>
  <si>
    <t>System call adalah tata cara pemanggilan di program aplikasi/software untuk memperoleh layanan yang disediakan oleh OS. Program aplikasi dapat berkomunikasi dengan sistem operasi melalui Application Program Interface (API) untuk melakukan system call.</t>
  </si>
  <si>
    <t>302</t>
  </si>
  <si>
    <t>System call adalah jembatan anatara program aplikasi dengan sistem operasi. program aplikasi akan melalui system call untuk berkomunikasi dengan sistem operasi.</t>
  </si>
  <si>
    <t>303</t>
  </si>
  <si>
    <t>304</t>
  </si>
  <si>
    <t>305</t>
  </si>
  <si>
    <t>System call adalah tata cara pemanggilan di program aplikasi untuk memperoleh layanan yang disediakan oleh sistem operasi. kemudian pada System call dilakukan melalui API yang disediakan oleh OS, di mana cara penggunaan API ini biasanya diabstraksi dalam direktif (perintah) yang dimiliki oleh bahasa pemrograman yang digunakan saat menulis program aplikasi tersebut(Bukan pemanggilan langsung).</t>
  </si>
  <si>
    <t>306</t>
  </si>
  <si>
    <t>System call adalah cara sebuah program pada level user untuk meminta pada sistem operasi untuk menjalankan sesuatu untuknya atau dengan kata lain system call adalah peristiwa pemanggilan layanan OS oleh program aplikasi. User program dapat berkomunikasi dengan SO untuk melakukan system call melalui API.</t>
  </si>
  <si>
    <t>307</t>
  </si>
  <si>
    <t>System call peristiwa pemanggilan layanan OS oleh program aplikasi untuk menjalankan sesuatu. User program dapat berkomunikasi dengan SO untuk melakukan system call melalui API.</t>
  </si>
  <si>
    <t>308</t>
  </si>
  <si>
    <t>309</t>
  </si>
  <si>
    <t>System Call untuk manajemen proses diperlukan untuk mengatur proses-proses yang sedang berjalan. Kita dapat melihat penggunaan system calls untuk manajemen proses pada Sistem Operasi Unix. Contoh yang paling baik untuk melihat bagaimana system call bekerja untuk manajemen proses adalah Fork.</t>
  </si>
  <si>
    <t>310</t>
  </si>
  <si>
    <t>system call adalah pemanggilan layanan yang ada pada sistem operasi oleh program aplikasi. System call dilakukan melalui API yang di sediakan oleh sistem operasi, yang penggunaannya biasanya diabstraksi dalam direktif (perintah) yang dimiliki oleh bahasa pemrograman yang digunakan program aplikasi.</t>
  </si>
  <si>
    <t>311</t>
  </si>
  <si>
    <t>312</t>
  </si>
  <si>
    <t>System call biasa dikenal sebagai "syscall" yang artinya sebuah instruksi, mirip dengan instruksi "add" atau "jump". Pada tingkat tinggi, sebuah system call adalah cara sebuah program pada level user untuk meminta pada sistem operasi untuk menjalankan sesuatu untuknya.</t>
  </si>
  <si>
    <t>313</t>
  </si>
  <si>
    <t>System call merupakan penghubung antara proses dengan sistem operasi dan diproses menggunakan Application Program Interface (API). Untuk melakukan system call, user program / program aplikasi hanya perlu untuk mematuhi API dan memahami apa yang akan dilakukan oleh sistem operasi sebagai pemanggilan hasil.</t>
  </si>
  <si>
    <t>314</t>
  </si>
  <si>
    <t>System call digunakan untuk memanggil layanan SO, melalui API yang disediakan oleh SO</t>
  </si>
  <si>
    <t>315</t>
  </si>
  <si>
    <t>system call merupakan suatu instruksi yang kepada sistem untuk melakukan sesuatu, sehingga kita dapat memanggil fungsi di kernel yang melakukan panggilan sistem secara langsung melalui mekanisme khusus sistem.</t>
  </si>
  <si>
    <t>316</t>
  </si>
  <si>
    <t>system call merupakan suatu instruksi yang memanggil perintah untuk sistem operasi dari program aplikasi, untuk dapat berkomunikasi dengan sistem operasi maka membutuhkan API</t>
  </si>
  <si>
    <t>317</t>
  </si>
  <si>
    <t>318</t>
  </si>
  <si>
    <t>system call adalah cara dimana program komputer meminta layanan dari sistem operasi yang menjalankannya. dengan melalui shell, maka user dapat memberi perintah-perintah yang akan dikirim ke sistem operasi, sehingga shell ini merupakan layer yang menerima interaksi dari user secara langsung</t>
  </si>
  <si>
    <t>319</t>
  </si>
  <si>
    <t>320</t>
  </si>
  <si>
    <t>System call dapat dikatakan sebagai sebuah jembatan yang menghubungkan antara sistem operasi dan program aplikasi. Ketika sebuah program ingin menggunakan layanan dari OS maka layanan itu dipanggil melalui system call. Biasanya pemanggilan system call oleh aplikasi ini melalui API atau Application Programming Interface.</t>
  </si>
  <si>
    <t>321</t>
  </si>
  <si>
    <t>322</t>
  </si>
  <si>
    <t>System Call adalah sebuah instruksi yang mirip dengan instruksi 'add' atau 'jump'. System Call pada level user akan meminta pada sistem operasi untuk menjalankan sesuatu untuknya. System Call akan melakukan call function pada kernel untuk dapat berkomunikasi dengan sistem operasi.</t>
  </si>
  <si>
    <t>323</t>
  </si>
  <si>
    <t>system call adalah cara sebuah program atau perangkat lunak pada level user untuk meminta service dari kernel sistem operasi. Contoh disaat kita membutuhkan atribut dari sebuah dari suatu folder, disaat proses penggunaan memori pada os, dan program.</t>
  </si>
  <si>
    <t>324</t>
  </si>
  <si>
    <t>System call terjadi Ketika program aplikasi memanggil service dari sistem operasi.</t>
  </si>
  <si>
    <t>325</t>
  </si>
  <si>
    <t>System call adalah situasi dimana layanan dari sistem operasi dipanggil oleh program.</t>
  </si>
  <si>
    <t>326</t>
  </si>
  <si>
    <t>System call adalah kondisi di mana sebuah program memanggil layanan yang disediakan oleh sistem operasi untuk menjalankan suatu tugas. Hal ini terjadi ketika program aplikasi memerlukan bantuan dari sistem operasi.</t>
  </si>
  <si>
    <t>327</t>
  </si>
  <si>
    <t>System call terjadi ketika sebuah program aplikasi meminta layanan dari sistem operasi. Ini adalah kondisi di mana program memanggil fungsi yang disediakan oleh sistem operasi untuk menjalankan tugas tertentu.</t>
  </si>
  <si>
    <t>328</t>
  </si>
  <si>
    <t>System call terjadi ketika program aplikasi meminta layanan dari sistem operasi. Ini merupakan kondisi di mana sebuah program mengakses fungsi atau layanan yang disediakan oleh sistem operasi.</t>
  </si>
  <si>
    <t>329</t>
  </si>
  <si>
    <t>System call terjadi Ketika aplikasi memanggil API milik sistem operasi.</t>
  </si>
  <si>
    <t>330</t>
  </si>
  <si>
    <t>System call terjadi ketika aplikasi mengakses API yang disediakan oleh sistem operasi.</t>
  </si>
  <si>
    <t>331</t>
  </si>
  <si>
    <t>System call muncul ketika aplikasi menggunakan API yang disediakan oleh sistem operasi.</t>
  </si>
  <si>
    <t>332</t>
  </si>
  <si>
    <t>System call terjadi saat aplikasi melakukan panggilan ke API yang dimiliki oleh sistem operasi.</t>
  </si>
  <si>
    <t>333</t>
  </si>
  <si>
    <t>System call terjadi ketika aplikasi melakukan permintaan ke API yang dimiliki oleh sistem operasi. Aplikasi berinteraksi dengan sistem operasi melalui system call.</t>
  </si>
  <si>
    <t>334</t>
  </si>
  <si>
    <t>08</t>
  </si>
  <si>
    <t>Dalam pembelajaran agama kelas 8 kita mempelajari dan memahami tantang Sakramen Baptis. Jelaskanlah tahapan-tahapan yang harus dilalui dalam proses Baptis dewasa!</t>
  </si>
  <si>
    <t>335</t>
  </si>
  <si>
    <t>336</t>
  </si>
  <si>
    <t>337</t>
  </si>
  <si>
    <t>338</t>
  </si>
  <si>
    <t>339</t>
  </si>
  <si>
    <t>340</t>
  </si>
  <si>
    <t>341</t>
  </si>
  <si>
    <t>342</t>
  </si>
  <si>
    <t>343</t>
  </si>
  <si>
    <t>344</t>
  </si>
  <si>
    <t>345</t>
  </si>
  <si>
    <t>346</t>
  </si>
  <si>
    <t>347</t>
  </si>
  <si>
    <t>348</t>
  </si>
  <si>
    <t>349</t>
  </si>
  <si>
    <t>edukasi, didoakan, dicelupin</t>
  </si>
  <si>
    <t>350</t>
  </si>
  <si>
    <t>tahapan proses yang harus dilalui sebelum babtis dewasa adalah mengikuti masa katelumenat yakni masa katekumenat masa terakhir yakni masa khusus mempersiapkan diri untuk menerima sakramen-sakramen inisiasi dan tahap ketiga upacara sakramen upacara pembaptisan.</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</si>
  <si>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</si>
  <si>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</si>
  <si>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</si>
  <si>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</si>
  <si>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</si>
  <si>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</si>
  <si>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</si>
  <si>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</si>
  <si>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</si>
  <si>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</si>
  <si>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</si>
  <si>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</si>
  <si>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</si>
  <si>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</si>
  <si>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</si>
  <si>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</si>
  <si>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</si>
  <si>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</si>
  <si>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</si>
  <si>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</si>
  <si>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</si>
  <si>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</si>
  <si>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</si>
  <si>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</si>
  <si>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</si>
  <si>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</si>
  <si>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</si>
  <si>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</si>
  <si>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</si>
  <si>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</si>
  <si>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</si>
  <si>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</si>
  <si>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</si>
  <si>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</si>
  <si>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</si>
  <si>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</si>
  <si>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</si>
  <si>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percaya kepada Kristus sebagai penyelamat, mengikuti pelajaran calon katekumen sekurang-kurangnya satu tahun, mengucapkan pengakuan imam pada waktu pembaptisan.</t>
  </si>
  <si>
    <t>388</t>
  </si>
  <si>
    <t>389</t>
  </si>
  <si>
    <t>390</t>
  </si>
  <si>
    <t>391</t>
  </si>
  <si>
    <t>392</t>
  </si>
  <si>
    <t>393</t>
  </si>
  <si>
    <t>394</t>
  </si>
  <si>
    <t>395</t>
  </si>
  <si>
    <t>396</t>
  </si>
  <si>
    <t>397</t>
  </si>
  <si>
    <t>398</t>
  </si>
  <si>
    <t>399</t>
  </si>
  <si>
    <t>400</t>
  </si>
  <si>
    <t>401</t>
  </si>
  <si>
    <t>402</t>
  </si>
  <si>
    <t>403</t>
  </si>
  <si>
    <t>404</t>
  </si>
  <si>
    <t>405</t>
  </si>
  <si>
    <t>406</t>
  </si>
  <si>
    <t>407</t>
  </si>
  <si>
    <t>408</t>
  </si>
  <si>
    <t>409</t>
  </si>
  <si>
    <t>masa katekumenat : masa pemurnian motivasi calon</t>
  </si>
  <si>
    <t>410</t>
  </si>
  <si>
    <t>411</t>
  </si>
  <si>
    <t>412</t>
  </si>
  <si>
    <t>413</t>
  </si>
  <si>
    <t>414</t>
  </si>
  <si>
    <t>415</t>
  </si>
  <si>
    <t>katakumenat,katekument dan pembaptisan</t>
  </si>
  <si>
    <t>416</t>
  </si>
  <si>
    <t>417</t>
  </si>
  <si>
    <t>418</t>
  </si>
  <si>
    <t>419</t>
  </si>
  <si>
    <t>420</t>
  </si>
  <si>
    <t>421</t>
  </si>
  <si>
    <t>422</t>
  </si>
  <si>
    <t>423</t>
  </si>
  <si>
    <t>calon baptis/katakumen akan melakukan pembinaan sampai selesai, mensucikan diri dan mengaku dosa sebelum menerima sakramen baptis dewasa, selesai mengaku dosa para katakumen bisa menerima sakramen baptis dengan romo menuanggkan air diatas kepala dengan berbicara, nama santo/santa aku membatis kamu dalam nama bapa, putra, dan roh kudus, setelah romo menuanggkan air di atas kepala, yang sudah di baptis akan di beri kain dan lilin yang sudah menyala</t>
  </si>
  <si>
    <t>424</t>
  </si>
  <si>
    <t>harus mengikuti misa pertobatan</t>
  </si>
  <si>
    <t>425</t>
  </si>
  <si>
    <t>426</t>
  </si>
  <si>
    <t>427</t>
  </si>
  <si>
    <t>428</t>
  </si>
  <si>
    <t>429</t>
  </si>
  <si>
    <t>430</t>
  </si>
  <si>
    <t>431</t>
  </si>
  <si>
    <t>432</t>
  </si>
  <si>
    <t>433</t>
  </si>
  <si>
    <t>434</t>
  </si>
  <si>
    <t>melakukan pertobatan, dan lalu di babtis</t>
  </si>
  <si>
    <t>435</t>
  </si>
  <si>
    <t>436</t>
  </si>
  <si>
    <t>437</t>
  </si>
  <si>
    <t>438</t>
  </si>
  <si>
    <t>439</t>
  </si>
  <si>
    <t>440</t>
  </si>
  <si>
    <t>441</t>
  </si>
  <si>
    <t>442</t>
  </si>
  <si>
    <t>443</t>
  </si>
  <si>
    <t>444</t>
  </si>
  <si>
    <t>445</t>
  </si>
  <si>
    <t>446</t>
  </si>
  <si>
    <t>09</t>
  </si>
  <si>
    <t>Jelaskan perbedaan populasi, ekosistem, dan komunitas. Dan berilah masing-masing contohnya</t>
  </si>
  <si>
    <t>447</t>
  </si>
  <si>
    <t>448</t>
  </si>
  <si>
    <t>449</t>
  </si>
  <si>
    <t>450</t>
  </si>
  <si>
    <t>451</t>
  </si>
  <si>
    <t>452</t>
  </si>
  <si>
    <t>453</t>
  </si>
  <si>
    <t>454</t>
  </si>
  <si>
    <t>455</t>
  </si>
  <si>
    <t>456</t>
  </si>
  <si>
    <t>457</t>
  </si>
  <si>
    <t>458</t>
  </si>
  <si>
    <t>459</t>
  </si>
  <si>
    <t>460</t>
  </si>
  <si>
    <t>461</t>
  </si>
  <si>
    <t>462</t>
  </si>
  <si>
    <t>463</t>
  </si>
  <si>
    <t>464</t>
  </si>
  <si>
    <t>465</t>
  </si>
  <si>
    <t>466</t>
  </si>
  <si>
    <t>467</t>
  </si>
  <si>
    <t>468</t>
  </si>
  <si>
    <t>EKOSISTEM ADALAH TUMBUHAN</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</si>
  <si>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</si>
  <si>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</si>
  <si>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</si>
  <si>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</si>
  <si>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</si>
  <si>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</si>
  <si>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</si>
  <si>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</si>
  <si>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</si>
  <si>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</si>
  <si>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</si>
  <si>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</si>
  <si>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</si>
  <si>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</si>
  <si>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</si>
  <si>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</si>
  <si>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</si>
  <si>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</si>
  <si>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</si>
  <si>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</si>
  <si>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</si>
  <si>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</si>
  <si>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</si>
  <si>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</si>
  <si>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</si>
  <si>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</si>
  <si>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</si>
  <si>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</si>
  <si>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</si>
  <si>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</si>
  <si>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</si>
  <si>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</si>
  <si>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</si>
  <si>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</si>
  <si>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</si>
  <si>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</si>
  <si>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populasi adalah mahluk hidup yang mmiliki spesies yang sama,sedangkan ekosistem adalah hubungan tindak balik antara mahluk hidup dan lingkungan sekitarnya,dan sedangkan komunitas sering disebut sebagai kelompok masyarakat yang berkaitan dengan mahluk hidup dan lingkungan dan berkaitan juga dengan hewan dan tumbuhan.</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</si>
  <si>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</si>
  <si>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</si>
  <si>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</si>
  <si>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</si>
  <si>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</si>
  <si>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</si>
  <si>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</si>
  <si>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</si>
  <si>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</si>
  <si>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</si>
  <si>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</si>
  <si>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</si>
  <si>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</si>
  <si>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</si>
  <si>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</si>
  <si>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</si>
  <si>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</si>
  <si>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</si>
  <si>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</si>
  <si>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</si>
  <si>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</si>
  <si>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</si>
  <si>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</si>
  <si>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</si>
  <si>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</si>
  <si>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</si>
  <si>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</si>
  <si>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</si>
  <si>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</si>
  <si>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</si>
  <si>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</si>
  <si>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</si>
  <si>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</si>
  <si>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</si>
  <si>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</si>
  <si>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</si>
  <si>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</si>
  <si>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</si>
  <si>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</si>
  <si>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</si>
  <si>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</si>
  <si>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</si>
  <si>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</si>
  <si>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</si>
  <si>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</si>
  <si>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Jelaskan tahapan untuk memisahkan suatu campuran yang terdiri serbuk besi, pasir dan garam sehingga didapatkan besi, pasir dan garam yang terpisah!!</t>
  </si>
  <si>
    <t>550</t>
  </si>
  <si>
    <t>551</t>
  </si>
  <si>
    <t>552</t>
  </si>
  <si>
    <t>553</t>
  </si>
  <si>
    <t>tahapan untuk memisahkan suatu campuran yang terdiri serbuk besi, pasir dan garam sehingga didapatkan besi, pasir dan garam yang terpisah adalah yang pertama menggunakan magnet sehingga serbuk besi dapat dipisahkan dari pasir dan garam, yang kedua menggunakan air sehingga pasir dapat terpisah dari garam</t>
  </si>
  <si>
    <t>554</t>
  </si>
  <si>
    <t>555</t>
  </si>
  <si>
    <t>556</t>
  </si>
  <si>
    <t>557</t>
  </si>
  <si>
    <t>558</t>
  </si>
  <si>
    <t>559</t>
  </si>
  <si>
    <t>besi pasir dan garam bisa dipisahkan dengan cara menggunakan bahan yang mengandung magnet untuk memisahkan besih dengan pasir dan garam. lalu untuk memisahkan pasir dengan garam kita bisa menggunakan bahan yang mengandung magnet lebih kuat untuk memisahkan pasir dari garam</t>
  </si>
  <si>
    <t>560</t>
  </si>
  <si>
    <t>Untuk memisahkan suatu campuran serbuk besi, pasir, dan garam sehingga besi, pasir dan garam yang terpisah yaitu</t>
  </si>
  <si>
    <t>561</t>
  </si>
  <si>
    <t>Tahapan yang pertama adalah menggunakan metode evaporasi atau penguapan. Setelah itu, tambahkan air ke campuran tersebut, lalu dapat melakukan proses penyulingan. Setelah melakukan semua proses tersebut akan didapatkan besi, pasir, dan garam yang sudah terpisah. Campuran sendiri merupakan 2 zat atau lebih yang disatukan seperti serbuk besi, pasir, dan garam yang disatukan seperti pada soal.</t>
  </si>
  <si>
    <t>562</t>
  </si>
  <si>
    <t>mendistilasikannya. Sehingga besi, pasir dan garam dapat terpisah</t>
  </si>
  <si>
    <t>563</t>
  </si>
  <si>
    <t>564</t>
  </si>
  <si>
    <t>565</t>
  </si>
  <si>
    <t>566</t>
  </si>
  <si>
    <t>pengendapan, magnetis, pemisahan, penyaringan</t>
  </si>
  <si>
    <t>567</t>
  </si>
  <si>
    <t>Pelarutan, Filtrasi, Kristalisasi, Penyaringan, Endapan, Pemisahan magnetis</t>
  </si>
  <si>
    <t>568</t>
  </si>
  <si>
    <t>Permata pengedepan yang kedua penyaringan yang ketiga pemisahan magnetig</t>
  </si>
  <si>
    <t>569</t>
  </si>
  <si>
    <t>570</t>
  </si>
  <si>
    <t>dengan mencampur besi,pasir dan garam lalu kita akan mencampur mereka dengan air biasa supaya mereka tercampur rata abis itu kita akan misah mereka dengan hati-hati supaya terpisah dengan bagus</t>
  </si>
  <si>
    <t>571</t>
  </si>
  <si>
    <t>572</t>
  </si>
  <si>
    <t>573</t>
  </si>
  <si>
    <t>574</t>
  </si>
  <si>
    <t>Untuk memisahkan serbuk besi, pasir, dan garam membedakan antara 3 jenis itu sehingga dapat terpisahkan antara serbuk besi, pasir, dan garam terpisahkan dalam suatu campuran.</t>
  </si>
  <si>
    <t>575</t>
  </si>
  <si>
    <t>576</t>
  </si>
  <si>
    <t>577</t>
  </si>
  <si>
    <t>Pelarutan,filtrasi,kristalisasi,penyaringan,endapan,penarikan magnet</t>
  </si>
  <si>
    <t>578</t>
  </si>
  <si>
    <t>579</t>
  </si>
  <si>
    <t>580</t>
  </si>
  <si>
    <t>581</t>
  </si>
  <si>
    <t>582</t>
  </si>
  <si>
    <t>1.</t>
  </si>
  <si>
    <t>583</t>
  </si>
  <si>
    <t>584</t>
  </si>
  <si>
    <t>585</t>
  </si>
  <si>
    <t>tahapan untuk memisahkan suatu campuran melakukan kristalisasi</t>
  </si>
  <si>
    <t>586</t>
  </si>
  <si>
    <t>587</t>
  </si>
  <si>
    <t>pelarutan, filtirasi, kritalisasi, penyaringan, endapan, dan pemisahan magnetik</t>
  </si>
  <si>
    <t>588</t>
  </si>
  <si>
    <t>589</t>
  </si>
  <si>
    <t>590</t>
  </si>
  <si>
    <t>penguraian,filtrasi,kristalisasi,penyaringan,pengendapan,pemisahan magnetis</t>
  </si>
  <si>
    <t>591</t>
  </si>
  <si>
    <t>592</t>
  </si>
  <si>
    <t>593</t>
  </si>
  <si>
    <t>594</t>
  </si>
  <si>
    <t>595</t>
  </si>
  <si>
    <t>596</t>
  </si>
  <si>
    <t>597</t>
  </si>
  <si>
    <t>campuran dari serbuk besi, pasir dan garam masukkan serbuk besi  lalu masukkan pasir lalu panaskan setelah itu kasih garam  tunggu hingga panas sehingga terbentuknya alimunium dan terjadinya pasir garam dan besi di pisahkan karena ada yang dari alimunium ,hetorgen dan juga homogen. oleh karena itu pasir besi dan juga garam bisa di pisahkan .</t>
  </si>
  <si>
    <t>598</t>
  </si>
  <si>
    <t>599</t>
  </si>
  <si>
    <t>600</t>
  </si>
  <si>
    <t>untuk memisahkan serbuk besi,pasir dan garam menggunakan magnet dan setelah itu serbuk tersebut menjadi zat padat sehingga terpisah dari serbuk tersebut</t>
  </si>
  <si>
    <t>601</t>
  </si>
  <si>
    <t>602</t>
  </si>
  <si>
    <t>Pelarutan---&gt;Filtrasi---&gt;Kristalisasi---&gt;Penyaringan---&gt;Pengendapan---&gt;Pemisahan Magnetik</t>
  </si>
  <si>
    <t>603</t>
  </si>
  <si>
    <t>Menggunakan magnetic yg kuhusus untuk memisahkan masing-masing mulai serbu besi hingga garam yg terpisah</t>
  </si>
  <si>
    <t>604</t>
  </si>
  <si>
    <t>menggunakan pemisahan magnetis yang berfungsiuntuk memisahkanserbuk besi dengan pasir dan garam</t>
  </si>
  <si>
    <t>605</t>
  </si>
  <si>
    <t>606</t>
  </si>
  <si>
    <t>607</t>
  </si>
  <si>
    <t>608</t>
  </si>
  <si>
    <t>609</t>
  </si>
  <si>
    <t>610</t>
  </si>
  <si>
    <t>611</t>
  </si>
  <si>
    <t>612</t>
  </si>
  <si>
    <t>menggunakan cara fliterisasi atau endapan kepadaserbuk besi, pasir, dan garam lalu hasil fliterisasi atau pun endapannya juga bisa di gunakan, lalu sampah endapannya bsa di buang agar tidak mengotori </t>
  </si>
  <si>
    <t>613</t>
  </si>
  <si>
    <t>614</t>
  </si>
  <si>
    <t>615</t>
  </si>
  <si>
    <t>616</t>
  </si>
  <si>
    <t>Penguraian, filtrasi, kristalisasi, penguapan, endapan, dan proses pemisahan magnetik.</t>
  </si>
  <si>
    <t>617</t>
  </si>
  <si>
    <t>618</t>
  </si>
  <si>
    <t>619</t>
  </si>
  <si>
    <t>Tahapan untuk memisahkan suatu campuran yang terdiri dari serbuk besi, pasir, dan garam agar terpisah adalah dengan cara memisahkan mereka satu persatu</t>
  </si>
  <si>
    <t>620</t>
  </si>
  <si>
    <t>621</t>
  </si>
  <si>
    <t>622</t>
  </si>
  <si>
    <t>Mengggunakan metode pemisahan dengan magnet. magnet digunakan untuk memisahkan besi dari pasir dan garam. kemudian menggunakan metode pemisahan dengan penyaringan untuk menyaring pasir dan memisahkan nya dengan garam. </t>
  </si>
  <si>
    <t>623</t>
  </si>
  <si>
    <t>624</t>
  </si>
  <si>
    <t>625</t>
  </si>
  <si>
    <t>626</t>
  </si>
  <si>
    <t>627</t>
  </si>
  <si>
    <t>628</t>
  </si>
  <si>
    <t>629</t>
  </si>
  <si>
    <t>630</t>
  </si>
  <si>
    <t>631</t>
  </si>
  <si>
    <t>632</t>
  </si>
  <si>
    <t>Untuk serbuk besi cara memisahkan dengan magnet karena besi mempunyai sifat magnetik sementara pasir tidak bisa ditarik karena tidak mempunyai sifat magnetik, sementara untuk garam memisahkan dengan cara proses evaporasi  atau penguapan</t>
  </si>
  <si>
    <t>633</t>
  </si>
  <si>
    <t>634</t>
  </si>
  <si>
    <t>635</t>
  </si>
  <si>
    <t>636</t>
  </si>
  <si>
    <t>637</t>
  </si>
  <si>
    <t>Untuk memisahkan serbuk besi, pasir dan garam yaitu terlebih dahulu jika ingin mengangkat serbuk besi dari pasir dan garam maka menggunakan magnet. Setelah itu untuk mengangkat pasir dari garam menggunakan Dekantasi dan untuk memisahkan garam dari pasir menggunakan Sublimasi.</t>
  </si>
  <si>
    <t>638</t>
  </si>
  <si>
    <t>memisahkan besi menggunakan cara magnetic,memisakan pasir dengan cara penyaringan atau filterisasi, dan memisahkan garam dengan desilitasi.</t>
  </si>
  <si>
    <t>639</t>
  </si>
  <si>
    <t>640</t>
  </si>
  <si>
    <t>dengan menggunakan cara menggunakan magnet, magnet akan menarik serbuk besi dan menyaring pasir dan garam sehingga serbuk besi, pasir, dan garam terpisah.</t>
  </si>
  <si>
    <t>641</t>
  </si>
  <si>
    <t>642</t>
  </si>
  <si>
    <t>643</t>
  </si>
  <si>
    <t>yang pertama memisahkan serbuk besi dengan menggunakan teknik magnetik, yang kedua memisahkan pasir dengan teknik filtrasi atau penyaringan, dan yang terakhir garam dengan menggunakan teknik pengkristalan, garam dipanaskan sehingga cairan dan garam terpisah.</t>
  </si>
  <si>
    <t>644</t>
  </si>
  <si>
    <t>645</t>
  </si>
  <si>
    <t>646</t>
  </si>
  <si>
    <t>647</t>
  </si>
  <si>
    <t>1, penggunaan magnet,</t>
  </si>
  <si>
    <t>648</t>
  </si>
  <si>
    <t>649</t>
  </si>
  <si>
    <t>650</t>
  </si>
  <si>
    <t>651</t>
  </si>
  <si>
    <t>652</t>
  </si>
  <si>
    <t>653</t>
  </si>
  <si>
    <t>memisahkan serbuk besi dan pasir.pertama mengangkat serbuk besi dengan menggunakan magnet setelah itu mengangkat dengan</t>
  </si>
  <si>
    <t>654</t>
  </si>
  <si>
    <t>655</t>
  </si>
  <si>
    <t>Untuk memisahkan serbuk besi, pasir, dan garam, magnet dapat digunakan. Setelah proses pemisahan, serbuk besi akan menjadi zat padat dan terpisah dari serbuk lainnya.</t>
  </si>
  <si>
    <t>D</t>
  </si>
  <si>
    <t>656</t>
  </si>
  <si>
    <t>657</t>
  </si>
  <si>
    <t>Campuran besi dapat dipisahkan menggunakan penyaring halus sehingga komponen-komponennya tidak tercampur kembali. Selain itu, cairan besi dapat digunakan untuk memisahkan garam dan pasir karena garam akan menyatu dengan besi untuk beberapa detik, memungkinkan pemisahan.</t>
  </si>
  <si>
    <t>658</t>
  </si>
  <si>
    <t>659</t>
  </si>
  <si>
    <t>Magnet dapat digunakan untuk memisahkan serbuk besi, pasir, dan garam. Setelah proses pemisahan, serbuk besi akan menjadi zat padat dan terpisah dari serbuk lainnya.</t>
  </si>
  <si>
    <t>660</t>
  </si>
  <si>
    <t>Dengan menggunakan magnet, kita dapat memisahkan serbuk besi, pasir, dan garam. Setelah proses pemisahan, serbuk besi akan menjadi zat padat dan terpisah dari serbuk lainnya.</t>
  </si>
  <si>
    <t>661</t>
  </si>
  <si>
    <t>Untuk memisahkan campuran besi, pasir, dan garam, kita dapat menggunakan penyaring yang sangat halus sehingga komponen-komponennya tidak tercampur kembali. Kemudian, kita dapat menggunakan cairan besi untuk memisahkan garam dan pasir karena garam akan menyatu dengan besi untuk beberapa detik, memungkinkan pemisahan.</t>
  </si>
  <si>
    <t>662</t>
  </si>
  <si>
    <t>C</t>
  </si>
  <si>
    <t>663</t>
  </si>
  <si>
    <t xml:space="preserve">"Kami Putra dan Putri Indonesia, mengaku bertumpah darah yang satu, tanah air Indonesia." "Kami Putra dan Putri Indonesia, mengaku berbangsa yang satu, bangsa Indonesia." "Kami Putra dan Putri Indonesia, menjunjung bahasa persatuan, bahasa Indonesia."       </t>
  </si>
  <si>
    <t>664</t>
  </si>
  <si>
    <t>naskahnya0 adalah kami bangsa indonesia dengan ini menyatakan indonesia telah merdeka</t>
  </si>
  <si>
    <t>665</t>
  </si>
  <si>
    <t>666</t>
  </si>
  <si>
    <t>667</t>
  </si>
  <si>
    <t>668</t>
  </si>
  <si>
    <t>669</t>
  </si>
  <si>
    <t>670</t>
  </si>
  <si>
    <t>kami putra putri indonesia bertumpah darah yang satu</t>
  </si>
  <si>
    <t>671</t>
  </si>
  <si>
    <t>Para pemuda pemudi Indonesia menjunjung tanah air Indonesia, tumpah darah semangat kemerdekaan</t>
  </si>
  <si>
    <t>672</t>
  </si>
  <si>
    <t>kami putra dan putri indonesia mengaku berbahasa yang satu</t>
  </si>
  <si>
    <t>673</t>
  </si>
  <si>
    <t>Naskah sumpah pemuda adalah naskah Kongres Pemuda kedua yang di gagas oleh Perhimpunan Pelajar Pelajar Indonesia.</t>
  </si>
  <si>
    <t>674</t>
  </si>
  <si>
    <t>675</t>
  </si>
  <si>
    <t>Kami pemuda pemudi Indonesia, menyatakan seluruh rakyat Indonesia Kemerdekaannya</t>
  </si>
  <si>
    <t>676</t>
  </si>
  <si>
    <t>677</t>
  </si>
  <si>
    <t>678</t>
  </si>
  <si>
    <t>679</t>
  </si>
  <si>
    <t>680</t>
  </si>
  <si>
    <t>681</t>
  </si>
  <si>
    <t>682</t>
  </si>
  <si>
    <t>683</t>
  </si>
  <si>
    <t>kami putra putri pemuda indonesia menyatakan kemerdekaan indonesia.</t>
  </si>
  <si>
    <t>684</t>
  </si>
  <si>
    <t>685</t>
  </si>
  <si>
    <t>686</t>
  </si>
  <si>
    <t>687</t>
  </si>
  <si>
    <t>688</t>
  </si>
  <si>
    <t>689</t>
  </si>
  <si>
    <t>690</t>
  </si>
  <si>
    <t>691</t>
  </si>
  <si>
    <t>692</t>
  </si>
  <si>
    <t>693</t>
  </si>
  <si>
    <t>694</t>
  </si>
  <si>
    <t>Kami pemuda pemudi indonesia berjanji dan berdaulat </t>
  </si>
  <si>
    <t>695</t>
  </si>
  <si>
    <t>696</t>
  </si>
  <si>
    <t>697</t>
  </si>
  <si>
    <t>kami putra dan putri Indonesia mengaku berbangsa yang satu, bangsa Indonesia</t>
  </si>
  <si>
    <t>698</t>
  </si>
  <si>
    <t>699</t>
  </si>
  <si>
    <t>700</t>
  </si>
  <si>
    <t>701</t>
  </si>
  <si>
    <t>702</t>
  </si>
  <si>
    <t>tidak ingat</t>
  </si>
  <si>
    <t>703</t>
  </si>
  <si>
    <t>704</t>
  </si>
  <si>
    <t>705</t>
  </si>
  <si>
    <t>706</t>
  </si>
  <si>
    <t>707</t>
  </si>
  <si>
    <t>708</t>
  </si>
  <si>
    <t>Kami  Pemuda-Pemudi Indonesia bersumpah untuk selalu menjaga persatuan dan kesatuan Indonesia dengan jujur dan ikhlas dan selalu berusaha untuk membuat negara ini menjadi lebih baik/berkembang.</t>
  </si>
  <si>
    <t>709</t>
  </si>
  <si>
    <t>710</t>
  </si>
  <si>
    <t>711</t>
  </si>
  <si>
    <t>712</t>
  </si>
  <si>
    <t>713</t>
  </si>
  <si>
    <t>714</t>
  </si>
  <si>
    <t>715</t>
  </si>
  <si>
    <t>716</t>
  </si>
  <si>
    <t>Tidak boleh membeda bedakan ras agama suku</t>
  </si>
  <si>
    <t>717</t>
  </si>
  <si>
    <t>"Kami Pemuda Pemudi Indonesia menyatakan bahwa persatuan dan kesatuan bangsa Indonesia merupakan kunci kemerdekaan, maka dari itu mari kita bersatu untuk mendapatkan kemerdekaan"</t>
  </si>
  <si>
    <t>718</t>
  </si>
  <si>
    <t>719</t>
  </si>
  <si>
    <t>720</t>
  </si>
  <si>
    <t>721</t>
  </si>
  <si>
    <t>722</t>
  </si>
  <si>
    <t>kami putra dan putri akan memperkuat rasa persatuan dan kesatuan</t>
  </si>
  <si>
    <t>723</t>
  </si>
  <si>
    <t>724</t>
  </si>
  <si>
    <t>maaf pak syaa lupa</t>
  </si>
  <si>
    <t>725</t>
  </si>
  <si>
    <t>726</t>
  </si>
  <si>
    <t>727</t>
  </si>
  <si>
    <t>728</t>
  </si>
  <si>
    <t>729</t>
  </si>
  <si>
    <t>kami putra putri bangsa menjunjung tinggi kemerdekaan dan bahasa daerah yang tinggi</t>
  </si>
  <si>
    <t>730</t>
  </si>
  <si>
    <t>dalam naskah tersebut berbunyi  menghidupkan semangat pemuda pemudi indonesia untuk mensejahtrakan rakyat indonesia yang melalui dibentuknya panitia panitia yang bertujuan yang sama yaitu mewujudkan negara yang adil dan makmur dan dari itu pemuda pemudi mengadakan pertemuan di gedung katholieke jongenlingen bond oost java bioscoop dan indonesia clubgebouw pada tanggal 28 Oktober 1928 untuk mempersah proklamasi indonesia dan mempercepat hak bangsa indonesia yaitu kemerderkaan.</t>
  </si>
  <si>
    <t>731</t>
  </si>
  <si>
    <t>732</t>
  </si>
  <si>
    <t>Bahwasannya seluruh organisasi kepemudaan yang ada di Indonesia harus bersatu dan tidak bersifat kedaerahan.</t>
  </si>
  <si>
    <t>733</t>
  </si>
  <si>
    <t>Mewujudkan negara yang berdaulat kuat, adil dan makmur</t>
  </si>
  <si>
    <t>734</t>
  </si>
  <si>
    <t>735</t>
  </si>
  <si>
    <t>736</t>
  </si>
  <si>
    <t>737</t>
  </si>
  <si>
    <t>738</t>
  </si>
  <si>
    <t>pertemuan itu menyepakati bahwa kongres pemuda kedua akan diselenggarakan pada 27-28 0ktober 1928 di tiga lokasi berbeda yaitu gedung katholieke jongenlingen bond, oost java bioscoop, dan indonesische clubgebouw(rumah indekos,kramat no 106)</t>
  </si>
  <si>
    <t>739</t>
  </si>
  <si>
    <t>740</t>
  </si>
  <si>
    <t>741</t>
  </si>
  <si>
    <t>742</t>
  </si>
  <si>
    <t>kongres pemuda kedua digagas oleh perhimpunan pelajar Indonesia (PPPI)sebuah organisasi pemuda yang beranggotakan pelajar dari seluruh indonesia </t>
  </si>
  <si>
    <t>743</t>
  </si>
  <si>
    <t>744</t>
  </si>
  <si>
    <t>745</t>
  </si>
  <si>
    <t>746</t>
  </si>
  <si>
    <t>747</t>
  </si>
  <si>
    <t>748</t>
  </si>
  <si>
    <t>kami pemuda kami mau membuktikan kami juga bisa membela negara ini</t>
  </si>
  <si>
    <t>749</t>
  </si>
  <si>
    <t>sumpah pemuda kami para pemuda pemudi indonesia akan memperkuat satu kesatuan bangsa dan mencerminkan hal hal baik</t>
  </si>
  <si>
    <t>750</t>
  </si>
  <si>
    <t>Kami segenap Putra dan Putri mengaku Indonesia mengaku bertumpah darah yang satu dan berbahasa yang satu yaitu bahasa Indonesia</t>
  </si>
  <si>
    <t>751</t>
  </si>
  <si>
    <t>Kami pemuda pemudi Indonesia dengan ini menyatakan kemerdekaan Indonesia yang adil, bersatu, berdaulat, adil dan makmur.</t>
  </si>
  <si>
    <t>752</t>
  </si>
  <si>
    <t>753</t>
  </si>
  <si>
    <t>754</t>
  </si>
  <si>
    <t>kami pemuda pemudi Indonesia dengan ini kami nyatahkan kemerdekaan Indonesia yang adil dan makmur</t>
  </si>
  <si>
    <t>755</t>
  </si>
  <si>
    <t>756</t>
  </si>
  <si>
    <t>757</t>
  </si>
  <si>
    <t>758</t>
  </si>
  <si>
    <t>759</t>
  </si>
  <si>
    <t>760</t>
  </si>
  <si>
    <t>761</t>
  </si>
  <si>
    <t>762</t>
  </si>
  <si>
    <t>memperkuat rasa persatuan dan kebangsaan indonesia</t>
  </si>
  <si>
    <t>763</t>
  </si>
  <si>
    <t>764</t>
  </si>
  <si>
    <t>saya putra putri indonesia mengaku bersumpah darah indonesia membela indonesia dengan sepenuh jiwa raga dan rela berkorban bagi negeri tercinta indonesia</t>
  </si>
  <si>
    <t>765</t>
  </si>
  <si>
    <t>766</t>
  </si>
  <si>
    <t>Kami putra putri pemuda Indonesia dengan ini menyatakan Kemerdekaan Indonesia</t>
  </si>
  <si>
    <t>767</t>
  </si>
  <si>
    <t>768</t>
  </si>
  <si>
    <t>769</t>
  </si>
  <si>
    <t>B</t>
  </si>
  <si>
    <t>770</t>
  </si>
  <si>
    <t>"kami putra dan putri indonesia menjunjung bahasa persatuan bahasa indonesia kami putra dan putri indonesia mengaku berbangsa yang satu bangsa indonesia kami putra dan putri indonesia mengaku bertumpah darah yang satu tanah airku indonesia"</t>
  </si>
  <si>
    <t>771</t>
  </si>
  <si>
    <t>"1. Kami putra putri Indonesia mengakui pertumpahan darah yang satu, tanah air Indonesia 2. Kami putra putri Indonesia mengakui berbangsa yang satu, bangsa Indonesia 3. Kami putra putri Indonesia menjunjung bahasa persatuan, Bahasa Indonesia"</t>
  </si>
  <si>
    <t>772</t>
  </si>
  <si>
    <t>773</t>
  </si>
  <si>
    <t>774</t>
  </si>
  <si>
    <t>775</t>
  </si>
  <si>
    <t>776</t>
  </si>
  <si>
    <t>777</t>
  </si>
  <si>
    <t>778</t>
  </si>
  <si>
    <t>779</t>
  </si>
  <si>
    <t>780</t>
  </si>
  <si>
    <t>781</t>
  </si>
  <si>
    <t>782</t>
  </si>
  <si>
    <t>783</t>
  </si>
  <si>
    <t>Sebutkan elemen dasar dari Digital Humanities dan berikan contoh konkrit dalam sebuah proyek nyata Digital Humanities di tiap elemennya</t>
  </si>
  <si>
    <t>Setiap proyek humaniora digital selalu ada 4 elemen dasar yang harus dipenuhi. Keempat elemen tersebut adalah aset, struktur, layanan (services), dan tampilan (display). Aset terkait dengan kumpulan atau repositori berkas yang bisa disebut juga dengan basis data. Sedangkan struktur itu menunjukkan bagaimana informasi dikelola dalam proyek tersebut dan gambarannya ditampilkan dalam bentuk arsitektur informasi. Layanan ini mencakup sarana yang disediakan atau sistem yang dibangun untuk mengakses aset atau informasi jika aset tersebut sudah diolah. Sebagai contoh adalah server, atau program aplikasi yang berbasis web ataupun piranti bergerak. Tampilan ini mencakup bagaimana aset tersebut diorganisasikan seperti yang tercermin di arsitektur informasinya agar bisa ditampilkan melalui layanan yang kompleks.</t>
  </si>
  <si>
    <t>Assets : Repository of files ; Structure : Information Architecture ; Services : access to assets, misalnya server atau network ; Display atau STUFF (assets) ; Services ; USE (Structure + Display)</t>
  </si>
  <si>
    <t>784</t>
  </si>
  <si>
    <t>Assets (STUFF) : digital sosial media ; Structure dan Display (Use) : login, homepage, settings, feature, dashboard ; Services : internet network and the server of the social media application.</t>
  </si>
  <si>
    <t>785</t>
  </si>
  <si>
    <t>Elemen dasar Digital Humanities adalah : Assets : repository of files; Structure : Informastion Architecture; Services : access to assets, misal server or network; Display. Atau, STUFF (assets); Services; USE (Structure + Display). Contoh : Compiling and analysing social media content : Asset : digital sosial media; Service : internet network and the server of the social media application; USE: login, homepage, settings. Feature , Dasboard; Theme;</t>
  </si>
  <si>
    <t>786</t>
  </si>
  <si>
    <t>787</t>
  </si>
  <si>
    <t>Aset: Kumpulan data. Struktur: Pengelolaan. Tampilan/Display</t>
  </si>
  <si>
    <t>788</t>
  </si>
  <si>
    <t>Aset: Kumpulan artikel ilmiah dalam format digital. Tampilan: Halaman web yang menampilkan transkrip dan audio.</t>
  </si>
  <si>
    <t>789</t>
  </si>
  <si>
    <t>Struktur: Sistem pengelolaan dokumen digital. Layanan: Alat akses data seperti aplikasi web.</t>
  </si>
  <si>
    <t>790</t>
  </si>
  <si>
    <t>Aset: Kumpulan data digital seperti gambar naskah kuno. Struktur: Arsitektur informasi untuk mengelola data tersebut.</t>
  </si>
  <si>
    <t>791</t>
  </si>
  <si>
    <t>Structure, struktur bangunan bisa seperti candi atau patung Service, alat yang membantu dalam menggakses data seperti asset, server, network: contohnya aws cloud Display, Youtube</t>
  </si>
  <si>
    <t>792</t>
  </si>
  <si>
    <t>Aset : contohnya terdapat di http://www.fastionline.org/ ; Struktur : contohnya terdapat di https://peripleo.pelagios.org/ui ; Servis/Layanan : contohnya terdapat di https://trawaca.id/asankey.php ; Display/Tampilan : contohnya terdapat di https://pleiades.stoa.org/</t>
  </si>
  <si>
    <t>793</t>
  </si>
  <si>
    <t>Assets ; Structure ; Services ; Display</t>
  </si>
  <si>
    <t>794</t>
  </si>
  <si>
    <t>795</t>
  </si>
  <si>
    <t>Project Digital Humanities dari Situs Web Kumpulan Foto Perubahan Jogja Dulu Vs Sekarang (phinemo.com): Assets Contohnya : kumpulan file-file gambar mengenai perubahan jogja dulu dan sekarang ; Structure Contohnya : dari file-file tersebut akan menjadi sebuah informasi yang baru. ; Services Contohnya : layanan dari project tersebut yaitu server dan jaringan server. ; Display Contohnya : menampilkan gambar-gambar perubahan jogja dulu vs sekarang.</t>
  </si>
  <si>
    <t>796</t>
  </si>
  <si>
    <t>Assets : File sastra aksara ; Structure : Scan text ; Services : OCR dengan metode CCL ; Display : Buku, digital teks</t>
  </si>
  <si>
    <t>797</t>
  </si>
  <si>
    <t>Warna; Kecerahan (Brightness); Kontras (Contrast); Pola (Pattern); Volume (Volume); Tekstur (Texture).</t>
  </si>
  <si>
    <t>798</t>
  </si>
  <si>
    <t>Warna; Kecerahan (Brightness); Kontras (Contrast); Detail (Detail); Simetri (Symmetry); Komposisi (Composition).</t>
  </si>
  <si>
    <t>799</t>
  </si>
  <si>
    <t>Warna; Kecerahan (Brightness); Kontras (Contrast); Tekstur (Texture); Pola (Pattern); Dimensi (Dimension).</t>
  </si>
  <si>
    <t>800</t>
  </si>
  <si>
    <t>Assets : Dokumen dalam bentuk file dari perpustakaan di Jawa Tengah dan Yogyakarta ; Structure : Mendata dari perpustakaan mana saja dokumen file itu berasal ; Service : Karena dalam bentuk website maka menggunakan Web Browser dan Server ; Display : Visualisasi data dalam bentuk grafik pada situs web</t>
  </si>
  <si>
    <t>801</t>
  </si>
  <si>
    <t>Display : digital teks, Structure : scan text, Services : OCR metode CCL, Assets: file sastra aksarajawa berbentuk citra.</t>
  </si>
  <si>
    <t>802</t>
  </si>
  <si>
    <t>Assets : contohnya, mengumpulkan banyak file-file dokumen dari perpustakaan yang ada di Yogyakarta dan Jawa Tengah dan yang sudah terstructur. ; Structure : contohnya, Ketika file-file dokumen sudah distrukturkan. Maka terdapat informasi yang sangat berguna seperti ada perpustakaan apa saja yang ada di Yogyakarta dan Jawa Tengah. ; Services : contohnya, project digital humanities tersebut dalam bentuk situs web, maka layananya menggunakan jaringan server. ; Display : contohnya, project tersebut ditampikan di situs web dalam bentuk grafik yang terdapat Kota - Perpustakaan - Nomor Indeks - Nama karya sastra -Pengarang/Pujangga - Tahun. NN: Tanpa nama, NY: Tanpa tahun.</t>
  </si>
  <si>
    <t>803</t>
  </si>
  <si>
    <t>Aset Contohnya penyimpanan File. ; Struktur Contohnya arsitektur informasi ; layanan Contohnya sarana untuk mengakses asset, misalnya pelayan. Menampilkan : asset Harus diatur menggunakan informasi arsitektur untuk ditampilkan melalui kompleks Jasa. ; Display Contohnya buku, digital teks.</t>
  </si>
  <si>
    <t>804</t>
  </si>
  <si>
    <t>Aset : repositori file. Contoh: aksara nusantara ; Struktur : arsitektur informasi. Contoh: huruf, bentuk aksara ; Layanan : akses terhadap assets yaitu dengan melakukan observasi secara langsung naskah Aksara Jawa yang disimpan oleh Bapak R. Agus Sudjatmoko Surosudirdjo yang beralamat di Surabaya ; Tampilan : segmentasi tulisan aksara Jawa menggunakan adaptive threshold serta melakukan pelabelan aksara menggunakan connected component labeling.</t>
  </si>
  <si>
    <t>805</t>
  </si>
  <si>
    <t>Assets atau Aset :Pada paper “Segmentation Character Of Character Java Use Adaptive Theshold” assets adalah naskah dari karya KPH. Brontodiningrat. ; Structure atau Struktur : Arsitektur dari naskah karya KPH.Brontodiningrat yaitu apakah teksnya terdapat kemiringan atau tidak. ; Services atau Layanan : Sarana untuk mengakses aset, misalnya: server, jaringan. ; Display atau Tampilan ; Aset harus diatur dengan menggunakan informasi arsitektur untuk ditampilkan melalui kompleks jasa. Contoh: gambar.</t>
  </si>
  <si>
    <t>806</t>
  </si>
  <si>
    <t>Warna ; Kecerahan (Brightness) ; Kontras (Contrast) ; Kontur (Contour) ; Bentuk (Shape) ; Tekstur (Texture)</t>
  </si>
  <si>
    <t>807</t>
  </si>
  <si>
    <r>
      <rPr>
        <sz val="12"/>
        <color theme="1"/>
        <rFont val="Times New Roman"/>
      </rPr>
      <t xml:space="preserve">STUFF (assets) Contoh: http://www.fastionline.org ; SERVICES Contoh : https://trawaca.id/asankey.php ; USE (Structure + display) Contoh Display : https://pleiades.stoa.org Contoh Structure : </t>
    </r>
    <r>
      <rPr>
        <u/>
        <sz val="12"/>
        <color rgb="FF1155CC"/>
        <rFont val="Times New Roman"/>
      </rPr>
      <t>https://peripleo.pelagios.org/ui</t>
    </r>
  </si>
  <si>
    <t>808</t>
  </si>
  <si>
    <t>Assets Contoh proyek : http://www.fastionline.org/ ; Structure Contoh proyek : https://peripleo.pelagios.org/ui ; Services Contoh proyek : https://trawaca.id/asankey.php ; Display Contoh proyek : https://pleiades.stoa.org/</t>
  </si>
  <si>
    <t>809</t>
  </si>
  <si>
    <t>Assets : berisi penyimpanan files ; Structure : berisi tentang informasi arsitektur file nya ; Services : sarana untuk mengakses assets, misalnya pelayanan atau jaringan. ; Display: dalam display assets harus diatur menggunakan informasi arsitektur untuk ditampilkan melaluii kompleks jasa. ; Assets : http://www.fastionline.org/ ; Structure : https://peripleo.pelagios.org/ui ; Services : https://trawaca.id/asankey.php ; Display : https://pleiades.stoa.org/</t>
  </si>
  <si>
    <t>810</t>
  </si>
  <si>
    <r>
      <rPr>
        <sz val="12"/>
        <color theme="1"/>
        <rFont val="Times New Roman"/>
      </rPr>
      <t xml:space="preserve">Assets : http://www.fastionline.org/ ; Structure : </t>
    </r>
    <r>
      <rPr>
        <u/>
        <sz val="12"/>
        <color rgb="FF1155CC"/>
        <rFont val="Times New Roman"/>
      </rPr>
      <t>https://peripleo.pelagios.org/ui</t>
    </r>
    <r>
      <rPr>
        <sz val="12"/>
        <color theme="1"/>
        <rFont val="Times New Roman"/>
      </rPr>
      <t xml:space="preserve"> ; Services : https://trawaca.id/asankey.php ; Display : </t>
    </r>
    <r>
      <rPr>
        <u/>
        <sz val="12"/>
        <color rgb="FF1155CC"/>
        <rFont val="Times New Roman"/>
      </rPr>
      <t>https://pleiades.stoa.org/</t>
    </r>
  </si>
  <si>
    <t>811</t>
  </si>
  <si>
    <r>
      <rPr>
        <sz val="12"/>
        <color theme="1"/>
        <rFont val="Times New Roman"/>
      </rPr>
      <t xml:space="preserve">Assets : http://www.fastionline.org/ ; Structure : https://peripleo.pelagios.org/ui ; Services : https://trawaca.id/asankey.php ; Display : </t>
    </r>
    <r>
      <rPr>
        <u/>
        <sz val="12"/>
        <color rgb="FF1155CC"/>
        <rFont val="Times New Roman"/>
      </rPr>
      <t>https://pleiades.stoa.org/</t>
    </r>
  </si>
  <si>
    <t>812</t>
  </si>
  <si>
    <t>Untuk element dasar dari Digital Humanities Meliputi beberapa aspek diantaranya : Asset : Merupakan Repositori file; Structure : Arsitektur informasi (struktur) Services : Sebagai sarana untuk bisa mengakses asset, contohnya dalam teknologi server atau jaringan; Display : Pengguna asset harus diatur dengan menerapkan arsitektur informasi agar dapat ditampilkan secara kompleks. Berikut contoh dari setiap element dasar Digital Humanities : Asset : Projek FASTI; Structure : Projek Trawaca – Diagram Sankey Koleksi Naskah Jawa; Service : Projek Pleiades; Display : Projek Pelagios.</t>
  </si>
  <si>
    <t>813</t>
  </si>
  <si>
    <t>Assets, misalnya, koleksi file dokumen dari perpustakaan di Yogyakarta dan Jawa Tengah. (http://www.fastionline.org/) ; Structure, misalnya, memilih tautan ke file terstruktur akan memberikan informasi yang berguna. (https://peripleo.pelagios.org/ui) ; Services, misalnya jika proyek ini ditampilkan sebagai situs web, maka layanan tersebut menggunakan server/jaringan database. (https://trawaca.id/asankey.php) ; Display, Contoh nyata Proyek ini ditampilkan sebagai situs web. (https://pleiades.stoa.org/ )</t>
  </si>
  <si>
    <t>814</t>
  </si>
  <si>
    <t>815</t>
  </si>
  <si>
    <t>Assets : merupakan pentyimpanan file. ; Structure : merupakan informasi arsitektur file. ; Services : merupakan alat yang dipakai untuk mengakses asset, seperti jaringan atau server. ; Display : merupakan cara dalam menampilkan seluruh informasi arsitektur dari sebuah citra.</t>
  </si>
  <si>
    <t>816</t>
  </si>
  <si>
    <t>Assets : Repository Files, Structure ; Information architecture, Services ; Server or Network, Display the assets should be organized using an information architecture in order to be displayed through complex services.</t>
  </si>
  <si>
    <t>817</t>
  </si>
  <si>
    <t>Olah pikir = Berpikiran kritis dalam segala situasi yang terjadi.; ; Olah hati = Melakukan suatu kegiatan berdasarkan hati nurani kita.; ; Olah raga = Memiliki sifat dan mental yang kuat.; ; Olah hati dan karsa = Kreatif dalam melakukan sesuatu.</t>
  </si>
  <si>
    <t>KARAKTER SALING MENOLONG; KARAKTER YANG MAU SALING BEKERJA SAMA; KARAKTER YANG PEDULI TERHADAP PENDERITAAN ORANG LAIN; KARAKTER YANG MEMENTINGKAN SIKAP RELA BERKORBAN</t>
  </si>
  <si>
    <t>1. olah hati adalah karakter yang penuh rasa damai dan cinta untuk mewujudkan kehidupan yang harmonis; 2. olah pikir adalah proses pikiran dalam menyelesaikan masalah; 3.olah karsa adalah suatu kepedulian terhadap sesama; 4. olah raga adalah proses persepsi, kesiapan, manipulasi dan penciptaan aktivitas baru</t>
  </si>
  <si>
    <t>Revolusi mental; yang berarti kita harus memiliki mental yang kuat untuk membangun negara kita;                                                                            </t>
  </si>
  <si>
    <t>1. Olah raga : memiliki karakter yang kuat; 2. Olah rasa dan karsa : karakter yang memiliki perasaan dan simpati; 3. Olah hati : karakter yang memiliki hati yang lembut dan mau menerima saran orang lain; 4. Olah pikir : karakter yang memiliki pemikiran yang maju untuk menyelesaikan masalah</t>
  </si>
  <si>
    <t>1. Karakter biru/ olah tubuh; membuat kerja sama menjadi lebih bersemangat, biasanya olah tubuh/ karakter biru dimiliki oleh seorang atlet; ; 2. Karakter merah/ olah hati; membuat kerja sama menjadi lebih menyenangkan; ; 3. Karakter kuning/ olah rasa; membuat kerja sama semakin berhasil; ; 4. Karakter hijau/ olah pikir; membuat kerja sama menjadi lebih terencana</t>
  </si>
  <si>
    <t>olah hati; olah hati memiliki karakter yang lembut hati; olah raga; olah raga memiliki karakter yang sangat aktif dalam kerja sama atau gotong royong; olah pikir; olah pikir memiliki karakter yang bijaksana dan teliti; olah rasa; olah rasa memiliki karakter yang sangat berhati-hati</t>
  </si>
  <si>
    <t>olah hati adalah perasaan untuk mau menollong sesama dan bekerja sama/ bergotong royong.; ; olah rasa adalah mau merasakan kondisi yang sama saat bekerja sama contoh saat kita bekerja sama tapi gagal kita harus mau merasakan kegagalan.; ; olah pikir adalah pikiran kita untuk memulai dan menjalani kerja sama.; ; olah tindakan adalah tindakan yang kita lakukan saat bekerja sama/bergotong royong.</t>
  </si>
  <si>
    <t>1. Olah hati ( karakter rasa damai dan cinta untuk menuju kehidupan yang harmonis ); 2. Olah karsa ( kepedulian ); 3. Olah raga ( penciptaan aktivitas baru ); 4. Olah pikir ( penyelesaian persoalan )</t>
  </si>
  <si>
    <t>1. Karakter Biru (Olah Hati)                      = Karakter yang suka damai dan harmonis yang membuat kerja sama lebih mudah; 2. Karakter Hijau (Olah Pikir)                    = Karakter yang teliti dan akademis yang membuat kerja sama lebih terencana; 3. Karakter kuning (Olah Raga)                = Karater yang tangguh dan disiplin yang membuat kerja sama lebih berhasil; 4. Karakter Merah (Olah Rasa dan Karsa) = Karakter yang kreatif dan komunikatif yang membuat kerja sama lebih kreatif dan menyenangkan</t>
  </si>
  <si>
    <t>Olah Pikir (karakter ini artinya teliti dan akademis); Olah Hati (karakter ini artinya peduli dan emosional); Olah Raga (karakter ini artinya teguh dan disiplin); Olah Rasa dan Karsa (karakter ini artinya kreatif dan komunikatif)</t>
  </si>
  <si>
    <t>1 Olah rasa bewarna hijau: memiliki rasa yang nyaman; 2 Olah pikir berwarna biru: mempunyai pikir yang positif; 3 Olah hati berwarna kuning: mempunyai hati yang tenang damai; 4 Olah keras bewarna merah : memiliki akal pintar 66</t>
  </si>
  <si>
    <t>karakter biru=rendah hati; karakter merah = komunikatif; karakter hijau= kreatif; karakter kuning=pintar</t>
  </si>
  <si>
    <t>tidak egois; mau bersosialisasi dengan orang lain; saling membantu; tidak mensepelekan orang lain</t>
  </si>
  <si>
    <t>OLAH RASA; OLAH RAGA; OLAH PIKIR; OLAH HATI</t>
  </si>
  <si>
    <t>karakter:; 1.ketuhanan; 2.bekerja sama; 3.kuat</t>
  </si>
  <si>
    <t>memiliki rasa saling tolong menolong; memiliki rasa persatuan dan kesatuan; memiliki rasa kepedulian; memiliki rasa semboyan Bhinneka Tunggal Ika yang berarti berbada - beda tetapi 1 tujuan</t>
  </si>
  <si>
    <t>1. Olah Hati adalah karakter yang cinta damai dan harmonis dalam suatu diskusi; 2. Olah Raga adalah karakter yang disiplin dan sangat tepat dalam mengerjakan sesuatu; 3. Olah Pikir adalah karakter yang mempertimbangkan terlebih dahulu akibat-akibatnya sebelum membuat keputusan; 4. Olah Rasa/Krasa adalah karakter yang kreatif dan komunikatif dalam suatu hal</t>
  </si>
  <si>
    <t>karakter merah: karakter merah adalah karakter yang pekerja keras; ; karakter hijau: karakter hijau adalah karakter yang pintar dan cerdas; ; karakter kuning: karakter kuning adalah karakter yang kreatif; ; karakter biru: karakter biru adalah karakter yang baik hati</t>
  </si>
  <si>
    <t>1.Tidak memaksa kan kehendak adalah kita tidak boleh memaksakehendak diri sendiri.; 2.Toleransi,kita harus toleransi terdapat sesama.; 3.Tidak rasisme terhadap sesama; 4.saling tolong menolong</t>
  </si>
  <si>
    <t>1. olah rasa; 2. olah jiwa; 3. olah emosi; 4. olah batin</t>
  </si>
  <si>
    <t>1. Olah pikir adalah ketelitian dalam melakukan suatu hal; 2. Olah hati adalah rasa saling memahami antar sesama; 3. Olah raga adalah semangat yang dimiliki; 4. Olah rasa adalah ekspresi yang dimiliki seseorang</t>
  </si>
  <si>
    <t>1. Olah hati ( Karakter Biru ); Orang berkarakter biru biasanya bersifat baik hati dan rendah hati.; 2. Olah raga ( Karakter Hijau ); Orang yang berkarakter hijau biasanya cenderung tegas, pekerja keras, dan jujur.; 3. Olah akal ( Karakter Kuning); Orang yang berkarakter kuning adalah orang yang akademis.; 4. Olah rasa dan karya ( Karakter Merah ); Orang yang berkarakter merah adalah orang yang aktif.</t>
  </si>
  <si>
    <t>1. olah pikir: memiliki  pola pikir yang akademik, dan cerdik; 2. olahraga: memiliki daya tubuh yang kuat; 3. intregritas: mempunyai pola pikir yang imajinatif dan kreatif; 4. hati nurani: memiliki sifat yang penyabar dan baik hati</t>
  </si>
  <si>
    <t>biru      : disiplin; merah  : suka damai; hijau    : kreatif; kuning  : olah hati</t>
  </si>
  <si>
    <t>olah raga= memiliki karakter yang patuh terhadap aturan; olah kasih =memiliki karakter yang lemah lembut; olah pikir=memiliki karakter yang berpikir positif; olah hati=memiliki karakter yang memiliki hati nurani</t>
  </si>
  <si>
    <t>1. Olah hati (hijau) adalah karakter yang cinta damai, dan harmonis.; ; 2. Olah pikir adalah karakter yang berpikir teliti, dan hati-hati.; ; 3. Olah raga (kuning) adalah karakter yang dimiliki oleh olahragawan yaitu karakter yang tekun.; ; 4. Olah rasa dan kersa (merah) adalah karakter yang akademis, dan bersemangat.</t>
  </si>
  <si>
    <t>1. olah hati ( karakter yang suka kedamaian dan kehidupan yang harmonis ); 2. olah pikir ( karakter yang banyak pertimbangan dan teliti ); 3. olahraga ( karakter disiplin yang biasanya dimiliki oleh olahragawan ); 4. olah rasa dan karsa ( karakter orang yang kreatif, bersemangat dan biasanya karakter ini dimiliki oleh orang yang mudah bergaul )</t>
  </si>
  <si>
    <t>1. Olah hati.; 2. Olah karsa.; 3. Olah pikir.; 4. Olah raga.</t>
  </si>
  <si>
    <t>1. Belarasa, karakter atau sikap turut merasakan apa yang terjadi pada kehidupan seseorang; 2. Toleransi, sikap menghormati antar sesama; 3. Menghargai, sikap menghargai sesama; 4. Empati, sikap empati atau sikap turut prihatin</t>
  </si>
  <si>
    <t>1.Olah raga; 2.Olah rasa; 3.Olah hati; 4.Olah pikir</t>
  </si>
  <si>
    <t>menghilangkan sikap egois; menghilangkan sikap individualisme; salin menolong; peduli sesama.</t>
  </si>
  <si>
    <t>1. Olah hati (karakter biru) :; karakter yang memiliki sifat cinta damai dan kehidupan harmonis.; 2. Olah pikir (karakter hijau) :; karakter yang memiliki sifat penuh pertimbangan, hati-hati, dan teliti.; 3. Olah raga (karakter kuning) :; karakter ini dimiliki oleh para olahragawan. karakter ini memiliki sifat yang teguh dan bermental kuat.; 4. Olah rasa dan karsa (karakter merah) :; karakter yang memiliki sifat komunikatif, aktif, dan bersemangat.</t>
  </si>
  <si>
    <t>1. Pengolahan raga adalah saat kita bekerja sama dengan menggunakan fisik kita yang digunakan untuk saling membantu; 2. Pengolahan akal saat kita tergerak untuk melaksanakan gotong royong bersama; 3. Pengolahan jiwa saat kita bersemangat ataupun menghayati untuk bergotong royong dengan ikhlas; 4. Pengolahan batin saat kita tergerak untuk berkerjasama</t>
  </si>
  <si>
    <t>Olah hati : Karakter yang cinta damai; Olah raga : karakter yang disiplin dan bermental kuat; Olah pikir : karakter yang penuh perhitungan dan teliti; Olah rasa dan karsa : karakter yang komunikatif</t>
  </si>
  <si>
    <t>1.OLAH RASA OLAH RASA ADALAH OLAH PERASAAN KITA MENJADI PERASAAN BAIK SAAT MELAKUKAN KERJASAMA DAN GOTONG ROYONG; 2.OLAH HATI OLAH HATI ADALAH MENGOLAH HATI KITA MENJADI BAIK SAAT MELAKUKAN KERJASAMA ATAU GOTONG ROYONG; 3.OLAH PIKIRAN OLAH PIKIRAN ADALAH MENGELOLA PIKIRAN KITA MENJADI BAIK SAAT MELAKUKAN KERJASAMA ATAU GOTONG ROYONG; 4.SOLADARITAS SOLADARITAS ADALAH SIKAP MENGHARGAI SATU SAMA LAIN TANPA MEMBEDAKAN SUKU,RAS,AGAMA SAAT MELAKUKAN GOTONG ROYONG DAN KERJASAMA</t>
  </si>
  <si>
    <t>Empat karakter yang di usulkan Ki Hajar Dewantara untuk membangun kerjasama dan gotong royong:; -Karakter tolong menolong; -Karakter yang mau ikut serta dalam penderitaan atau kesusahan orang lain; -Karakter yang mau bekerja sama; -Karakter yang mementingkan kebersamaan</t>
  </si>
  <si>
    <t>OLAH rasa: berwarna hijau; olah pikir: berwarna biru  pikir; olah hati: berwarna kuning hati yang tenang damai; olah karsa dan        : berwarna merah pinter teliti  dab bisa berkembang</t>
  </si>
  <si>
    <t>Karakter karakter yang diusulkan oleh Ki Hajar Dewantara :; ; 1. Karakter saling menolong.; 2. Karakter yang mau bekerjasama.; 3. Karakter yang peduli terhadap penderitaan orang lain.; 4. Karakter yang mementingkan sikap rela berkorban dari segala penderitaan.</t>
  </si>
  <si>
    <t>1.olah raga; ; 2.olah rasa; ; 3.olah pikir.; ; 4.olah hati</t>
  </si>
  <si>
    <t>Olah hati: suka damai, harmonis; Olah pikir: hati hati,teliti; Olah raga: cerdas; Olah rasa: kreatif,komunikatif</t>
  </si>
  <si>
    <t>1. Olah hati Adalah mengolah hati kita saat kita ingin melalukan apapun itu supaya yg kita lakukan menjadi baik; 2. Olah pikiran Adalah gimana kita cara mengolah pikiran kita supaya berpikir sebelum melakukan; 3. Olah rasa Adalah gimana kita cara mengolah perasaan kita suapaya tidak gampang emosi; 4. Solidaritas Adalah saling menghargai satu sama lain atau berbeda suku atau agama supaya menciptakan kehidupan yang harmonis</t>
  </si>
  <si>
    <t>- sikap saling ingin membantu sesama; - sikap yang ingin bekerja sama dan tidak egois; - sikap baik dan selalu ramah kepada masyarakat yang ada didaerah tersebut; - sikap yang saling empati kepada sesama tanpa membeda bedakan dari suku, ras maupun agama</t>
  </si>
  <si>
    <t>-olah pikiran; -olah raga; -olah otak; -olah tenaga</t>
  </si>
  <si>
    <t>1.OLAH RASA;OLAH RASA ADALAH MENGOLAH PERASAAN KITA MENJADI PERASAAN YANG BAIK  SAAT MELAKUKAN KERJASAMA DAN GOTONG ROYONG; 2.OLAH PIKIRAN;JIKA OLAH PIKIRAN ADALAH MENGELOLA PIKIRAN KITA MENJADI BAIK SAAT KITA MELAKUKAN KERJASAMA DAN GOTONG ROYONG; 3.OLAH SOLIDARITAS;SIKAP YANG MENHARGAI SAAT KITA MELAKUKAN KERJASAMA DAN GOTONG ROYONG; 4.OLAH HATI;SAAT KITA MENGELOLA HATI KITA MENJADI BAIK SAAT MELAKUKAN KERJASAMA DAN GOTONG ROYONG</t>
  </si>
  <si>
    <t>Karakter biru=karakter biru itu biasanya cenderung ke orang yang  suka menolong dan rendah hati; karakter kuning=karakter kuning biasanya cenderung dimiliki oleh para orang yang suka berolahraga karena biasanya karakter kuning itu orang orang yang kuat dan berani; karakter hijau=karakter hijau biasanya lebih cenderung mengajarkan ilmu ilmu pengetahuan,contohnya tentang ilmu agama; karakter merah=karakter merah biasanya cenderung ke kereatifitas dan komukasi karakter merah gampang bergaul dengan orang lain</t>
  </si>
  <si>
    <t>1. saling menolong; 2.saling bekerjasama; 3. sikap saling peduli dengan sesama; 4. sikap rela berkorban</t>
  </si>
  <si>
    <t>1. olah pikir : olah pikir adalah suatu kararter yang menggambarkan bahwa semakin kita dewasa kita harus mempunyai pikiran yang dewasa, berfikir kritis; ; 2. olah raga : olah raga adalah suatu karakter yang menggambarkan bahwa kita harus mempunyai tingkat kekreatifan; ; 3. olah hati : olah hati adalah karakter yang menggambrkan sikap kerendah hatian, yang dapat menimbulkan hal hal positif nanti nya; ; 4. olah rasa : olah rasa adalah karakter yang menggambarkan bahwa setiap manusia harus mempunyai perasaan kpd sesama nya , rasa tanggung jawab, rasa ke pekaan, dan lain sebagainya</t>
  </si>
  <si>
    <t>mendapatkan lingkungan bersih; mendapatkkan lingkunngan indah</t>
  </si>
  <si>
    <t>mempererat kesaudaraan antar bangsa indonesia; membangun sosial yang baik; tidak bergantung dengan satu orang; pekerjaan yang berat menjadi gampang</t>
  </si>
  <si>
    <t>1. Olah pikiran; 2. Olah hati; 3. Olah raga; 4. Olah rasa atau karsa</t>
  </si>
  <si>
    <t>Olah raga: mengolah raga kita untuk membantu orang lain.; Olah rasa: mengolah rasa/perasaan kita terhadap sekitar.; Olah pikir: mengolah pikiran dari diri kita.; Olah hati: mengolah hati terhadap kondisi/situasi sekitar.</t>
  </si>
  <si>
    <t>- Olah rasa = Olah rasa adalah sifat yang kreatif dan mempunyai ide.; - Olah pikir = Olah pikir adalah suatu pikiran yang akademis dan logika.; - Olah raga = Olah raga adalah sifat yang berjiwa bergerak dan membantu sesama. ; - Olah hati = Olah hati adalah perasaan yang empati seperti baik, peduli, dan ingin saling menghargai sesama.</t>
  </si>
  <si>
    <t>1. Olah hati artinya seseorang mempunyai sifat yang bersemangat dan baik, suka membantu; 2. Olah pikir artinya seseorang memiliki sifat yang cenderung lebih suka mencapai tujuan tertentu secara individu, dan juga pasti merasa kurang dengan hasil yang didapat seperti dalam pendidikan menginginkan nilai seratus dalam semua mata pelajaran.; 3. Olah raga artinya seseorang bukan hanya memiliki tubuh yang kuat akan tetapi juga ada sifat pekerja keras, sopan, dan disiplin dalam latihan. contohnya dalam pertandingan bulutangkis ganda putra yang badan nya kecil cenderung mengambil cock bagian depan net atau shuttlecock, dan yang badan nya tinggi berada di bagian belakang untuk melakukan smash yang kencang.; 4. Olah rasa artinya seseorang memiliki karakter yang baik dan cenderung lebih semangat.</t>
  </si>
  <si>
    <t>1. Olah rasa; 2. Olah hati; 3. Olah pikir; 4. Tidak mengharap imbalan</t>
  </si>
  <si>
    <t>1. sikap solidaritas; 2. sikap persatuan; 3. sikap saling tolong menolong; 4. sikap persaudaraan; 5. sikap peduli</t>
  </si>
  <si>
    <t>1. olah biru; Biasanya orang yang memiliki sikap olah biru ini cenderung lebih kreatif.; 2. Olah merah; Biasanya orang yang memiliki karakter olah merah cenderung lebih pintar dalam mencari jalan keluar setiap masalah.; 3. Olah hijau; Biasanya orang yang memiliki karakter ini cenderung lebih sabar dalam mengerjakan suatu pekerjaan.; 4. Olah kuning; Biasanya orang dengan karakter olah kuning memiliki sikap yang lebih bisa menerima kelemahan setiap orang.</t>
  </si>
  <si>
    <t>  bersatu  untuk menjadikan indonesia sebagai negara yang makmur dan adil;   bersama-sama untuk memperthankan negara indonesia;   mempertahankan negara indonesia dari negara lain;   berjuang  untuk indonesia menjadi negara maju                                                                                                                                       </t>
  </si>
  <si>
    <t>1. Olah hati: adalah karakter yang harmonis.; 2. Olah pikir: adalah karakter yang pemikir.; 3. Olah mental: adalah karakter yang berani dan memiliki mental yang kuat.; 4. Olah kuat: adalah karakter yang tangguh dan kuat.</t>
  </si>
  <si>
    <t>1.  tidak  mudah menyerah dalam hal apapun; 2.  disiplin waktu dalam melakukan apapun; 3. tidak ,membeda bedakan ras agama dan suku; 4. menghormati  sesama teman yang berbeda ras suku agama dan juga menghormati orang yang lebih tua</t>
  </si>
  <si>
    <t>Ki Hadjar Dewantara mengusulkan 4 macam karakter untuk membangun kerjasama dan gotong royong. Karakter tsb adalah:; 1. Olah hati; OIah hati adalah karakter yang suka damai dan harmonis, menghindari pertikaian/konflik.; 2. Olah raga; Olah raga adalah untuk tekun dalam hal yang sedang dikerjakan. Olah raga juga berarti disiplin dan teguh.; 3. Olah rasa &amp; karsa; Olah rasa &amp; karsa adalah karakter seseorang yang kreatif dan komunikatif.; 4. Olah pikir; Olah pikir adalah kemampuan seseorang untuk berpikir, pintar secara akademis.</t>
  </si>
  <si>
    <t>olah pikir sikap pikir akademis dan teliti; olah hati sikap yang suka harmonis; olah raga sikap yang disiplin; olah rasa sikap kreatif</t>
  </si>
  <si>
    <t>1.berkerja sama untuk mencapai tujuan yang ingin dicapai; 2.mau menolong dan membantu antar satu dengan lainnya; 3.untuk menumbuhkan sikap persatuan dan kesatuan</t>
  </si>
  <si>
    <t>1. Olah Hati = Olah hati adalah orang yang selalu berpikiran dan berperilaku positif. Biasanya, orang yang memiliki olah hati memiliki hati yang damai dan harmonis.; 2. Olah pikir = Olah pikir adalah orang yang berhati-hati, penuh pertimbangan, teliti, dan akademis.; 3. Olah Raga = Olah Raga adalah orang yang selalu tekun dan disiplin, biasanya orang yang memiliki karakter olah raga memiliki mental yang kuat.; 4. Olah Rasa dan Karsa = Olah Rasa dan Karsa adalah orang yang memiliki karakter yang kreatif dan komunikatif.</t>
  </si>
  <si>
    <t>1. Pantang menyerah; 2. Tak membeda-bedakan sesama; 3. Menghargai sesama; 4. Mempunyai sifat solidaritas yang tinggi</t>
  </si>
  <si>
    <t>1. bijaksana; 2. sikap peduli; 3. sikap bermusyawarah; 4. sikap belarasa</t>
  </si>
  <si>
    <t>1. Belarasa adalah sikap yang turut serta melakukan kegiatan sesuatu; 2. Membantu sesama adalah sikap yang suka membantu orang yang kesusahan; 3. Toleransi adalah sikap menghormati antar sesama; 4. Etos Kerja adalah sikap semangat kerja yang tinggi</t>
  </si>
  <si>
    <t>saling membantu sesama; menghormati dan menghargai orang; persatuan dan kesatuan; rela berkorban</t>
  </si>
  <si>
    <t>tidak membeda-bedakan suku,ras,agama; toleransi; saling menghargai dan menghormati; tidak mencari kelemahan dari pendapat teman</t>
  </si>
  <si>
    <t>1.Saling peduli; 2.Saling membantu; 3.Tidak membedakan suku antar lain; 4.Mau toleransi kepada orang lain</t>
  </si>
  <si>
    <t>biru: disiplin;  ; ; merah:suka damai; hijau: kreatif; kuning:olah hati</t>
  </si>
  <si>
    <t>1. Olah pikir; Karakter yang membuat kita berpikir sebelum bertindak; 2. OLah hati; Karakter yang membuat kita agar selalu memiliki sikap baik hati; 3. Olah raga; Karakter yang membuat kita agar tetap selalu menjaga kesehatan dan jiwa raga kita; 4, Olah rasa; Karakter agar kita selalu memiliki perasaan yang baik dan tidak sombong terhadap yang kita miliki</t>
  </si>
  <si>
    <t>olah hati: karakter yang cinta damai serta kehidupan harmonis. berwarna: biru; olah pikir: karakter yang penuh pertimbangan dan teliti.; berwarna; hijau; olah raga: karakter yang tekun dan disiplin.; berwarna: kuning; olah rasa dan karsa: karakter yang penuh perasaan yang baik; berwarna: merah</t>
  </si>
  <si>
    <t>Olah hati adalah mengolah hati kita supaya bisa melakukan kerja sama dan gotong royong ; olah rasa adalah; olah fisik adalah tidak hanya olahr; olah karakter adalah</t>
  </si>
  <si>
    <t>1. Olah hati; Olah hati adalah mengolah hati kita menjadi hati yang lembut; 2. Olah pikir; Olah pikir adalah mengolah pemikiran kita menjadi pemikiran yang baik dan positif; 3. Olah raga; Olah raga adalah mengolah tubuh menjadi lebih sehat dan kuat; 4. Olah rasa; Olah rasa adalah mengolah perasaan kita agar menjadi baik</t>
  </si>
  <si>
    <t>Olah hati yang dimana menjelaskan sebuah karakter yang memiliki sifat rendah hati didalam kelompok, bukan rendah diri; Olah pikir sebuah karakter yang cenderung berpikir sebelum bertindak.  Biasanya karakter ini lebih teliti; Olah raga bukanlah sebuah olahraga dalam tubuh, namun adanya pikiran di dalam raga seseorang didalam suatu kelompok; Olah seni dan budaya sebuah karakter yang cenderung memberikan ide ide dan wawasan yang bagus dalam kelompok; Olah tanggung jawab sebuah karakter yang mempertanggung jawabkan semua perilaku di dalam kelompok</t>
  </si>
  <si>
    <t>olah hati merupakan rasa cinta yang harmonis; olah raga merupakan kemampuan orang lain; olah rasa merupakan rasa harmonis; olah pikir merupakan kebahagiaan hati hati serta teliti</t>
  </si>
  <si>
    <t>- Not Responding : Sistem operasi memberikan sebuah perintah pada proses kemudian proses tersebut gagal menjalankannya dalam batas waktu tertentu.; ; - Hang : sebuah proses tidak pernah keluar dari kondisi not responding, kemudian besar terjadi deadlock kemudian proses akan hang.</t>
  </si>
  <si>
    <t>Not Respon (recoverable) jika proses gagal menjalankannya dalam batas waktu tertentu (masih ada tanda akan kembali normal).; Hang (unrecoverable) Jika proses tidak pernah keluar dari kondisi not responding (gajelas).</t>
  </si>
  <si>
    <t>Not Responding adalah suatu keadaan dimana software yang dugunakan mengalami kegagalan perintah, dan mengakibatkan software tersebut tidak dapat memahami apa yang diperintahkan; Hang adalah OS yang tidak dapat menanggapi segala perintah yang dimasukkan, tentunya mengarah pada kerusakan komputer.</t>
  </si>
  <si>
    <t>Not Responding, suatu keadaan dimana software yang dugunakan mengalami kegagalan perintah dan mengakibatkan software tersebut tidak dapat memahami apa yang diperintahkan, dan komputer pun akan memberikan sebuah pertanyaan apakan mau menunggu atau mengakhiri secara paksa,; ; sedangkan Hang komputer tidak dapat menerima perintah yang dimasukan komputer dan mengarah kepada kerusakan komputer</t>
  </si>
  <si>
    <t>Not Responding merupakan suatu keadaan yang mengarah pada keadaan di mana software yang digunakan mengalami kegagalan perintah, sedangkan; Hang itu dimaksudkan ketika suatu sistem/OS tidak dapat menanggapi segala perintah yang di masukan, ini berarti mengarah kepada kerusakan komputer tersebut.</t>
  </si>
  <si>
    <t>not responding: program tidak responsive dikarenakan sedang menunggu resource yang akan di gunakan.; hang: program mengalami deadlock, dimana program mengalami proses menunggu tidak henti dikarenakan peristiwa deadlock</t>
  </si>
  <si>
    <t>Not responding adalah suatu keadaan dimana software yang digunakan mengalami kegagalan perintah, dan mengakibatkan software tersebut tidak dapat memahami apa yang diperintahkan, dan komputer akan memeberikan sebuah pertanyaan apakah mau menunggu atau mengakhiri aplikasi tersebut secara paksa.; ; Hang adalah kondisi suatu sistem/OS yang tidak dapat menanggapi segala perintah yang dimasukkan, tentunya mengarah pada kerusakan komputer.; Pada kondisi hang, komputer tidak dapat merespon segala perintah yang diberikan dari mouse maupun keyboard.</t>
  </si>
  <si>
    <t>Not responding adalah software mengalami kegagalan perintah sehingga tidak dapat memahami apa yang diperintahkan; Hang adalah sistem operasi tidak bisa menanggapi segala perintah yang ada</t>
  </si>
  <si>
    <t>Jika sistem operasi memberikan sebuah perintah pada proses kemudian proses tersebut gagal menjalankannya dalam batas waktu tertentu, ini; disebut not responding. recoverable; sedangkan Jika proses tidak pernah keluar dari kondisi not responding, kemungkinan besar terjadi deadlock, kemudian proses akan hang atau unrecoverable</t>
  </si>
  <si>
    <t>Not Responding (recoverable) Kondisi dimana proses gagal berjalan dalam rentang waktu tertentu, tetapi kondisi ini masih dapat kembali normal.; Hang (unrecoverable) Kondisi diamna proses tidak dapat berjalan lagi dari kondisi not responding, kondisi ini sudah tidak dapat berjalan kembali.</t>
  </si>
  <si>
    <t>not responding itu masih recoverable yang berarti proses gagal menjalankannya dalam batas waktu tertentu; - hang sifatnya unrecoverable yang artinya sistem pada komputer yang tidak dapat merespon/menanggapi semua perintah yang telah dimasukkan</t>
  </si>
  <si>
    <t>not responding adalah jika sistem operasi memberikan sebuah perintah pada proses kemudian gagal menjalankannya dalam batas waktu tertentu; ; hang adalah jika proses tidak pernah keluar dari kondisi not responding dan terjadi deadlock.</t>
  </si>
  <si>
    <t>Hang : OS yang tidak dapat menanggapi segala perintah yang dimasukkan.; Not Responding : adalah suatu keadaan dimana software yang dugunakan mengalami kegagalan perintah.</t>
  </si>
  <si>
    <t>Mounting sebuah partisi atau volume adalah proses yang paling awal sebelum membuka; sebuah direktori atau tindakan mengasosiasikan storage device, yaitu dengan membuat sebuah direktori baru yang menjadi sub-tree dari tempat file system tersebut diletakkan</t>
  </si>
  <si>
    <t>Mounting adalah sebuah proses alokasi Storage seperti Flashdisk/SSD/HDD pada; sistem operasi agar file system dapat mengaksesnya pada directory dan diberi label (contohnya seperti F: atau D:).</t>
  </si>
  <si>
    <t>merupakan proses awal sebelum dibukanya sebuah direktori, yaitu dengan membuat; sebuah direktori baru yang menjadi sub-tree dari tempat file system diletakkan.</t>
  </si>
  <si>
    <t>Critical section adalah desai sebuah protokol dimana proses-proses dapat dijalankan secara bersama-sama, juga dimana setiap proses tersebut harus meminta ijin untuk memasuki critical section.; Code yang yang mengimplementasi ijin disebut entry section dan akhir dari critical section disebut exit section</t>
  </si>
  <si>
    <t>critical section adalah Suatu system terdiri dari n proses dimana semuanya berkompetisi menggunakan data yang digunakan bersama-sama. Masing-masing proses mempunyai sebuah kode segmen,dimana proses memungkinkan untuk; mengubah variabel umum, mengubah sebuah tabel, menulis file dan lain sebagainya.</t>
  </si>
  <si>
    <t>Critical Section adalah sebuah segmen kode dari sebuah proses yang mana sumber daya diakses bersamaan. Terdiri dari:; Entry Section: kode yang digunakan untuk masuk ke dalam critical section; Critical Section: Kode di mana hanya ada satu proses yang dapat dieksekusi pada satu waktu; Exit Section: akhir dari critical section, mengizinkan proses lain; Remainder Section: kode istirahat setelah masuk ke critical section</t>
  </si>
  <si>
    <t>critical section adalah kondisi dimana proses nya dapat dilakukan secara bersamaan; terdapat beberapa tahap: entry section, critical section, exit section, remainder section</t>
  </si>
  <si>
    <t>karena algoritma peterson dapat mengatasi masalah critical section sehingga algoritma ini dapat menjamin mutual exclusion (mutex),; progress, dan bounded waiting.</t>
  </si>
  <si>
    <t>karena mampu mengatasi Critical Section serta ketiga masalah yaitu:; -Mutual exclusion; -Bounded waiting; -Progress</t>
  </si>
  <si>
    <t>- system call merupakan sebuah manajemen proses yang diperlukan untuk mengatur prose-proses yang sedang berjalan.; - Cara user berkomunikasi dengan cara menggunakan sebuah program yang melalui sebuah shell dan shell tersebut akan menangkap perintah dari user dan perintah-perintah tersebut yang akan dikirimkan ke sistem operasi di kernel.</t>
  </si>
  <si>
    <t>- system call adalah sebuah instruksi, mirip dengan instruksi "add" atau "jump". Pada tingkat tinggi, sebuah system call adalah cara sebuah program pada level user untuk meminta pada sistem operasi untuk menjalankan sesuatu untuknya.; - Dapat berkomunikasi dengan SO dengan melalui Sistem operasi dengan seperti pengiriman sebuah sinyal intrupsi ke sistem lain.</t>
  </si>
  <si>
    <t>System Call merupakan, cara bagi program atau perangkat lunak untuk meminta service dari kernel sistem operasi.; ; 1.Parameter dapat dilewatkan dalam register.; 2.Ketika ada lebih banyak parameter daripada register, parameter dapat disimpan dalam blok dan alamat blok dapat diteruskan sebagai parameter ke register.; 3.Parameter juga dapat didorong atau dikeluarkan dari tumpukan oleh sistem operasi.</t>
  </si>
  <si>
    <t>System call adalah instruksi "add" atau "jump", system call juga adalah cara sebuah program pada level user untuk meminta pada sistem operasi untuk menjalankan sesuatu.; contoh program aplikasinya adalah API (Application Program Interface)</t>
  </si>
  <si>
    <t>system call adalah peristiwa pemanggilan layanan OS oleh program aplikasi.; Program Aplikasi berkomunikasi dengan SO melalui API (Aplication Programing Interface).</t>
  </si>
  <si>
    <t>ï‚§ Layanan langsung sistem operasi ke pemrograman, disebut dengan system; call atau pustaka (library) API (application programming interface).; ï‚§ System call adalah tata cara pemanggilan di program aplikasi untuk; memperoleh layanan yang disediakan oleh sistem operasi.; ï‚§ System call berupa rutin sistem operasi untuk keperluan tertentu yang spesifik.; ï‚§ Umumnya berisi trap (semacam sinyal interupsi perangkat lunak) untuk; memanggil rutin tersebut; ï‚§ Contoh UNIX ïƒ POSIX, Windows ïƒ Win 32 API</t>
  </si>
  <si>
    <t>System Call adalah, cara bagi program atau perangkat lunak untuk meminta servis dari kernel sistem operasi.; ; 1.Parameter dapat dilewatkan dalam register.; 2.Ketika ada lebih banyak parameter daripada register, parameter dapat disimpan dalam blok dan alamat blok dapat diteruskan sebagai parameter ke register.; 3.Parameter juga dapat didorong atau dikeluarkan dari tumpukan oleh sistem operasi.</t>
  </si>
  <si>
    <t>system call merupakan peristiwa pemanggilan layanan OS oleh program aplikasi; ; cara user program berkomunikasi dengan sistem operasi menggunakan API (apllication programming interface)</t>
  </si>
  <si>
    <t>system call adalah peristiwa pemanggilan layanan OS oleh aplikasi untuk menjalankannya; user program : API (Win32 API di windows, POSIX API untuk unix, Java API untuk JVM, dll)</t>
  </si>
  <si>
    <t>1. Masa Prakatekumenat; ; - Masa pemurnian motivasi calon; ; 2. Masa Katekumenat; ; - masa pengajaran dan pembinaan iman serta latihan hidup dalam jemaat; ; 3. Masa persiapan akhir; ; - Masa khusus untuk mempersiapkan diri menerima sakramen; ; 4. Masa Mistagogi; ; - Masa pembinaan lanjutan setelah seseorang menerima sakramen baptis</t>
  </si>
  <si>
    <t>-Masa Prakatekumenat (Masa pemurnian motivasi calon); ; -Masa Katekumenat (Masa pembinaan); ; -Masa Mistatogi (Masa persiapan seseorang untuk memperoleh sakramen inisiasi); ; -Masa pembinaan lanjutan (Masa pembinaan lanjutan setelah menerima sakramen)</t>
  </si>
  <si>
    <t>_ DALAM PROSES PEMBAPTISAN DEWASA ADA TAHAPAN-TAHAPAN YANG HARUS DILALUI YAKNI:_; ; _A) MASA PRAKATEKUMENAT: _masa pemurnian motivasi calon, yang diakhiri dengan upacara tahap pertama: pelantikan menjadi katekumen.; ; _B) MASA KATEKUMENAT: _masa pengajaran dan pembinaan iman serta latihan hidup dalam jemaat yang diakhiri dengan upacara tahap kedua: Upacara pengukuhan Katekumenat terpilih,; ; _C) MASA PERSIAPAN_ _TERAKHIR_ : yakni masa khusus untuk mempersiapkan diri menerima sakramen–sakramen inisiasi dan diakhiri dengan tahap ketiga Upacara peneriman sakramen baptis.; ; _D) MASA MISTAGOGI_: masa pembinaan lanjutan setelah seseorang menerima sakramen baptis.</t>
  </si>
  <si>
    <t>1. Masa Pra-Katekumenat = Masa pemurnian motivasi calon baptis; ; 2. Masa Katekumenat = Masa pembinaan dan pengajaran iman serta latihan hidup dalam jemaat; ; 3. Masa perispan terakhir merupakan masa khusus untuk mempersiapkan diri menerima sakramen inisiasi dan tahapan ini diakhiri dengan upacara pembaptisan; ; 4. Masa mistagogi = Masa pembinaan lanjutan setelah seseorang menerima sakramen baptis</t>
  </si>
  <si>
    <t>1. Masa Prakatekumenat : Masa pemurnian motivasi calon.; ; 2. Masa Katekumenat : Masa pengajaran dan pembinaan iman serta latihan hidup dalam jemaat.; ; 3. Persiapan Terakhir : Masa khusus untuk mempersiapkan diri menerima sakramen-sakramen inisiasi dan diakhiri dengan upacara tahap ke tiga yaitu upacara penerimaan Sakramen Baptis.; ; 4. Masa Mistagogi : Masa pembinaan lanjutan setelah seorang menerima Sakramen Baptis.</t>
  </si>
  <si>
    <t>Dalam baptis dewasa terdapat beberapa tahapan; ; 1. Masa pratekumenat diakhiri dengan upacara tahap pertama yaitu pelantikan katekumen; ; 2. Masa katekumenat diakhiri dengan upacara tahap kedua yaitu upacara pengukuhan katekumenat terpilih; ; 3. Masa persiapan terakhir diakhiri dengan upacara tahap ketiga yaitu penerimaan sakramen baptis; ; 4. Masa mistagogi yaitu masa pembinaan lanjutan setelah seseorang menerima sakramen baptis</t>
  </si>
  <si>
    <t>1. Masa prakatekumenat, diakhiri dengan upacara tahap pertama, yaitu pelantikan menjadi katekumen.; ; 2. Masa katekumen, diakhiri dengan upacara kedua, yaitu pengukuhan katekumen terpilih.; ; 3. Masa persiapan terakhir, diakhiri dengan upacara ketiga, yaitu upacara penerimaan sakramen baptis.; ; 4. Masa mistagogi, yaitu masa pembinaan lanjutan setelah seseorang menerima sakramen baptis.</t>
  </si>
  <si>
    <t>1. Masa Prakatekumenat; ; Diakhiri dengan upacara tahap pertama. Pelantikan katekumen.; ; 2. Masa Katekumenat; ; Diakhiri dengan upacara tahap kedua. Pengukuhan terhadap katekumenat terpilih.; ; 3. Masa Persiapan Akhir; ; Diakhiri dengan upacara tahap ketiga. Penerimaan sakramen Baptis.; ; 4. Masa Mistatogi; ; Masa pembinaan lanjut bagi yang sudah menerimanya.</t>
  </si>
  <si>
    <t>1.Masa Pratakumenat : masa permuniaan motivasi calon; 2.Masa Katakumenat : masa pengajaran dan juga pembinaan iman serta latihan hidup dalam jemaat; 3.Masa persiapan terakhir yaitu masa khusus untuk mempersiapkan diri menerima sakramen inisiasi dan diakhiri dengan penerimaan babtis; 4.Masa Mistagogi : masa pembinaan lanjutan setelah seseorang menerima sakramen baptis</t>
  </si>
  <si>
    <t>tahapan-tahapan yang harus dilalui dalam proses baptis dewasa di antaranya:; ; 1) masa prakatekumenat: masa pemurnian motivasi calon; ; 2) masa katekumenat: persiapan terakhir yakni masa khusus untuk mempersiapkan diri menerima sakramen-sakramen inisiasi; ; 3) masa pembinaan lanjutan setelah sesorang menerima sakramen baptis; ; 4) masa pengajaran dan pembinaan iman serta latihan hidup dalam jemaat</t>
  </si>
  <si>
    <t>Masa Prakatekumenat ; masa pemurnian motivasi calon; ; Masa Katekumenat ; masa pengajaran dan pembinaan iman dan latihan hidup dalam jemaat; ; Masa persiapan terakhir ; masa khusus untuk mempersiapan diri menerima sakramen inisiasi dan diakhiri dengan penerimaan baptis; ; Masa mistagogi ; masa pembinaan lanjutan setelah seorang menerima sakramen baptis</t>
  </si>
  <si>
    <t>1. Masa Prekatekumenat yaitu masa pengajaran pertama, yaitu mendapatkan pengajaran dan pembinaan iman.; ; 2. Masa Katekumenat yaitu masa pembinaan kedua, yaitu lanjutan setelah menlakukan Sakramen Baptis.; ; 3. Masa Mistagogi yaitu masa tahap ketiga terakhir, yaitu masa khusus menerima Sakramen-sakramen inisiasi dan diakahiri dengan Sakramen Baptis.</t>
  </si>
  <si>
    <t>1. Prakatekumenat; ; Masa prakatekumenat adalah masa pemurniaan motivasi calon.; ; 2. Katekumenat; ; Masa Katekumenat adalah masa pembinaan lanjutan seseorang menerima Sakramen Babtis.; ; 3. Masa Persiapan Terakhir; ; Masa khusus untuk mempersiapkan diri menerima sakramen inisiasi dan diakhiri dengan tahap ketiga penerimaan sakramen Babtis.; ; 4. Masa Mistagogi; ; Masa pengajaran iman dan pembinaan Imam serta latihan hidup dalam jemaat.</t>
  </si>
  <si>
    <t>Masa prakatekumenat : masa permunian motivasi calon; Masa katemumenat : masa pengajaran dan pembinaan iman serta latihan hidup; ; Masa persiapan terakhir : masa Khusus untuk mempersiapkan diri menerima sakramen inisiasi; ; Masa mistagogi : masa pembinaan lanjutan setelah seseorang menerima sakramen baptis</t>
  </si>
  <si>
    <t>Masa Pra-Katekumenat (1 Bulan); ; Masa Katekumenat (3 Bulan); ; Masa Katekis (2 Bulan); ; Penerimaan Sakramen Babtis (1 Bulan); ; Masa pembinaan lanjutan setelah menerima sakramen Baptis (5 Bulan)</t>
  </si>
  <si>
    <t>1) Masa Prakatekumenat; ; Masa ini adalah masa upacara tahap awal, yaitu pelantikan menjadi katekumen atau calon baptis; ; 2) Masa Katekumenat; ; Masa ini adalah masa pembinaan dan pelajaran untuk calon baptis; ; 3) Masa Persiapan terakhir; ; Masa ini adalah diterimanya upacara terakhir, yaitu penerimaan Sakramen Baptis; ; 4) Masa Mistagogi; ; Masa ini adalah masa pembinaan lanjutan setelah menerima Sakramen Baptis</t>
  </si>
  <si>
    <t>masa prakatekumenat : masa pemurnian motivasi calon yang diakhiri dengan thap katekumen; ; masa katekumenat : masa pengajaran iman serta latihan hidup jemaat yang di selesaikan upacara pengukuhan ketekumenat yang terpilih; ; masa persiapan terakhir : masa yang khusus mempersiapkan diri menerima sakramen babtis; ; masa mistagogi : masa pengajaran/pembinaan lanjuta setelah menerima sakramen babtis</t>
  </si>
  <si>
    <t>* Masa Prakatekumenat : Masa pemurnian calon; 	* Masa Katekumenat : Masa pengajaran iman serta latihan hidup dalam jemaat; 	* Masa Persiapan Terakhir : Masa khusus untuk mempersiapkan diri menerima sakramen Baptis; 	* Upacara Terakhir : Upacara penerimaan sakramen Baptis</t>
  </si>
  <si>
    <t>a)Masa Prakatekumenat: masa pemurnian motivasi calon; ; b) Masa Katekumenat: masa pengajaran dan pembinaan iman serta latihan hidup dalam jemaat; ; c)Masa persiapan terakhir yakni masa khusus untuk mempersiapkan diri menerima sakramen–sakramen inisiasi; ; d) Masa mistagogi: masa pembinaan lanjutan setelah seseorang menerima sakramen baptis.</t>
  </si>
  <si>
    <t>MASA PRAKATEKUMENAT:; Masa dimana calon baptis dimurnikan; Masa katekumenat:; Masa pengajaran dan pembinaan iman serta latihan hidup dalam jemaat; Masa persiapan terakhir:; Masa khusus untuk mempersiapkan diri menerima sakramen sakramen inisiasi dan di akhiri dengan upacara ketiga, yaitu penerimaan sakramen baptis; Masa mistagogi:; Masa pembinaan lanjutan seseorang setelah penerimaan sakrmen baptis</t>
  </si>
  <si>
    <t>-Masa Pratakumenat; ; Masa pemurnian motivasi calon; ; -Masa katekumenat; ; Masa pengajaran dan pembinaan iman serta latihan hidup dalam jemaat; ; -Masa Akhir ; ; Masa pembinaan lanjutan setelah seseorang menerima sakramen; ; -Masa lingutinal; ; Peresiapan terakhir yakni masa khusus untuk mempersiapkan diri untuk menerima sakramen-sakramen inisasi dan diakhiri dengan tahap ketiga Upacara menerimaan sakramen baptis</t>
  </si>
  <si>
    <t>Tahap-tahapan baptis dewasa :; ; 1) Masa Praktekumenat : Masa pemurnian motivasi calon, yang diakhiri dengan upacara tahap pertama; ; 2) Masa Katekumenat : Masa pengajaran dan pembinaan iman, serta latihan hidup dalam jemaat  yang diakhiri dengan upacara tahap kedua; ; 3) Persiapan terakhir : Masa khusus untuk mempersiapkan diri menerima sakramen sakramen Inisiasi dan diakhiri dengan tahap ketiga Upacara penerimaan sakramen baptis; ; 4) Masa mistagogi : Masa pembinaan lanjutan setelah seseorang menerima sakramen baptis</t>
  </si>
  <si>
    <t>1. Masa Pratekumenat: Masa pemurnian motivasi calon dan diakhiri dengan upacara pelantikan; ; 2. Masa Katekumenat: Masa pengajaran dan pembinaan iman serta latihan hidup dalam jemaat; ; 3. Masa persiapan terakhir yakni masa khusus persiapan diri sendiri sebelum menerima sakramen-sakramen inisiasi dan diakhiri dengan Upacara pembaptisan; ; 4. Menerima sakramen baptis; ; 5. Masa Mistagogi: Masa pembinaan lanjutan setelah menerima sakramen baptis</t>
  </si>
  <si>
    <t>* kita harus masuk ke dalam tempat yang ada air seperti kolam renang atau sungai; 	* kemudian kita meletakan kedua tangan kita bersilangan arah/sampai membentung huruf x; 	* kemudian kita akan di bacakan ayat-ayat kudus; ; 	* kemudian kita akan di masukan\di celupkan ke dalam air; ; 	* kemudian setelah itu kita akan di angkat oleh pastur untuk bangkit; ; 	* setelah itu kita akan keluar dari air di sungai atau kolam renang itu; ; 	* setelah itu kita suda dianggap telah melaksanakan babtis dewasa; ; 	* dan dengan demikian babtis dewasa sudah selesai untuk di lakukan</t>
  </si>
  <si>
    <t>a) Masa Prakatekumenat: masa pemurnian motivasi calon, diakhiri dengan pelantikan menjadi katekumen.; ; b) Masa Katekumenat: masa pengajaran dan pembinaan iman dalam jemaat, diakhiri dengan pengukuhan Katekumenat terpilih.; ; c) Masa persiapan terakhir: masa khusus persiapan menerima sakramen inisiasi, diakhiri dengan penerimaan sakramen baptis.; ; d) Masa Mistagogi: masa pembinaan lanjutan setelah menerima sakramen baptis.</t>
  </si>
  <si>
    <t>tahapan-tahapan yang harus dilalui dalam proses Baptis dewasa adalah; ; 1.Masa Pratekumenat; ; Di tahap ini diakhiri dengan upacara tahap pertama pelantikan Katekumen.; ; 2.Masa Katekumenat; ; Di tahap yang kedua ini diakhiri dengan upacara tahap kedua pengukuhan terhadap katekumenat terpilih.; ; 3.Masa persiapan akhir; ; Tahapan ini diakhiri dengan upacara tahap ketiga penerimaan sakramen baptis.; ; 4.Masa Mistatogi; ; Tahap terakhir adalah masa pembinaan lanjut bagi yang sudah menerimannya.</t>
  </si>
  <si>
    <t>1. masa prakatekumenat: masa pemurnian motivasi calon; ; 2. masa katekumenat:masa pengajaran dan pembinaan iman lewat latihan hidup dalam jemaat; ; 3. masa upacara terakhir: masa khusus untuk mempersiapkan diri untuk menerima sakramen inisiasi; ; 4. masa mistagogi: masa lanjutan setelah menerima sakramen baptis</t>
  </si>
  <si>
    <t>A.) Prakatekumenat = masa pemurnian motivasi calon diakhiri dengan upacara tahap pertama adalah menjadi katukumen.; ; B.) Katekumenat = masa pembinaan atau pengajaran iman diakhiri dengan upacara tahap kedua adalah pengukuhan katekumen terpilih.; ; C.) Masa Persiapan Terakhir = masa mempersiapkan diri untuk menerima sakramen-sakramen iniasi diakhiri dengan upacara tahap ketiga adalah penerimaan sakramen baptis.; ; D.) Masa Mistagogi = masa pembinaan lanjutan setelah menerima sakramen baptis.</t>
  </si>
  <si>
    <t>1. Mengakui dengan jujur bahwa telah melakukan kesalahan/dosa; ; 2. Berjanji untuk tidak mengulangi kesalahan/dosa yang pernah dilakukan; ; 3. melakukan pertobatan</t>
  </si>
  <si>
    <t>Tahapan-tahapan yang harus dilalui dalam proses Babtis Dewasa adalah:; ; 1. Masa Prakutemenat: Masa untuk memotivasi calon Babtis.; ; 2. Masa Katekumenat: Masa untuk memberikan pembinaan dan pengajaran iman serta latihan hidup dalam Jemaat.; ; 3. Masa persiapan terakhir: Masa yang secara khusus yang mempersiapkan diri menerima sakramen-sakramen inisiasi.; ; 4. Masa mistagogi: Masa pembinaan lanjutan setelah menerima sakramen babtis.</t>
  </si>
  <si>
    <t>1. Mengakui segala dosa/kesalahan; ; 2. Diberkati dan berdoa; ; 3. Bebas dari dosa; ; 4. Tidak mengulangi dosa</t>
  </si>
  <si>
    <t>Tahapan yang harus di lakukan dalam proses Baptis Dewasa :; ; 1. Masa Prakatekumenat : Masa pemurnian motivasi  calon baptis ; ; 2. Masa Katekumenat : Masa pembinaan calon baptis ; ; 3. Masa persiapan terakhir : Masa terakhir sebelum menerima sakramen baptis ; ; 4. Masa mistagogi : Masa pembinaan lanjutan setelah menerima sakramen baptis </t>
  </si>
  <si>
    <t>* masa pra-katekumenat : masa pemurnian motivasi calon; ; 	* masa katekumenat : masa pengajaran dan peminaan iman, serta latihan hidup dalam jemaat; ; 	* masa akhir : masa khusus persiapan akhir untuk mempersiapkan diri menerima sakramen-sakramen inisiasi dan diakhiri dengan tahap ke tiga upacara penerimaan sakramen baptis; ; 	* mistagogi : masa pembinaan lanjutan setelah seseorang menerima sakramen baptis</t>
  </si>
  <si>
    <t>Masa Prakatakumenat: Masa pemurnian motivasi calon; ; Masa Katakumenat: Masa pengajaran dan pembinaan iman serta latihan hidup dalam jemaat; ; Masa Persiapan Terakhir: Masa untuk mempersiapkan penerimaan sakramen-sakramen inisiasi dan diakhiri dengan upaccara tahap ketiga yaitu upacara penerimaan sakramen baptis; ; Masa Mistagogi: Masa pembinaan lanjutan setelah seseorang menerima sakramen baptis</t>
  </si>
  <si>
    <t>1. Masa Prakatekumenat:; ; Masa pemurnian motivasi calon.; ; 2. Masa Katekumenat:; ; Masa pengajaran dan pembinaan iman serta latihan hidup dalam jemaat.; ; 3. Masa Persiapan Terakhir:; ; Masa khusus mempersiapkan diri menerima sakramen-sakramen inisiasi.; ; 4. Masa Mistagogi:; ; Masa pembinaan lanjutan setelah menerima sakramen baptis.</t>
  </si>
  <si>
    <t>PROSES BAPTIS DEWASA; ; 1) Masa praketekumenat -&gt; masa permunian motivasi untuk calon baptis; ; 2) Masa katekumenat -&gt; Masa pengajaran untuk calon baptis agar siap untuk menerima sakramen baptis; ; 3) Masa persiapan terakhir -&gt; Masa persiapan terakhir untuk menerima sakrameb baptis. masa ini di diakhiri dengan penerimaan baptisan; ; 3) Masa mistagogi -&gt; Masa pembinaan lanjutan setelah menerima sakramen baptis</t>
  </si>
  <si>
    <t>1. Masa prakatekumenat - Masa pemurnian motivasi calon; ; 2. Masa katekumen - masa pelajaran atau pengajaran untuk calon baptis; ; 3. Masa persiapan terakhir untuk menerima sakramen-sakramen inisiasi dan ketiga diakhiri dengan upacara pembaptisan; ; 4. Masa mistagogi - pembinaan lanjutan setelah menerima sakramen baptis</t>
  </si>
  <si>
    <t>        TAHAPAN-TAHAPAN YANG HARUS DILALUI DALAM PROSES BAPTIS DEWASA :                                 ; ; 	* Masa Prakatekumenat : Yaitu masa pemurnian motivasi calon baptis yang diakhiri upaca tahap pertama, yaitu pelantikan menjadi Katekumen; 	* Masa Katekumenat : Yaitu masa pembinaan dan pengajaran iman serta latihan hidup dalam jemaat yang diakhiri upacara tahap kedua, yaitu pengukuhan Katekumenat; 	* Masa Persiapan terakhir : Yaitu masa khusus bagi Katekumenat untuk mempersiapkan diri menerima Sakramen Inisiasi yang diakhiri upacara tahap ketiga, yaitu penerimaan Sakramen baptis; ; 	* Masa Mistagogi : Yaitu masa pembinaan lanjutan setelah menerima Sakramen Baptis</t>
  </si>
  <si>
    <t>1. masa prakatekumenat, diakhiri dengan upacara pertama, yaitu pelantikan menjadi katekumen; ; 2. masa katekumen, diakhiri dengan upacara kedua, yaitu pengukuhan katekumen terpilih; ; 3. masa persiapan terakhir, diakhiri dengan upacara ketiga, yaitu upacara penerimaan sakramen baptis; ; 4. masa mistagogi, yaitu masa pembinaan lanjutan setelah seseorang menerima sakramen baptis</t>
  </si>
  <si>
    <t>1.masa katekumenet (pemurnian motivasi calon); 2.lalu upaca terakhir penyiraman air ke kepala lalu pastur</t>
  </si>
  <si>
    <t>1. masa pratakumenat; ; 2. masa kumenat; ; 3. masa upacara pembaptisan; ; 4. masa misagogi yaitu masa pelantikan setelah upacara pembaptisan</t>
  </si>
  <si>
    <t>Sebelum mengikuti proes Baptis Dewasa, seorang calon akan melalui masa masa berikut yaitu ::; a) Masa Prakatekumenat : masa ini adalah masa memotivasi calon dan diakhiri dengan proses tahap 1; b). Masa Katekumenat : ini masa dimana seorang calon akan dibina imannya dan mengikuti latihan hidup didalam jemaat. Proses ini akan diakhiri dengan proses tahap 2; c). Masa Persiapan Akhir : ini merupakan masa dimana calon akan mempersiapkan diri nya sebelum menerima sakramen sakramen inisiasi dan sakramen baptis; d).  Masa Mistagogi : adalah masa terakhir yaitu pembinaan iman lanjut kepada seorang calon yang telah dibaptis agar dapat hidup didalam Kristus</t>
  </si>
  <si>
    <t>1). Masa Prakatekumenat, diakhiri dengan upacara tahap pertma, yaitu pelantikan menjadi katekumen.; ; 2). Masa Katekumenat, diakhiri dengan upacara tahap kedua, yaitu upacara pengukuhan katekumenat terpilih.; ; 3). Masa Persiapan Terakhir, diakhiri dengan upacara tahap ketiga, yaitu upacara untuk menerima Sakramen Baptis.; ; 4). Masa Mistagogi, yaitu seseorang yang telah menerima Sakramen Baptis</t>
  </si>
  <si>
    <t>1. Masa Prakatekumenat:; ; Masa pemurnian motivasi calon.; ; 2. Masa Katekumenat:; ; Masa pengajaran dan pembinaan iman serta latihan hidup dalam jemaat.; ; 3. Masa persiapan terakhir:; ; Persiapan terakhir yakni masa khusus untuk mempersiapkan diri menerima sakramen-sakramen inisiasi dan diakhiri dengan tahap ketiga Upacara penerimaan sakramen baptis.; ; 4. Masa Mistagogi:; ; Masa pembinaan lanjutan setelah seseorang menerima sakramen baptis.</t>
  </si>
  <si>
    <t>1. Masa prakatekumenat,diakhiri dengan tahap pertama,yaitu masa permunian calon; ; 2. Masa katekumenat,diakhiri dengan tahap kedua,yaitu upacara pengajaran dan pembinaan iman serta latihan hirup dalam jemaat; ; 3. Masa persiapan terakhir,diakhiri dengan tahap ketiga, yaitu upacara penerimaan Sakramen Baptis; ; 4. Masa mitagogi,yaitu masa pembinaan upacara setelah seseorang menerima Sakramen Baptis</t>
  </si>
  <si>
    <t>1.masa prakatekumenat; ; 2.masa katekumenat; ; 3. masa persiapan akhir; ; 4. masa mistagogi</t>
  </si>
  <si>
    <t>1. Katekumenat; ; 2. Prakatekumenat</t>
  </si>
  <si>
    <t>1. Masa Prakatekumenat : Masa pembinaan motivasi calon; ; 2. Masa Katekumenat : Masa pengajaran dan pembinaan iman serta latihan hidup; ; 3. Masa Persiapan Terakhir yakni masa khusus untuk mempersiapkan diri menerima sakramen - sakramen inisiasi; ; 4. Masa Mistagogi : Masa pembinaan lanjutan setelah menerima sakramen baptis</t>
  </si>
  <si>
    <t>Masa Prakatekumenat : masa pengajaran dan pembinaan iman serta latihan hidup dalam jemaat.; ; Masa Katekumen : masa pemurnian motivasi calon.; ; Masa Persiapan Terakhir : masa khusus untuk mempersiapkan diri menerima sakramen-sakramen inisiasi dan diakhiri dengan tahap ketiga upacara penerimaan Sakramen Babtis.; ; Masa mistagogi : Masa pembinaan lanjutan setelah seseorang menerima Sakramen Babtis.</t>
  </si>
  <si>
    <t>-Masa prakatekumat; -Masa katekumen; ; -Masa pelajaran terakhir; ; -mistagogi</t>
  </si>
  <si>
    <t>1.Pra-katekumenat motivasi dalam pembelajaran lalu diadakan upacara kesatu untuk menjadi; ; 2. katekumenat sebagai pembelajaraan dalam pembatisan yang diakhiri dengan upacara ke 2; ; 3. persiapan akhir yang dimana seseorang di baptis setelah melalui masa pembelajaraan katekumenat; ; 4. mistagogi sebagai bimbingan akhir setelah seseorang di baptis</t>
  </si>
  <si>
    <t>-pertama : masa prakatekumenat; ; selalu diakhiri dengan upacara tahap pertama. lalu pelantikkan ketakumen; ; -kedua ; masa kutekumenat; ; selalu diakhiri dengan upacara tahap kedua. lalu pengakuan terhadap kutakumenat terpilih; ; -ketiga : masa persiapan terakhir; ; selalu diakhiri dengan upacara ketiga. lalu upacara penerimaan sakramen baptis; ; -keempat: masa mistagogi; ; masa pembinaan lanjutan setelah seorang menerima sakramen baptis</t>
  </si>
  <si>
    <t>siap akan melayani tuhan dengan segenap hati,harus selalu imgat akan tanggung jawab di gereja.; ; bersiap untuk bertobat dan tidak melakukan hal yang bedosa.; ; dan harus berusia 17 Tahun agar bisa membedakan mana yang baik dan mana yang tidak baik.; ; dan harus terlebih dahulu menjalani katekese.</t>
  </si>
  <si>
    <t>a) masa prakatekumen: masa dimana memotivasi kan calon,yang pertama diakhiri dengan upacara; ; b) masa katakumen masa yang dimana pengajaran karunia roh kudus; ; c) masa persiapan</t>
  </si>
  <si>
    <t>Masa permunian calon; ; Masa pengajaran dan pembinaan iman serta latihan hidup dalam  jemaat; ; Masa pembinaan lanjutan setelah seseorang melakukan baptis; ; Persiapan terakhir yakni masa khusus untuk mempersiapkan diri menerima sakramen-sakramen dan diakhiri dengan menerima upacara terakhir penerimaan sakramen baptis</t>
  </si>
  <si>
    <t>1. masa pengajaran atau pembinaan; ; 2. masa pemurnian motivasi calon; ; 3. masa pembinaan lanjut setelah di babtis; ; 4. persiapan terahir masa khusus untuk mempersiapkan diri menerima sakramen sakramen inisiasi dan di akhiri dengan upacara menerima sakramen baptis</t>
  </si>
  <si>
    <t>1. Ada masa pemurnian motivasi calon baptis (diakhiri dengan upacara pertama); ; 2. Masa pengajaran dan pembinaan iman serta latihan hidup dalam jemaat (biasanya pertemuan akan dilakukan beberapa kali, diakhiri dengan upacara kedua).; ; 3. Masa persiapan terakhir (persiapan menerima sakramen-sakramen inisiasi dan diakhiri Upacara Ketiga yaitu penerimaan sakramen baptis).; ; 4. Pembinaan lanjutan setelah menerima baptis.</t>
  </si>
  <si>
    <t>1. Masa prakatekumenat. Diakhiri dengan upacara tahap pertama dan peneguhan/motivasi calon baptis; ; 2. Masa katekumenat. Diakhiri dengan upacara tahap kedua dan masa pembelajaran dan pelantikan calon baptis; ; 3. Masa persiapan terakhir. Diakhiri dengan upacara tahap terakhir dan siap menerima sakramen baptis; ; 4. Masa mistagogi. Merupakan pembinaan lanjutan setelah menerima sakramen baptis</t>
  </si>
  <si>
    <t>1)Prakatekumenat; ; diakhiri upacara pertama dan memotivasi calon katekumenat.; ; 2)Katekumenat; ; diakhiri upacara kedua. Katekumenat adalah masa pembinaan sebelum di baptis.; ; 3)Masa persiapan terakhir; ; Diakhiri upacara ketiga dan dilakukannya pembaptisan.; ; 4)Mistagogi; ; masa pembinaan lanjutan setelah di baptis.</t>
  </si>
  <si>
    <t>Proses tahapan-tahapan babtis dewasa :; ; - masa praktekumenat : pemurnian motivasi calon; ; - masa katekumenat :  calon babtisan; ; - masa persiapan terakhir; ; - mistagogi : pembelajaran tentang kehidupan setelah sakramen babtis</t>
  </si>
  <si>
    <t>Tahap tahapan;; Proses prakatekumenat: Pembersihan motivasi calon; Proses katekumenat: Masa pengajaran iman serta latihan hidup dalam jemaat; Proses persiapan terakhir: pembinaan terakhir dalam penerimaan sakramen babtis; Proses mistogogi: masa pembelajaran lanjutan dalam penerimaan sakramen babtis</t>
  </si>
  <si>
    <t>* Masa Prakatekumen; 	* Masa katekumenat; 	* Masa Pembinaan selanjutnya</t>
  </si>
  <si>
    <t>1. MASA PRATAKUMENAT DIAKHIRI DENGAN UPACARA TAHAP PERTAMA YAITU PELANTIKAN KATAKUMENAT; ; 2. MASA KATAKUMENAT DIAKHIRI DENGAN UPACARA TAHAP KEDUA YAITU UPACARA PENGUKUHAN KATAKUMENAT TERPILIH; ; 3. MASA PERSIAPAN TERAKHIR DIAKHIRI DENGAN UPACARA TAHAP KETIGA YAITU PENERIMAAN SAKRAMEN BAPTIS; ; 4. MASA MISTAGOGI YAITU LANJUTAN PEMBINAAN KETIKA SESEORANG SUDAH MENERIMA SAKRAMEN BAPTIS</t>
  </si>
  <si>
    <t>masa pratekumenat merupakan tahapan pertama ; ; masa katekumenat merupakan tahapan kedua; ; masa misgogi; ; masa tobat</t>
  </si>
  <si>
    <t>1.katakument; ; 2.paratukument</t>
  </si>
  <si>
    <t>1. Masa prakatekumenat: masa pemurnian motivasi calon.; ; 2. Masa katekumenat: masa pembinaan lanjutan setelah seseorang menerima sakramen baptis.; ; 3. Masa persiapan terakhir: masa khusus untuk mempersiapkan diri menerima sakramen–sakramen inisiasi dan diakhiri dengan tahap ketiga Upacara peneriman sakramen baptis.; ; 4. Masa mistagogi: Upacara tahap keempat, sudah menerima sakramen baptis.</t>
  </si>
  <si>
    <t>1. Masa Pratakumenat : masa pemurnian motivasi calon; ; 2. Masa Katakumenat : masa pengajaran iman serta latihan hidup dalam jemaat yang diselesaikan dengan cara upacara pengukuhan; ; 3. Masa Persiapan Terakhir : masa khusus mempersiapkan diri menerima sakramen baptis dan diakhiri dengan tahap ketiga upacara penerimaan baptis; ; 4. Masa Mitagogi : masa pembinaan lanjutan setelah seseorang menerima sakramen baptis</t>
  </si>
  <si>
    <t>1) Masa Prakatekumenat yaitu Masa permurnian motivasi calon; ; 2) Katekumenat yaitu masa pembinaan/pengajaran iman serta latihan hidup dalam jemaat.; ; 3)Persiapan terakhir yakni masa khusus untuk mempersiapkan diri menerima sakramen–sakramen inisiasi dan diakhiri dengan tahap ketiga Upacara peneriman sakramen baptis.; ; 4) Masa Mistagogi yaitu masa Masa pembinaan lanjutan setelah seseorang menerima sakramen baptis</t>
  </si>
  <si>
    <t>tahapan-tahapan ynag harus dilalui dalam proses baptis dewasa adalah; ; prakatekumenat; ; katekumenat; ; dan lain-lain; ; maaf pak/bu saya lupa</t>
  </si>
  <si>
    <t>* Masa prakatekumenat : Masa pemurnian motivasi calon.; 	* Masa katekumenat : Masa pengajaran/pembinaan iman serta pelatihan hidup untuk calon.; ; 	* Masa persiapan terakhir : Persiapan sebelum calon menerima sakramen inisiasi.; ; 	* Masa mistagogi : Masa pembinaan lanjutan setelah seseorang menerima sakramen baptis.</t>
  </si>
  <si>
    <t>A) Tahap Calon Katekumen (_selama 2 bulan_); ; B) Tahap Katekumen Calon Baptis (_selama 8 bulan_); ; C) Tahap Calon Baptis Terpilih (_selama 2 bulan_)</t>
  </si>
  <si>
    <t>-Masa prakatekumenat: masa persiapan; ; -Masa katekumenat: masa persiapan terakhir; ; -Masa upacara penerimaan sakramen baptis: masa dimana calon baptis melakukan upacara untuk menerima sakramen babtis; ; -Masa mistagogi: masa lanjutan setelah penerimaan sakramen baptis</t>
  </si>
  <si>
    <t>tahapan tahapan dalam proses baptis dewasa antara lain; 1.masa pratekumenat diakhiri dengan upacara tahap pertama yaitu pemilihan katekumen; 2.masa katekumenat diakhiri dengan upacara tahap kedua yaitu pengukuhan katekumenat terpilih; 3.masa persiapan terakhir di akhiri dengan upacara tahap ketiga yaitu persiapan penerimaan sakramen baptis; 4.masa mistagogi di akhiri dengan upacara tahap keempat yaitu penerimaan sakramen baptis atau seseorang menerima sakramen baptis</t>
  </si>
  <si>
    <t>1.tahapan pertama yaitu masa katakumenat; ; 2.tahapan kedua masa prakatakumenat; ; 3.</t>
  </si>
  <si>
    <t>Masa Pra-Katekumat=Mengikuti pengajaran dan motivasi tentang Calon Baptis; ; Masa katekumat=Masa pengajaran lanjutan tentang Baptis; ; Masa Baptis=Masa diamana menunggu waktu pelantikan menjadi orang Katolik</t>
  </si>
  <si>
    <t>1) Masa Prakatekumenat; Masa upacara tahap awal, yaitu pelantikan menjadi calon baptis; 2) Masa Katekumenat; Masa pembinaan atau pelajaran untuk calon baptis; 3) Masa Persiapan Terakhir; Masa upacara tahap akhir, yaitu penerimaan Sakramen Baptis; 4) Masa Mistagogi; Masa pembinaan lanjutan setelah menerima Sakramen Baptis</t>
  </si>
  <si>
    <t>1. Masa prakumenat; ; 2. Masa Katumenat; ; 3. Masa Perpisahan terakhir; ; 4. Masa Mistagogi</t>
  </si>
  <si>
    <t>a). Masa Prakatekumenat : yaitu masa pemurnian motivasi calon, yang diakhiri dengan upacara tahap pertama yaitu, Upacara pelantikan menjadi katekumen.; ; b). Masa Katekumenat : yaitu masa pembelajaran atau pembinaan iman serta latihan hidup dalam jemaat, yang diakhiri dengan upacara tahap kedua yaitu, Upacara Pengukuhan Katekumenat Terpilih.; ; c). Masa Persiapan Terakhir : yakni masa mempersiapkan diri untuk menerima sakramen-sakramen inisiasi dan diakhiri dengan upacara tahap ketiga yaitu, upacara penerimaan sakramen Baptis.; ; d). Masa Mistagogi : yaitu masa pembinaan lanjutan bagi orang yang telah menerima sakramen Baptis.</t>
  </si>
  <si>
    <t>1. Masa Prakatekumenat: masa pemurnian motivasi calon baptis dengan diakhiri upcara tahap pertama yaitu pelantikan menjadi katekumen; ; 2. Masa Katekumenat: masa pengajaran dan pembinaan iman serta pelatihan hidup dalam jemaat bagi para katekumen yang diakhiri dengan upacara tahap kedua yaitu pelantikan katekumen terpilih; ; 3. Masa persiapan terakhir: masa-masa persiapan diri untuk meneriman sakramen-sakramen inisiasi yang diakhiri dengan upacara tahap terakhir yaitu upacara penerimaan Sakramen Baptis; ; 4. Masa mistagogi: masa pembinaan lanjutan ketika seseorang sudah menerima Sakramen Baptis</t>
  </si>
  <si>
    <t>1. Pratekumenat : Masa pemurnian calon.; ; 2. Katekumenat : Masa pengajaran dan pembinaan ; ; 4. Persiapan terakhir : upacara penerimaan sakramen baptis.; ; 5. Mistagogi : Masa terakhir pembinaan setelah menerima sakramen Baptis.</t>
  </si>
  <si>
    <t>1. Masa prakatekumenat, diakhiri dengan upacara tahap pertama: pembelajaran/pembinaan terhadap calon kumenat.; ; 2. Masa katekumenat, diakhiri dengan upacara tahap ke dua: refleksi/motivasi terhadap calon kumenat.; ; 3. Masa tahap akhir, diakhiri dengan upacar tahp ke tiga: penerimaan sakramen baptis.; ; 4. Masa mistagogi: pembelajaran tahap lanjut.</t>
  </si>
  <si>
    <t>1. Masa Prakatekumenat, diakhiri oleh upacara tahap pertama, sebagai pelantikan calon katekumen; ; 2. Masa Katekumenat, diakhiri oleh upacara tahap kedua, pengukuhan umat katekumen; ; 3. Masa Perpisahan Terakhir, diakhiri oleh upacara tahap ketiga, masa khusus untuk mempersiapkan diri menerima sakramen inisiasi, penerimaan sakramen baptis; ; 4. Masa Mistagogi, diakhiri oleh upacara tahap keempat, masa pembinaan lanjutan</t>
  </si>
  <si>
    <t>masa pratekumenat = pelantikan menjadi katekumen dan pemurnian motivasi calon; ; masa katekumen = pengukuhan katekumen terpilih atau masa pembinnan dan pengajaran iman; ; masa persiapan terakhir = menyiapkan diri menerima sakramen sakramen inisiasi dan upacara penerimaan sakramen baptis; ; masa mistagogi = masa pembinaan lanjutan setelah menerima sakramen baptis</t>
  </si>
  <si>
    <t>1. masa prakatekumenat: masa yang di akhiri upacara tahap pertama yaitu upacara pelantikan menjadi katekumenat; ; 2. masa katekumenat: masa yang di akhiri upacara tahap kedua yaitu upacara pengukuhan katekumenat terpilih; ; 3. masa persiapan terakhir: masa yang di akhiri upacara tahap ketiga yaitu upacara penerimaan sakramen baptis; ; 4. masa misagogi: masa pembinaan dan pembelajaran  lanjutan seseorang yang sudah menerima sakramen baptis</t>
  </si>
  <si>
    <t>* Prakatekumenat yaitu proses permunian dan motivasi; 	* Katekumenat melakukan pembelajaran dan pembinaan; ; 	* Persiapan terakhir yaitu mengambil sakramen baptis; 	* Mistagogi yaitu pembelajaran lanjutan setelah menerima sakramen baptis</t>
  </si>
  <si>
    <t>Masa Pra katekumenat : diakhiri dengan upacara tahap pertama yaitu pelantikan menjadi katekumen.; ; Masa Katekumen : diakhiri dengan upacara ke 2 yaitu pengukuhan katekumen terpilih.; ; Masa Persiapan Terakhir : diakhiri dengan upacara ke 3 yaitu penerimaan sakramen baptis.; ; Masa Mistagogi : Masa pembinaan lanjutan setelah seorang menerima sakramen baptis.</t>
  </si>
  <si>
    <t>1 .Prakatekumenat : Masa dimana calon baptis mendapatkan masa permunian motivasi calon diakhiri dengan pelantikan menjadi Katekumenat; 2. Katekumenat : Masa dimana calon baptis mengikuti pembelajaran dan pembinaan iman dan diakhiri dengan pengudusan katekumenat terpilih; 3. Pengukuhan Katekumenat terpilih : Masa persiapan terakhir yakni masa khusus mempersiapkan diri menerima sakramen-sakramen inisiasi dan diakhiri dengan tahap ketiga Upcara penerimaan sakramen baptis; Masa Mistagogi : Masa pembinaan lanjutan setelah seseorang menerima sakramen baptis</t>
  </si>
  <si>
    <t>a. masa pratekumenat masa pemurnian motivasi calon diakhiri dengan pelantikan menjadi katakumet; ; b. masa katakumenat masa pengajaran dan pembinaan iman dalam jemat diakhiri dengan pengudusan katekumet terpilih; ; c. masa persiapan terakhir masa khusus persiapan menerima sakramen inisasi diakhiri dengan penerimaan sakramen baptis; ; d. masa mistagogi masa pembinaan lanjutan setelah menerima sakramen baptis</t>
  </si>
  <si>
    <t>Proses prakatekumennat = pembersihan motivasi calon; ; Proses katekumenat = masa pengajaran iman serta latihan hidup dalam jemaat; ; Proses persiapan terakhir = pembinaan terakhir dalam penerimaan sakramen babtis; ; Proses mistelogi = masa pembelajaran lajutan dalam penerimaan sakramen batis</t>
  </si>
  <si>
    <t>1. Masa prakatekumenat: diahkiri dengan upacara pertama yaitu, pelantikan menjadi katakumenat; ; 2. Masa kata kumenat: diakhiri dengan upacara tahap kedua, yaitu upacara pengukuhan kata kumenat terpilih; ; 3. persiapan terakhir: diakhiri dengan upacara tahap ketiga, yaitu upacara penerimaan sakramen baptis; ; 4. Masa mistagogi: masa pembinaan lanjutan setelah menerima sakramen baptis.</t>
  </si>
  <si>
    <t>masa prakatekumenat; ; masa kutemenat; ; masa upacara perimanan sakramen baptis; ; masa mistagogi</t>
  </si>
  <si>
    <t>masa praketekumenal: masa permurnian motivasi calon yang diahiri dengan tahap kaltekumen; ; masa katekumenat: masa pengajaran iman serta latihan hidup jemaat yang di selesaikan upacara pengukuhan katekumenat yang terpilih; ; masa persiapan terahir:  masa yang khusus mempersiapkan diri menerima sakramen babtis; ; masa mistagogi: masa pengajaran/pembiaan ;anjutan setelah menerima sakramen babtis</t>
  </si>
  <si>
    <t>mengikuti pelajaran katolik; rajin mengikuti sakramen ekaristi; mengikuti pelantikan</t>
  </si>
  <si>
    <t>Tahap pertama : (Pratekumenat) masa permurnian bagi calon baptis.; ; Tahap kedua : (Katekumenat) pembinaan bagi calon baptis dewasa; ; Tahap terakhir : upacara penerimaan baptis dewasa; ; Mistagogi : ibadah bagi sang penerimaan baptis dewasa</t>
  </si>
  <si>
    <t>1. harus siap dan mau dari diri sendiri(tidak boleh paksaan).; ; 2. harus dalam keadaan berserah diri kepada tuhan.</t>
  </si>
  <si>
    <t>1.masa prakatemunat, dengan upacara tahap kesatu, yaitu pelantikan menjadi katekumen; ; 2.masa katekumenat, dengan upacara tahap kedua, yaitu upacara pengukuhan katekumenat terpilih; ; 3.masa persiapan terakhir, diakhiri dengan upacara tahap ketiga, yaitu upacara penerimaan sakramen baptis; ; 4. masa mistagogi, yaitu masa pembinaan lanjutan setelah seseorang menerima sakramen baptis.</t>
  </si>
  <si>
    <t>Tahapan-tahapan yang harus dilalui dalam proses Baptis dewasa adalah:; ; 1. Masa Prakatekumenat: diakhiri dengan upacara tahap pertama -&gt; pelantikan menjadi katekumen.; ; 2. Maka Katekumenat: diakhiri dengan upacara tahap ke dua -&gt; pengukuhan katekumenat terpilih.; ; 3. Masa persiapan akhir: diakhiri dengan upacara tahap ketiga -&gt; upacara penerimaan sakramen Baptis.; ; 4. Masa mistagogi: masa pembinaan lanjutan bagi seseorang yang telah menerima sakramen Baptis.</t>
  </si>
  <si>
    <t>masa katakumenat; ; masa  pertobatan; ;  masa pemilihan; ; masa pelantikan</t>
  </si>
  <si>
    <t>1.Masa pratekumenat: Tahapan awal bagi calon dalam memurnikan niat.; 2.Masa katekumenat: Masa pengajaran intensif tentang iman.; 3.Masa persiapan akhir: Persiapan khusus sebelum menerima sakramen.; 4.Masa mistagogi: Pembinaan lanjutan setelah menerima sakramen baptis.</t>
  </si>
  <si>
    <t>1.Masa pemurnian calon: Langkah awal mempersiapkan calon.; 2.Masa katekumenat: Proses belajar dan pembinaan iman.; 3.Masa persiapan terakhir: Menyiapkan diri untuk menerima sakramen.; 4.Masa mistagogi: Pembinaan lanjutan setelah menerima sakramen.</t>
  </si>
  <si>
    <t>1.Masa pratekumenat: Tahapan pertama bagi calon untuk memurnikan motivasi.; 2.Masa katekumenat: Pengajaran dan latihan hidup dalam iman.; 3.Masa akhir: Pembinaan setelah menerima sakramen baptis.; 4.Masa mistagogi: Pembinaan iman setelah upacara sakramen.</t>
  </si>
  <si>
    <t>1.Masa pratekumenat: Tahap awal pengenalan dan pemurnian.; 2.Masa katekumenat: Pembelajaran tentang iman dan kehidupan gereja.; 3.Masa persiapan terakhir: Fokus pada persiapan menerima sakramen.; 4.Masa mistagogi: Pendalaman iman setelah penerimaan sakramen.</t>
  </si>
  <si>
    <t>1.Masa pratekumenat: Memulai perjalanan iman dengan persiapan motivasi.; 2.Masa katekumenat: Pembinaan dan pengajaran iman kepada calon.; 3.Masa persiapan akhir: Tahapan khusus untuk mempersiapkan sakramen.; 4.Masa mistagogi: Bimbingan setelah penerimaan sakramen baptis.</t>
  </si>
  <si>
    <t>1.Masa pratekumenat: Tahapan pertama memurnikan niat calon.; 2.Masa katekumenat: Pengajaran dan latihan iman dalam jemaat.; 3.Masa persiapan akhir: Fokus pada persiapan sakramen inisiasi.; 4.Masa mistagogi: Pembinaan lanjutan setelah sakramen baptis.</t>
  </si>
  <si>
    <t>1. populasi adalah kumpulan individu sejenis yang hidup dan berinteraksi di tempat tertentu, contohnya sekumpulan kambing di padang rumput; ; 2. komunitas adalah kumpulan berbagai mahkluk hidup yang berinteraksi dan hidup di area tertentu, contohnya seluruh organisme yang ada di sawah: padi, tikus, belalang; ; 3. ekosistem adalah interaksi antar mahkluk hidup di suatu wilayah dengan lingkungannya yang saling memengaruhi, contohnya ekosistem danau yang terdiri atas organisme dan komponennya</t>
  </si>
  <si>
    <t>1. Populasi: populasi adalah tempat yang terdiri banyak makhluk hidup tetapi hanya terdapat 1 spesies saja didalamnya; ; 2. komunitas: banyak makhluk hidup yang memiliki berbagai spesies tinggal ditempat tersebut contohnya adalah berbagai spesies burung/hewan yang bisa terbang hinggap dipohon; ; 3. ekosistem: ekosistem adalah tempat berbagai makhluk hidup dan sebuah ekosistem yang tinggal ditempat yang sama</t>
  </si>
  <si>
    <t>- Populasi adalah sekumpulan/sekelompok individu dengan spesies yang sama, yang hidup di tempat yang sama.; ; - Contoh : Populasi paus, populasi manusia, populasi burung; ; - Community adalah Kumpulan dari beberapa populasi spesies yang berbeda.; ; - Contoh : Komunitas di Danau, Komunitas di sawah; ; - Ekosistem adalah Suatu sistem yang terdiri dari komunitas berbagai spesies yang berbeda, yang saling berinteraksi. Baik itu Biotik (hidup) maupun Abiotik (tak hidup).; ; - Contoh : Ekosistem Gurun, Ekosistem Kutub, Ekosistem Hutan Tropis dan Ekosistem Padang Rumput.</t>
  </si>
  <si>
    <t>Populasi adalah dimana semua hewan yang sama berada dalam satu kelompok; ; contohnya segerombolanikan kecil yang ada di dalam laut; ; ekosistem adalah dimana hewan yang hanya bisa hidup di 1 ekosistem atau 1 daerah; ; contohnya ikan yang hidup di air,  jika ikan hidup di darat maka mereka akan mati karena tidak sesuai dengan habitannya; ; komunitas adalah dimana beberapa makhluk hidup saling membutuhkan satu sama lain; ; contohnya ikan membutuhkan makanan dan makanan tersebut bisa ia dapatkan dari air</t>
  </si>
  <si>
    <t>POPULASI ADALAH SEKUMPUMPULAN MAKLUK HIDUP YANG SEJENIS SEPERTI GAMBAR DI ATAS YAITU HANYAK ADA SEKUMPULAN IKAN DAN GAK ADA JENIS LAIN LAGI KECUALI IKAN; ; KOMUNITAS ADALAH SEKUMPULAN MAKLUK HIDUP YANG SESAMA MAKLU HIDUP ADA DI SATU PEMPAT SEPERTI GAMABR DI ATAS ADA SEKUMPULAN IKAN,BINTANG LAUT,DAN PADI; ; EKOSISTEM ADALAH KUMPULAN DARI MAKLUK HIDUP DAN TAK HIDUP DI SUATU TEMPAT SEPERTI GAMBAR DI ATAS ADA IKAN ADA BINTANG LAUT ADA PADI ADA BATU DAN JUGA AIR</t>
  </si>
  <si>
    <t>* Populasi; adalah suatu interaksi yang hanya melibatkan makhluk hidup yang sejenis pada suatu daerah; ; _contohnya: sekumpulan kuda dipadang rumput.; ; _; ; 	* Komunitas; merupakan interaksi yang melibatkan makhluk hidup dan benda-benda didalam suatu daerah; ; _contohnya: komunitas danau yang didalamnya terdapat rumput laut, kerikil kecil, ikan, dan lain-lain.; ; _; ; 	* Ekosistem; adalah interaksi antar makhluk hidup yang saling bertergantungan antara makhluk hidup dan lingkungannya; ; _contohnya: ekosistem sawah, tanaman padi bergantung pada tanah dan air, tanah yang bergantung pada tanah agar dapat subur, ular, burung gagak, tikus, dan hewan sawah lain yang bergantung pada tumbuhan padi agar mendapatkan makanan._</t>
  </si>
  <si>
    <t>1. Populasi yaitu peerkumpulan ikan yang sejenis, contohnya: perkumpulan kucing berwarna oren; ; 2. komunitas yaitu perkumpulan semua jenis hewan yang di laut maupun di darat, contohnya: perkumpukan kucing yang memiliki berbagai macam jenis; ; 3. ekosistem yaitu seluruh kebutuhan makan bagi setiap hewan, contohnya: seperti rantai makanan </t>
  </si>
  <si>
    <t>Populasi adalah sekumpulan individu sejenis, contohnya sekumpulan ikan lele; Komunitas adalah sekumpulan makhluk hidup yang berbeda jenis, contohnya sekumpulan binatang laut; Ekosistem adalah lingkungan tempat makhluk hidup tidak sejenis dan benda mati berinteraksi, contohnya tikus, ular, dan belalang di sawah</t>
  </si>
  <si>
    <t>* Populasi adalah kumpulan makhluk sejenis yang tinggal di tempat yang sama; ;         * Komunitas adalah kumpulan populasi yang tinggal di tempat yang sama; ;         * Ekosistem adalah sistem terjadinya interaksi antara makhluk hidup dengan benda mati</t>
  </si>
  <si>
    <t>1. Populasi adalah kumpulan dari kehidupan hewan tersebut; ; 2. Komunitas adalah perkumpulan populasi; ; 3. Ekosistem adalah interaksi antara benda mati dan mahluk hidup ada benda hidup</t>
  </si>
  <si>
    <t>Populasi adalah kumpulan spesies yang sama.; Komunitas adalah kumpulan dari beberapa populasi yang berbeda.; Ekosistem adalah kumpulan organisme-organisme biotik dan abiotik saling bergantung satu sama lain.; Contoh:; Populasi: Kumpulan sapi.; Komunitas: ikan dan bintang laut di laut; Ekosistem: Di laut terdapat ikan, terumbu karang, batu-batuan, air.</t>
  </si>
  <si>
    <t>- Populasi adalah lingkungan hidup yang hanya terdiri dari makhluk hidup sejenis. populasi burung dan populasi ikan ; ; - Komunitas adalah lingkungan hidup yang terdiri dari berbagai jenis makluk hidup. komunitas makhluk hidup dilautan ; ; - Ekosistem adalah hubungan intersaksi antara makluk hidup yang berada didalamnya dari lingkungan abiotik maupun biotik, ekosistem laut dan ekosistem hutan </t>
  </si>
  <si>
    <t>Populasi :; ; Populasi merupakan kumpulan makhluk hidup yang sejenis.; ; Contoh, kumpulan harimau.; ; Komunitas :; ; Komunitas adalah kumpulan dari seluruh makhluk hidup pada tempat tertentu.; ; Contoh, kumpulan harimau, ikan, burung, tanaman, jamur, protista, dan makhluk hidup lain-lainnya.; ; Ekosistem :; ; Ekosistem merupakan interaksi antar makhluk hidup dengan lingkungannya.; ; Contoh, sebuah hutan yang terdapat bermacam-macam komponen biotik dan abiotik di dalamnya.</t>
  </si>
  <si>
    <t>populasi=sekumpulan individu sama jenis berkumpul; ; komunitas= sekumpulan hewan berbeda jenis berkumpul; ; ekosistem= kumpulan biotik dan abiotik berkumpul di satu tempat</t>
  </si>
  <si>
    <t>ecosystem adalah suatu sisten ekologi yang berbentuk oleh hubungan timbal balik tak terpisahkan antara makhluk hidup dan lingkunganya; ; population adalah memiliki ciri ciri yang sama; ; community adalah hidup sendirian</t>
  </si>
  <si>
    <t>1. Populasi : terdiri antara banyak mahkluk hidup di satu spesies, sekumpulan kera; ; 2. Komunitas : terdiri antara banyak mahkluk hidup di berbagai spesies, sekumpulan kera di atas pepohonan; ; 3. Ekosistem : terdiri antara berbagai spesies di suatu lingkungan, sekumpulan mahkluk hidup di sebuah danau</t>
  </si>
  <si>
    <t>populasi: kelompok ikan yang tak ada kehidupan yang lain; ; komunitas: kaya populasi tapi ada kehidupan; ; ekosistem: ikan ada yang terlalu banyak dan ada banyak kehidupannya</t>
  </si>
  <si>
    <t>* POPULASI = Kumpulan makhluk hidup sejenis di suatu daerah.; 	* KOMUNITAS = Kumpulan berbagai makhluk hidup berbeda jenis dalam suatu tempat.; 	* EKOSISTEM = Kumpulan berbagai jenis makhluk hidup dan tak hidup dalam suatu tempat dan saling melengkapi.</t>
  </si>
  <si>
    <t>1 jadi populasi tidak ada tumbuhan jadi gampnag mati kalau ada udara tumbuhan; 2 Ekosistem untuk menampilkan tumbuhan tambahan bintang lebih bagus ; 3 Komunitas lebih tambah menarik di kasih pupuk dan tumbuhan </t>
  </si>
  <si>
    <t>Populasi adalah sekumpulan individu sejenis yang hidup berkumpulan.; ; Komunitas adalah sekumpulan individu yang bisa jadi satu jenis atau berbeda-beda jenis yang hidup berkumpulan. ; ; Ekosistem adalah sekumpulan individu dan/atau kelompok yang hidup di sebuah lingkungan alam dan serinng berinteraksi dengan lingkungan tersebut.</t>
  </si>
  <si>
    <t>Populasi adalah jumlah makhluk hidup dalam wilayah tertentu.; ; komunitas adalah interaksi dari kumpulan makhluk hidup dalam wilayah tertentu.; ; ekosistem adalah hubungan timbal balik antara makhluk hidup dan lingkungan sekitarnya yang tidak dapat dipisahkan.</t>
  </si>
  <si>
    <t>a) Populasi/population adalah sekumpulan makhluk hidup yang sejenis, contohnya sekumpulan kelinci, atau sekumpulan ikan hias.; ; b) Komunitas/community adalah sekumpulan makhluk hidup yang hidup berdampingan dengan makhluk hidup jenis lainnya, misalnya ikan di akuarium yang terdapat tanaman air di dalamnya.; ; c) Ekosistem/ecosystem adalah sekumpulan makhluk hidup dan tak hidup yang hidup berdampingan dan saling ketergantungan, misalnya ekosistem di hutan dan laut.</t>
  </si>
  <si>
    <t>1.populasi= adalah perkumpulan hewan sejenis antar yang lian tetapi merka hanya berinteraksi dan tidak membentuk komintas; ; 2. comunitas= kumpulan mahluk hidup yang berinteraksi dan hidup secara individu; ; 3 ekositem=adalah kehidupaan yang memnuhi semua kebutuhan mahluk hidup</t>
  </si>
  <si>
    <t>1. populasi : terdiri dari banyak makhluk hidup satu spesies contoh : sekumpulan babi; ; 2. community : banyak makhluk hidup berbagai spesies/hewan contoh burung di perpohonan; ; 3. ecosystem : tempat berbagai makhluk hidup dan berbagai ecosystem hidup contoh hewan2 di danau dekat pepohonan</t>
  </si>
  <si>
    <t>populasi adalah kumpulan individu yang sejenis, contoh: ikan; comunitas adalah kumpulan kelompok/individu yang berbeda jenis seperti di laut; ekosistem adalah tempat hewan tinggal</t>
  </si>
  <si>
    <t>1. Kelompok hewan yang di isi dengan 1 spesies; 2. Kelompok hewan yang di isi dengan berbagai macam spesies hewan; ; 3. Tempat tinggal hewan</t>
  </si>
  <si>
    <t>1. kumpulan hewan yang sejenis; ; 2. kumpulan hewan yang yng tidak sejenis; ; 3. kumpulan hewan yang saling hidup berdampingan [smile]</t>
  </si>
  <si>
    <t>KALO POPULASI HANYA HEWAN; ; COMMUNITIY TERDAPAT TUMBUHAN; ; ECOSYSTEM TERDAPAN TAMBAHAN AIR</t>
  </si>
  <si>
    <t>populasi adalah kumpulan orang/hewan tanpa apa apa tidak ada apapun kecuali hanya sekumpulan hewan /manusia.; ; community adalah kumpulan orang/manusia dan beberapa makhluk hidup lainnya seperti tanah /rumput; ; ecosytem adalah kumpulan manusia/hewan dan semuanya lengkap tidak kurang ada semua makhluk hidup</t>
  </si>
  <si>
    <t>1.Populasi adalah sekumpulan hewan dengan satu jenis yang sama.; ; contoh: sekumpulan macan; ; 2.community /komunitas adalah kumpulan hewan dengan berbeda jenis yang tinggal pada habitat yang sama.; ; contoh: kumpulan jenis ikan di akuarium; ; 3.ecosystem adalah lingkungan tempat berbagai mahkluk hidup tinggal.; ; contoh: singa,monyet,ular,tupai,pohon,tumbuhan ,dll yang tinggal di dalam satu hutan</t>
  </si>
  <si>
    <t>popuation tempat yang hanya berisi ikan-ikan; ; community sudah ada tumbuhan dan kerang-kerang; ; ecosytem sudah ada bebatuan dan tumbuhan\kerang-kerang</t>
  </si>
  <si>
    <t>Population: populasinya jelek karena tidak ada tanaman,ekosistem nya kurang bagus, komunitas nya kurang baik.; ; Community: populasi nya baik karena ada tanaman dan bintang laut,ekosistem nya baik, komunitas cukup baik.; ; Ecosystem: populasi nya sangat baik karena di dalam nya sanagt hidup seperti adam nya,ekosistem nya sanagt baik karena seperti makhluk hidup nya baik dan sehat,komunitas nya sanagt baik apalagi ada air ny jadi seperti hidup.</t>
  </si>
  <si>
    <t>Populasi = kumpulan individu makhluk hidup yang sejenis yang berinteraksi pada suatu tempat tertentu.; ; Komunitas = kumpulan berbagai makhluk hidup yang berinteraksi dan hidup di area tertentu.; ; Ekosistem = interaksi antara makhluk hidup disuatu wilayah dengan lingkungannya yang saling memengaruhi.</t>
  </si>
  <si>
    <t>populasi=kumpulan makhluk yang sejesis; ; komuikasi=kumpulan berbagai makhluk hidup ditempat; ; ekosistem= ekosistem adalah tempat sebagai tempat tingaal makhluk hidup</t>
  </si>
  <si>
    <t>Populasi adalah perkumpulan mahkluk hidup yang sejenis; ; komuniti adalah perkumpulan semua mahkluk hidup; ; ekosistem adsalah perkumpulan mahkluk hidup dan benda mati</t>
  </si>
  <si>
    <t>Population/Populasi:; ; Kumpulan individu sejenis yang hidup dan berinteraksi di suatu daerah.; ; Contoh: Populasi hiu goblin di samudra pasifik; ; Community/Komunitas:; ; Kumpulan makhluk hidup berbeda jenis yang saling berinteraksi di suatu daerah.; ; Contoh: Komunitas makhluk hidup yang hidup di sawah. (Padi, jagung, tikus, cacing tanah, siput sawah); ; Ecosystem/Ekosistem:; ; Wilayah yang mencakup komponen biotik dan abiotik yang saling ketergantungan.; ; Contoh: ekosistem di laut, ekosistem di hutan.</t>
  </si>
  <si>
    <t>population : di gambar bertulisan populasi bahwa tidak terdapat apa-apa dan tidak lengkap cuman terdapat ikan saja; ; community : di gambar bertulisan komunitas terdapat tanaman, bintang, dan ikan nya; ; ecosystem : di gambar bertulisan ekosistem lebih lengkap dari pada yang sebelum-sebelum nya ada air, bintang, tanaman, batu, dan pasir</t>
  </si>
  <si>
    <t>Populasi adalah jumlah hewan atau sesuatu yang hidup yang memiliki ras/golongan yang sama; ; Contoh ada suatu semut yang berkupul dan populasi itu adalah jumlah semut yang berkumpul; ; komunitas adalah sekumpulan makhluk hidup ; ; Contoh; Terdapat sebuah serangga yang berkumpul dan ada sebuah tanaman atau rumput dan bunga dan itu lah yang di sebut komunitas; ; Ekosistem adalah sekumpulan makhluk hidup dan benda mati dan juga tempat untuk  menampung sekumpulaan makhluk hidup sama seperti habitat namun berbeda; ;  Contoh; Segerombolan ikan yang berada di akarium yang diisi dengan koral batu dan juga pasir itulah suatu ekosistem; ; Jadi populasi jika dikembangkan dapat menjadi komunitas, komunitas dikembangkan dapat menjadi ekosistem</t>
  </si>
  <si>
    <t>* POPULASI adalah kumpulan individu yang menjadi satu di suatu wilayah, contohnya  sekumpulan kambing; 	* KOMUNITAS adalah kumpulan beberapa populasi yang menjadi satu di sebuah wilayah, contohnya populasi sapi dan populasi ayam yang menjadi satu di suatu tempat.; 	* EKOSISTEM adalah Kumpulan makhluk hidup yang saling berinteraksi dengan benda mati di suatu wilayah yang saling ketergantungan, contohnya ekosistem sungai.</t>
  </si>
  <si>
    <t>1. Populasi adalah kumpulan individu sejenis yang berinteraksi disuatu tempat tertentu.; 2. Komunitas adalah sekumpulan mahluk hidup yang berinteraksi dan hidup disuatu area tertentu.; 3. Ekosistem adalah interaksi antara mahluk hidup dan benda tak hidup.</t>
  </si>
  <si>
    <t>- populasi adalah kumpulan makhluk hidup sejenis, contohnya : kumpulan ikan-ikan; ; - komunitas adalah kumpulan beberapa jenis makhluk hidup yang hidup di suatu tempat, contohnya : kumpulan ikan dan bintang laut yang hidup di akuarium; ; - ekosistem adalah interaksi antara makhluk hidup dengan benda tak hidup, contohnya : kumpulan ikan di akuarium yang terdapat bebatuan di akuarium tersebut</t>
  </si>
  <si>
    <t>POPULASI ADALAH KUMPULAN INDIVIDU YANG PADA TEMPAT TERTENTU; KOMUNITAS ADALAH KUMPULAN INDIVIDU YANG DI TEMPAT; EKOSISTEM ADALAH INTERAKSI INDIVIDU DENGAN LINGKUNGAN</t>
  </si>
  <si>
    <t>Populasi; ; Adalah kumpulan individu sejenis yang hidup di suatu daerah; ; Contoh: populasi hiu genus di samudra pasifik; ; Komunitas; ; Adalah sebuah tempat yang mengumpulkan berbagai jenis hewan di suatu daerah; ; Contoh: di australia; ; Ekosistem; Adalah dimana tempat hewan di taruh di tempat habitat asli nya; Contoh: kebun binatang, hutan</t>
  </si>
  <si>
    <t>populasi adalah kumpulan mahkluk hidup yang sama; ; komunitas adalah kumpulan berbagai populasi; ; ekosistem adalah interaksi mahkluk hidup dengan benda mati</t>
  </si>
  <si>
    <t>1. populasi adalah barang yang cuma terdiri tadi 1 jenis saja.; ;     contonnya, kertas HVS dalam satu tumpukan.; ; 2. komunitas adalah barang yang terdiri dari berbagai jenis.; ;    contohnya, pensil, penghapus, bolpen dalam satu tepak.; ; 3. ekosistem adalah kolaborasi antara barang satu dan lainnnya.; ;    contohnya, ikan, rumput, dedaunan, batu kecil dalam satu akuarium.</t>
  </si>
  <si>
    <t>Populasi adalah jumlah dari organisasi sebuah kelompok hewan; ; Komunitas adalah kelompok masyarakat tetapi terkait lingkungan dan mahluk hidup; ; Ekosistem adalah hubungan timbal balik tak terpisahkan antara mahkluk hidup dengan lingkunnya</t>
  </si>
  <si>
    <t>A. Populasi adalah sekumpulan makhluk hidup sejenis, contoh: sekumpulan kambing; ; B. Komunitas adalah sekumpulan populasi yang saling mempengaruhi, contoh: hewan pemburu yang memangsa hewan lainnya; ; C. Ekosistem adalah interaksi atau hubungan timbal balik makhluk hidup dengan lingkungannya, contoh: manusia merawat tanaman dan tanaman memberi oksigen</t>
  </si>
  <si>
    <t>Populasi; ; Adalah kumpulan sejenis maklhuk hidup di suatu tempat; ; Populasi= cmn kumpulan ikan trsbt; ; Komunitas; ; Adalah sebuah tempat yng mengumpulkan beberapa jenis hewan; ; Contoh= Ikan bersama hewan lainya seperti ikan bersama trumbu karang; ; Ekosistem; ; Adalah dimana dia di taruh di tempat habitat aslinya; ; Contoh= Ikan berada di laut</t>
  </si>
  <si>
    <t>Populasi adalah banyaknya jumlah ikan di akuarium; ; Komunitas adalah kumpulan ikan ikan di akuarium; ; Ekosistem adalah tampat tingal ikan/ tempat berkembang biaknya ikan</t>
  </si>
  <si>
    <t>Populasi adalah sekumpulan dari individu yang masih sama jenis contohnya sekumpulan komodo atau ikan; Komunitas adalah sekumpulan individu yang terdiri dari berbagai jenis contohnya komunitas yang terdapat kumpulan rusa dan zebra; Ekosistem adalah interaksi antara masing masing individu juga kumpulan yang terdiri dari abiotik juga biotik yang berbeda jenis contohnya singa yang sedang memangsa zebra</t>
  </si>
  <si>
    <t>1. Kelompok hewan yang di isi dengan 1 spesies; 2. kelompook hewan yang di isi dengan berbagai macam spesies; 3. tempat tinggal hewan</t>
  </si>
  <si>
    <t>Populasi=tidak memiliki daun; Komunitas=hanya memiliki daun dan bintang laut; Ekosistem=memiliki semuanya</t>
  </si>
  <si>
    <t>ekosistem adalah suatu tempat tinggal atau habitat asli dari hewan tersebut; community adalah suatu kumpulan hewan dan tumbuhan; population adalah suatu binatang saja</t>
  </si>
  <si>
    <t>1. Population adalah setiap makhluk hidup dengan spesies yang sama.; 2. Community adalah sebuah kelompok dengan berbagai spesies berkumpul di suatu tempat.; ; 3. Ecosystem adalah adanya timbal balik antara makhluk hidup pada lingkungan sekitarnya.</t>
  </si>
  <si>
    <t>1. Populasi adalah kumpulan suatu benda sejenis yang menempati suatu tempat tertentu.; ; Contoh: Kumpulan/populasi buaya di sungai, kumpulan pohon mangga di kebun.; ; 2. Ekosistem adalah suatu hubungan atau interaksi saling bergantung antara komponen komponen makhluk hidup maupun tak hidup.; ; Contoh: Ikan dengan air, kupu kupu dengan bunga.; ; 3. Komunitas adalah kumpulan berbagai jenis makhluk hidup yang menempati suatu tempat tertentu.; ; Contoh: Kumpulan gajah, jerapah, dan badak di hutan.</t>
  </si>
  <si>
    <t>populasi : kumpulan makhluk hidup sejenis di suatu tempat; ; contoh : kumpulan singa di kebun binatang; ; komunitas : kumpulan makhluk hidup berbagai jenis di suatu tempat; ; contoh : kumpulan hewan di taman safari; ; ekosistem : tempat dimana komponen biotik dan abiotik bertemu dan berinteraksi; ; contoh : kumpulan makhluk hidup yang hidup di laut</t>
  </si>
  <si>
    <t>* populasi adalah kumpulan dari satu hewan saja; 	* community adalah kumpulan dari  beberapa hewan saja ; 	* ecosystem adalah kumpulan dari segala hewan </t>
  </si>
  <si>
    <t>POPULASI=KUMPULAN INDIVIDU SEJENIS YANG HIDUP DAN BERINTERAKSI DI SUATU DAERAH CONTOH= IKAN DIBAWAH LAUT YANG BERINTERAKSI DENGAN TERUMBU KARANG; ; KOMUNITAS=KOMUNITAS ADALAH SEBUAH TEMPAT YANG DIBUAT OLEH SUATU MAKHLUK HIDUP UNTUK BERKUMPUL; ; CONTOH= INTERAKSI HEWAN DENGAN HEWAN LAINNYA; ; EKOSISTEM= EKOSISTEM ADALAH TEMPAT DIMANA HABITAT ASLI BERKUMPUL; ; CONTOH= MONYET DI HUTAN</t>
  </si>
  <si>
    <t> jadi Populasi tidak ada tumbuhan jadi ikan gampang mati kalau ada udara tumbuhan ikan akan hidup; ekosistem untuk menampilkan tumbuhan  tambahan bintang lebih menarik; komunitas:lebih tambah menarik dikasih pupuk bias ikan tidak gampang mati dikasih batu tumbuhan biar tambah bagus</t>
  </si>
  <si>
    <t> Population adalah suatu interaksi makhluk hidup dengan makhluk hidup yang lain atau adaptasi contoh pada gambar di atas terlihat ikan ikan yang sedang beradaptasi; ; komonitas banyaknya makhluk hidup yang berinteraksi dangan makhluk lain seperti tanah dan air dan tumbuhan; ; ekosistem adalah semua makhluk hidup menjadi satu seperti tanah dan tumbuhan lalu deberikan hewan seperti cacing dan belalang lalu air untuk mereka agar tidak haus</t>
  </si>
  <si>
    <t>1. Ekoisistem adalah Suatu wilayah yang fisik nya saling berinteraksi; ; 2. Population adalah Kumpulan individu yang spesies nya sama; ; 3. Komunitas adalah Kumpulan spesies yang hidupnya bersama</t>
  </si>
  <si>
    <t>1. Populasi adalah kumpulan mahkluk hidup yang berada di tempat tersebut; ; 2. Komunitas adalah kumpulan jenis mahkluk hidup yang berbeda beda; ; 3. Ekosistem adalah suatu sistem ekologi yang terbentuk oleh hubungan timbal balik tak terpisahkan antara makhluk hidup dengan lingkungannya,</t>
  </si>
  <si>
    <t>-populasi:; ; kumpulan ras sejenis yang hidup di suatu daerah.; ; contoh: sekelompok semut yang berada di dalam tanah.; ; -komunitas:; ; kumpulan ras yang tak sejenis yang saling berinteraksi di suatu daerah.; ; contoh: sebuah hiu dan sekelompok ikan di laut; ; -ekosistem:; ; suatu sistem yang terdiri dari komponen biotik dan abiotik.; ; contoh: sistem air tawar</t>
  </si>
  <si>
    <t>populasi adalah jumplah penghuni di suatu tempat atau lingkungan tertentu contoh nya dalah populasi indonesia; komunitas adalah individu yang memiliki suatu kesamaan contoh komunitas etnis; ekosistem adalah suatu sistem yang terdiri dari biotik dan abiotik yang saling berinteraksi contoh hutan</t>
  </si>
  <si>
    <t>- population adalah suatu kumpulan hewan saja; - community adalah kumpulan mahluk hidup dan benda mati; - ecosystem adalah tempat atau habitat hewan dan tumbuhan atau benda mati tersebut</t>
  </si>
  <si>
    <t>POPULASI-KUMPULAN INDIVIDU SEJENIS YANG HIDUP DAN BERINTERAKSI DI SUATU DAERAH CONTOH;IKAN DI BAWAH LAUT YANG BERINTERAKSI DI TERUMBU KARANG; ; KOMUNITAS-KOMUNITAS ADALAH SEBUAH TEMPAT YANG DIBUAT OLEH SUATU MAHLUK HIDUP UNTUK BERKUMPUL CONTOH;INTERAKSI HEWAN LAIN DENGAN HEWAN LAINNYA; ; EKOSISTEM-ADALAH TEMPAT DIMANA HABITAT ASLI BERKUMPUL\; ; CONTOH;MANUSIA DI DARATAN,IKAN DI LAUT,MONYET DI HUTAN</t>
  </si>
  <si>
    <t>1. Populasi adalah suatu perkumpulan hewan sesama jenis di wilayah atau area tertentu.; ;    Contoh: sekumpulan harimau di hutan, sekumpulan burung di pohon.; ; 2. Komunitas adalah suatu kumpulan hewan berbeda jenis di wilayah atau area tertentu.; ;     Contoh: berbagai jenis hewan di laut ikan, lobster, dll , berbagai jenis burung di udara burung elang, burung gereja,dll; ; 3. Ekosistem adalah biologi/suatu tempat tinggal untuk berbagai jenis hewan.; ;     Contoh: Hyena dan harimau tempat tinggal di hutan, kudanil tempat tinggal di air</t>
  </si>
  <si>
    <t>POPLASI ADALAH SUATU KELOMPOK HANYA SATU JENIS SAJA; KOMUNITASADALAH SUATU KELOMPOK TIGA JENIS; EKISISTEM ADALAH SUATU KELOMPOK LEBIH DARI TIGA JENIS</t>
  </si>
  <si>
    <t>1. BERNAFAS  DILAUTAN ATAU ALAM BEBAS SAN 4IKAN HIDUP; 2. IKAN DIDALAM LAUTAN ALAM BEBAS; 3. SEEKOR IKAN HIDUP DI</t>
  </si>
  <si>
    <t>populasi : suatu habitat berkembang biak makhluk hidup; komunitas : 2 jenis hewan yang berbeda tetapi dalam satu habitat; ekositem : 1 hewan jenis yang berbeda tetapi dalam satu habitat</t>
  </si>
  <si>
    <t>Populasi adalah sejumlah hewan dan manusia di suatu tempat, seperti hewan anjing yang berjumlah 5.; ; Ekosistem adalah suatu lingkungan yang saling ketergantungan antara makhluk hidup dengan yang lainnya, seperti tumbuhan yang bergantung pada komponen abiotik seperti tanah, air, atau matahari.; ; Komunitas adalah sekumpulan hewan di area tertentu, seperti sekumpulan unta di gurun, sekumpulan ikan di laut.</t>
  </si>
  <si>
    <t>POPULATION: satu kelompok sejenis; ; COMMUNITY: makhluk hidup yang berada dalam 1 lingkungan; ; ECOSYSTEM: semua makhluk yang berada dalam satu lingkungan atau hubungan timbal balik tak terpisahkan antara makhluk hidup dengan lingkungannya</t>
  </si>
  <si>
    <t>A.population adalah kumpulan hewan hewan sejenis; ; B=community adalah gabungan beberapa 2 jenis hewan yang di satuhkan; ; C=ecosystem adalah gabungan beberapa hewan dan beberapa batu batuan dan rumput atau tempat habitat dari beberapa gabungan tempat habitat</t>
  </si>
  <si>
    <t>1.Populasi adalah jumlah hewan.Contoh=Populasi harimau sumatra mulai punah !; ; 2.komunitas adalah sekompulan hewan/orang yang sedang bersama-sama.Contoh=Terdapat komunitas pecinta hewan.Di tempat tersebut terdapat orang yang menyukai semua hewan; ; 3.Ekosistem adalah ketika mahkluk hidup,air,tanah,Dll bersatu.</t>
  </si>
  <si>
    <t>Populasi adalah setiap makhluk hidup memiliki spesies yang sama; Komunitas adalah setiap makhluk hidup memiliki kegiatan yang berbeda beda; Ekosistem adalah setiap makhluk hidup memiliki kehidupan yang berbeda beda</t>
  </si>
  <si>
    <t>populasi adalah sekelompok hewan dengan jenis yang sama; ; komunitas adalah sekolompok hewan; ; ekosistem adalah sekolompok hewan dan beberapa tumbuhan</t>
  </si>
  <si>
    <t>Ekositem adalah sekumpulan makluk hidup entah itu hidup di air, ataupun hidup di daratan contohnya seperti gambar pada di atas ikan hidup di laut bersama rumput laut, bintang laut, batu, dan pasir laut.; ; Komonitas adalah berbagai macam makluk hidup yang ada di sekitar itu contohnya seperti ikan yang hidup di laut bersama hewan lainnya.; ; Populasi adalah pengelompokkan hewan contohnya seperti gambar di atas menunjukkan bahwa populasi ikannya ada 4.</t>
  </si>
  <si>
    <t>Populasi adalah  kumpulan hewan yang sama; komunitas adalah kumpulan berberapa  populasi; ekosistem adalah interaksi antara benda mati dan mahluk hidup</t>
  </si>
  <si>
    <t>Populasi adalah makhluk hidup sejenis yang tinggal dalam suatu ekosistem, contohnya ikan yang tinggal di lautan.; ; Komunitas adalah sekumpulan makhluk hidup dalam suatu tempat tertentu, contohnya sekumpulan ikan, rumput laut, terumbu karang, dll.; ; Ekosistem adalah suatu sistem ekologi yang terbentuk oleh hubungan timbal balik yang tak terpisahkan antara makhluk hidup dengan lingkungan itu sendiri.</t>
  </si>
  <si>
    <t>1. populasi adalah perkumpulan individu/kelompok yang hidup bersama sama di suatu tempat; ; 2.komunitas, komonitas terjadi saat dua spesies hewan atau bisa lebih hidup di wilayah yang sama; ; 3. ekosistem adalah kumpulan benda abiotik dan biotik yang terdapat dalam sebuah lingkungan dari mahluk hidup</t>
  </si>
  <si>
    <t>Populasi adalah: Sekelompok makhluk hidu yang hidup di daerah tertentu; Ekosistem adalah:Hubungan timbal balik makhluk hidup dan lingkungan nya; Komunitas adalah: Kelompok yang terbentuk oleh semua makhluk hidup di daerah tertentu</t>
  </si>
  <si>
    <t>populasi adalah jumlah suatu mahkluk hidup yang sejenis yang tinggal di alamnya, seperrti ikan kerapu yang tinggal di laut; ; community adalah kumpulan mahkluk hidup yang sejenis, seperti kumpulan ikan kerapu; ; ecosystem adalah habitat yang masi lengkap untuk ditempati mahkluk hidup</t>
  </si>
  <si>
    <t>Populasi adalah sekumpulan organisme yang sejenis ( contohnya sekumpulan serangga atau jenis jenis ikan ); ; Komunitas adalah sekumpulan sebuah populasi atau spesies yang berbeda ( contohnya ketika sejenis kumpulan ikan yang tinggal bersama ubur ubur ); ; Ekosistem adalah semua kumpulan secara dinamis yang terdiri atas berbagai spesies ( contohnya seperti akuarium yang berisikan batu, kerikil, daun daunan / tumbuhan yang diberi ikan hias, atau makhluk hidup seperti manusia yang sedang pergi ke kebun binatang )</t>
  </si>
  <si>
    <t>1. Populasi, populasi adalah perkumpulan sebuah individu atau kelompok sejenis yang tinggal bersama di daerah atau area tertentu; ; 2. Komunitas, komunitas terjadi saat 2 species atau lebih tinggal bersama di wilayah geografis secara bersama sama di waktu yang sama; ; 3. ekosistem, ekosistem terdiri dari abiotik dan biotik yang saling berhubungan di lingkungan tertentu</t>
  </si>
  <si>
    <t>1. Populasi adalah jumlah hewan  pada ekosistem tertentu; ; 2. komunitas adalah mahkluk hidup yang ada pada ekosistem tertentu.; ; 3. ekosistem adalah tempat di mana mahkluk hidup hewan dan tumbuhan terjadinya timbal balik.</t>
  </si>
  <si>
    <t>Populasi adalah kumpulan individu sejenis yang berinteraksi di suatu tempat; ; Contoh : Kambing di padang rumput.; ; Ekosistem adalah dimana terjadi hubungan salang tergatungan komponen di dalamnya baik hidut dan tidak hidup.; ; Contoh Air dan tanah; ; Komunitas adalah kumpulan berbagai makluh hidup yang hidup di tempat tertentu.; ; Contoh : Padi, tikus, belalang, burung.</t>
  </si>
  <si>
    <t>1. Populasi : Setiap makhluk hidup dengan spesies yang sama.; ; 2. Komunitas : Kelompok masyarakat. Tetapi terkait dengan lingkungan dan makhluk hidup.; ; 3. Ekosistem : Adanya timbal balik antara makhluk hidup pada lingkungan sekitarnya.</t>
  </si>
  <si>
    <t>populasi adalah kumpulan mahkluk hidup sejenis  dalam jumlah banyak contoh ikan yang tinggal di laut; komunitas adalah sekumpulan mahkluk dalam suatu tempat tertemtu contoh rumput laut dan ikan; ekosistem adalah interaksi antara komunitas dengan lingkungannya dengan  membuat ekologi contohnya ikan ikan dilaut yang hidup  bersama sama</t>
  </si>
  <si>
    <t>Populasi: Populasi adalah kumpulan mahluk hidup yang sejenis di suatu area atau tempat tertentu seperti contohnya ikan ikan emas di satu akuarium; Komunitas: Komunitas adalah kumpulan mahluk hidup yang berbeda beda di suatu area atau tempat tertentu seperti contohnya di sawah ada komunitas padi, tikus, ular,siput, dan lain lain; Ekosistem: Suatu sistem ekologi yang terbentuk oleh hubungan timbal balik tak terpisahkan antara makhluk hidup dengan lingkungannya, seperti contohnya ikan ikan di ekosistem atau habitatnya untuk hidup</t>
  </si>
  <si>
    <t>Populasi adalah suatu ekosistem atau kumpulan makhluk hidup sejenis yang tinggal di dalamnya seperti pada pada gambar pertama menunjukan bahwa terdapat suatu kumpulan ikan yang hidup di dalamnya.; ; Komunitas adalah suatu semacam makhluk hidup yang tinggal di dalamnya.; ; Ekosistem adalah suatu sistem ekologi atau kumpulan yang terbentuk dari hubungan timbal balik antara makhluk hidup dan lingkungannya.</t>
  </si>
  <si>
    <t>1.Populasi adalah kumpulan hewan yang hidup bersama.; 2.Komunitas adalah gabungan beberapa kelompok populasi.; 3.Ekosistem adalah hubungan antara makhluk hidup dan lingkungan di sekitarnya.</t>
  </si>
  <si>
    <t xml:space="preserve">1.Populasi adalah sekelompok makhluk hidup yang tinggal di satu tempat.; 2.Komunitas merupakan kumpulan berbagai populasi yang saling berinteraksi.; 3.Ekosistem adalah kombinasi antara makhluk hidup dengan benda mati.; </t>
  </si>
  <si>
    <t xml:space="preserve">1.Populasi berarti sekelompok organisme yang hidup bersama di suatu daerah.; 2.Komunitas terdiri dari beberapa populasi yang hidup bersama.; 3.Ekosistem adalah hubungan antara makhluk hidup dan benda di sekelilingnya.; </t>
  </si>
  <si>
    <t>1.Populasi adalah kumpulan hewan di suatu tempat.; 2.Komunitas adalah interaksi antar populasi di wilayah tertentu.; 3.Ekosistem adalah sistem di mana makhluk hidup berinteraksi dengan elemen-elemen alam.</t>
  </si>
  <si>
    <t>1.Populasi adalah sekumpulan spesies hewan di suatu wilayah.; 2.Komunitas adalah sekelompok populasi yang hidup berdampingan.; 3.Ekosistem menggambarkan hubungan antara makhluk hidup dan lingkungan fisik.</t>
  </si>
  <si>
    <t>1.Populasi adalah sekelompok hewan yang berada di tempat yang sama.; 2.Komunitas merupakan pertemuan dari berbagai populasi.; 3.Ekosistem adalah interaksi antara benda mati dan populasi yang ada.</t>
  </si>
  <si>
    <t>1.Populasi adalah hewan-hewan yang berkumpul di suatu wilayah tertentu.; 2.Komunitas adalah hasil gabungan beberapa kelompok populasi.; 3.Ekosistem adalah hubungan timbal balik antara benda mati dan makhluk hidup.</t>
  </si>
  <si>
    <t>1.Populasi adalah sekumpulan hewan di suatu area.; 2.Komunitas terdiri dari beberapa populasi yang tinggal bersama.; 3.Ekosistem adalah tempat di mana makhluk hidup dan benda mati saling berhubungan.</t>
  </si>
  <si>
    <t>1.Populasi adalah sekelompok hewan yang hidup di tempat yang sama.; 2.Komunitas adalah gabungan dari berbagai populasi.; 3.Ekosistem adalah hubungan antara hewan dan elemen lain di lingkungannya.</t>
  </si>
  <si>
    <t>1.Populasi merupakan kumpulan hewan atau manusia di satu daerah.; 2.Komunitas adalah kelompok makhluk hidup dan elemen lingkungan seperti tanah.; 3.Ekosistem melibatkan hubungan antara makhluk hidup dan unsur tak hidup di habitatnya.</t>
  </si>
  <si>
    <t>1.POPULASI ADALAH KUMPULAN INDIVIDU YANG PADA TEMPAT TERTENTU; 2.Komunitas adalah kumpulan makhluk hidup beserta komponen lingkungan seperti tanah.; 3.Ekosistem adalah gabungan lengkap dari berbagai makhluk hidup dan lingkungan, menciptakan interaksi yang saling bergantung.</t>
  </si>
  <si>
    <t xml:space="preserve">"Tahapan untuk memisahkan campuran serbuk besi, pasir, dan garam:;  1. Magnetis: Untuk memisahkan besi dari garam dan pasir.;  2. Filtrasi: Pasir dan garam diberi air lalu disaring untuk memisahkan pasir dari garam.;  3. Evaporasi: Larutan garam akan dipanaskan sehingga air pada larutan garam menguap dan garam akan mengkristal."        </t>
  </si>
  <si>
    <t>1. Menggunakan magnet: serbuk besi memiliki sifat magnetis, jadi magnet dapat memisahkan besi dari pasir dan garam.; 2. Penyerapan: air dan garam dilarutkan di dalam air.; 3. Filtrasi: menggunakan corong kecil untuk memisahkan pasir dan air garam.; 4. Rekristalisasi: melakukan pemanasan secara perlahan agar air garam dapat menguap dan kembali jadi garam.</t>
  </si>
  <si>
    <t>1. Pertama tama kita larutkan terlebih dahulu campuran garam, pasir dan serbuk besi; 2. Kemudian pisahkan garam dari larutan tersebut dengan cara destilasi. dengan memanaskan larutan.; 3. Uap yang dihasilkan pada saat destilasi akan mengkristal. Hasil dari kristalisasi tersebutlah garam yang telah dipisahkan dari pasir dan serbuk besi; 4. Lalu, untuk memisahkan pasir dan sebuk besi, menggunakan penyaringan. Pasir dan serbuk besi memiliki ukuran komponen yang berbeda jadi menggunakan teknik filtrasi ( penyaringan ); 5. Apabila masih ditemukan pasir pada tahap penyaringan pasir dan serbuk besi, maka digunakan magnet untuk mengangkat dan memisahkan serbuk besi dari pasir. Serbuk besi memiliki sifat magnetik, jadi dapat ditarik oleh magnet</t>
  </si>
  <si>
    <t>1. Magnet; tahap yang pertama itu magnet yaitu digunakan untuk memisahkan serbuk besi dengan cara menaruh magnet di atas campuran dan sehingga serbuk besi akan keangkat dan ketarik oleh magnet; ; 2. Penyaringan; tahan yang kedua yaitu penyaringan dengan cara menuangkan pasir dan garam ke dalam saringan, sebelum di tuang saringan bagian bawahnya di lapiskan dengan kain kasa sehingga ketika di saring yang jatuh hanya garam dan pasir akan di atas kain kasa; ; 3. Evaporasi; tahap yang terakhir yaitu evaporasi, garam yang telah disaring di letakkan dalam wadah lalu di beri air sedikit dan ditutup. lalu ditunggu untuk beberapa hari dan jadilah garam dalam bentuk butir butiran</t>
  </si>
  <si>
    <t>cara untuk memisahkan serbuk besi, pasir dan garam adalah dengan cara; 1. gunakan magnet untuk mengambil/memisahkan serbuk besi dari pasir dan garam; 2. gunakan cara filterasi/penyaringan untuk memisahkan pasir dari serbuk besi dan garam; 3. gunakan cara evaporasi/pengupan untuk memisahkan garam dari pasir dan serbuk besi.</t>
  </si>
  <si>
    <t>-mendekatkan magnet ke pasir dapat memisahkan serbuk besi dengan pasir; - memisahkan garam dengan pasir menggunakan air lalu dicampur garam lalu dipisahkan dengan cara disaring</t>
  </si>
  <si>
    <t>Tahap-tahapan nya antara lain :; 1) Langkah pertama adalah PELARUTAN; 2) Kemudian  DESTILASI (PENGUAPAN) untuk  mengambil serbuk;     garam; 3) Setelah itu melakukan proses KRISTALISASI; 4) Selanjutnya melalui proses FILTRASI; 5) Yang terakhir yaitu PEMISAHAN MAGNETIK</t>
  </si>
  <si>
    <t>1. Magnetis untuk mengambil serbuk besi dari pasir dan garam; 2. Pasir dan garam diberi air lalu disaring (filtrasi) sehingga larutan terpisah; 3. Evaporasi, air menguap dan garam mengkristal</t>
  </si>
  <si>
    <t>Magnetis dapat memisahkan serbuk besi; Dekantasi &gt; larutan garam &amp; pasir &gt; pasir; Evaporasi &amp; kristalisasi &gt; garam</t>
  </si>
  <si>
    <t>Pelarutan; Filtrasi; Kristalisasi; Penyaringan; Endapan; Pemisahan magnetik</t>
  </si>
  <si>
    <t>jika serbuk besi psair dan garam tergabung menjadi satu, untuk memisahkan nya dapat dngan cara menaruh ditempat yang luas agar memisahkan nya lebih gampang. seperti dimeja belajar; atau  bisa memisahkan serbuk besi pasir dam garam dengan cara menaruh diair lalu disaring</t>
  </si>
  <si>
    <t>Tahapan-tahapan dalam memisahkan suatu campuran yang terdiri dari serbuki besi, pasir, dan garam sehingga didapatkan besi, pasir dan garam yang terpisah:; ; a. Pelarutan; b. Filtrasi; c. Kristalisasi; d. Penyaringan,; e. Endapan; f. Pemisahan magnetik</t>
  </si>
  <si>
    <t>Magnetis = proses mengambil besi dari pasir dan garam, pasir dan garam diberi air kemudian disaring (filtrasi) sehingga larutan terpisah.; Evaporasi = air kemudian menguap dan garam mengkristal.</t>
  </si>
  <si>
    <t>magnet untuk memisahkan serbuk besi dan pasir; garam dapat dilarutkan di dalam air lalu di saring atau filterasi dari pasir, setelah itu di uapkan/evaporasi untuk mendapatkan garam kembali.</t>
  </si>
  <si>
    <t>Tahapan tahapan dalam memisahkan suatu campuran, yang terdiri dari serbuk besi, pasir dan garam sehingga didapatkan besi, pasir dan garam yang terpisah adalah dengan cara:; 1. pelarutan; 2. filtralisasi; 3. kristalisasi; 4. penguapan; 5. endapan; 6. pemisahan magnetik</t>
  </si>
  <si>
    <t>-Filtrasi; -Pelarutan; -pengekstrakan; -dan magnetisasi,Cara memisahkan nya kita akan menggunakan teknik magnetinasi yaitu dengan cara menggunakan magnet untuk memisahkan besi dari pasir dan garam.</t>
  </si>
  <si>
    <t>Tahapan untuk memisahkan suatu campuran yang terdiri serbuk besi, pasir dan garam :; 1. Magnetis; Manget didekatkan dengan campuran tersebut, dengan itu kita dapat mendapatkan serbuk besi secara terpisah.; 2. Filtrasi; Sebelum dilakukannya filtarsi pasir dan garam dicampurkan dengan air. Lalu garam dilarutkan dalam air. Setelah itu dilakukannya Filtrasi agar dapat dipisahkan antara air garam dengan pasir.; 3. Kristalisasi; Kristalisasi dilakukan pada air garam,kristalisasi dapat dilakukan dengan memanaskan air garam diatas kompor dan ditunggu hingga mengasilkan garam.; Dengan itu kita dapat menghasilkan garam,serbuk besi dan pasir secara terpisah.</t>
  </si>
  <si>
    <t>pertama melakukan magnetius agar serbuk besi terangkat; lalu lakukan filterasi dengan mencampurkan air kedalam pasir dan garam agar menjadi larutan garam dan pasir akan tersaring dari filterasi; terakhir lalukan evaporasi dengan mendidihkan larutan garam hingga air menguap dan garam akan mengkristal dan menjadi kerak garam</t>
  </si>
  <si>
    <t>Serbuk besi dapat dipisahkan dengan magnet.; Garam dapat dilarutkan dalam air dan disaring/filtrasi dari pasir, lalu diuapkan/evaporasi untuk mendapatkan garam kembali.</t>
  </si>
  <si>
    <t>magnet untuk memisahkan serbuk besi dan pasir; garam dapat dilarutkan dalam air  dan disaring atau filterasi dari pasir lalu diuapkan/evaporasi untuk mendapatkan garam kembali</t>
  </si>
  <si>
    <t>1.Penarikan; 2.pemisahan; 3.magnetik</t>
  </si>
  <si>
    <t>Jadi tahap-tahapan yang akan dilakukan untuk memisahkan camouran serbuk besi, pasir dan garam yaitu:; 1. pertama akan dilakukan proses penglarutan.; 2. kedua dilanjutkan filtrasi.; 3. ketiga dilakukannya kristalisasi.; 4. keempat setelah melalui proses kristalisasi akan dilanjutkan proses penguapan.; 5. setelah itu dilakukannya proses pengendapan.; 6. dan akhirnya dilakukan yaitu tahap pemisahan magnetis untuk memisahsakan serbuk besi.</t>
  </si>
  <si>
    <t>1. Filtrasi; 2. Evaporasi; 3. Magnetik</t>
  </si>
  <si>
    <t>tahapan dalam mmeisahkan suatu campuran yang terdiri dari serbuk besi,pasir dan garam sehingga didapatkan besi,pasir dan garam yang terpisah adalah dengan melewati proses tahapan pelarutan,filtilasi,kristalisasi,pengendapan,penyaringan,destilisi dan pengangkatan besi dengan magnet.; ; - Pelarutan; -Filtilasi = untuk menyaring garam; - kristalisasi : uap yang mengkristal; -pengendapan; -penyaringan; -destilasi : untuk menyaring pasir; - magnet : untuk mengangkat serbuk besi yang terkandung dalam campuran tersebut.</t>
  </si>
  <si>
    <t>Serbuk besi: KIta dapat menggunakan magnet untuk memisahkan serbuk besi dari campuran, karena serbuk besi akan menempel pada magnet.; Pasir: Kita dapat menuangkan air terlebih dahulu sehingga garam menyatu dengan air, setelah itu kita menggunakan saringan halus untuk menyaring pasir agar pasir terpisah dari larutan garam.; Garam: Kita dapat menaruh larutan garam kedalam wadah, setelah itu taruh wadah diruangan terbuka sehingga terkena panas, lalu tunggu sampai air menguap sehingga hanya meninggalkan garam.</t>
  </si>
  <si>
    <t>Tahapan ke-1 : magnetis = besi; Kita dapat menggunakan magnet untuk menyerap besi dalam campuran tersebut.; Tahapan ke-2 : penyaringan = pasir; Kita bisa menambahkan air kedalam campuran tersebut, sehingga garam akan larut dan menyisakan pasir, pasir dapat diambil menggunakan meode penyaringan.; Tahapan ke-3 : evaporasi = garam; Untuk mendapatkan garam, kita bisa memanaskan larutan garam tadi, lalu ketika larutan tersebut dipanaskan pada suhu tertentu air akan menguap dan menyisakan garam.</t>
  </si>
  <si>
    <t>magnet untuk memisahkan serbuk besi dan pasir; garam dapat dilarutkan di dalam air dan di saring atau filterasi dari pasir, lalu setelah itu di uap kan dan akan mendapatkan garam kembali.</t>
  </si>
  <si>
    <t>1. Magnetis. Dalam proses magnetis adalah proses untuk mengambil besi agar dapat dipisahkan dari campuran garam dan pasir.; 2. Setelah itu, garam dan pasir diberi air kemudian disaring (filtrasi), sehingga larutan garam dan pasir terpisah.; 3. Evaporasi. Evaporasi merupakan proses air menguap dan garam mengkristal.</t>
  </si>
  <si>
    <t>1. Magnet= Karena sifat magnetisnya yang beda, serbuk besi terpisah dari pasir dan garam.; 2. Pasir dan garam ditambah air= Garam terlarut menjadi larutan garam.; 3. Filtrasi= Pasir terpisah dari larutan garam.; 4. Kristalisasi= Larutan garam menjadi ke bentuk awal yaitu garam.</t>
  </si>
  <si>
    <t>Memisahkannya menggunakan penyaring yang saringannya berukuran kecil sehingga campuran besi tidak tercampur kembali.; ; lalu cara memisahkan paris dan garam menggunakan cairan besi karna zat garam ketika mengenai zat besi akan menyatu untuk beberapa detik sehingga garam dan besi masih bisa terpisahkan.</t>
  </si>
  <si>
    <t>magnetic= serbuk besi; besi jika di angkat atau di kenakan dengan besi,maka besi akan terangkat dengan magnet/menempel; filterasi= dengan filterasi garam dapat diketahui begitu pula dengan pasir; penyaringan= pasir dapat di saring sehingga dapat terpisah dengan besi dan garam</t>
  </si>
  <si>
    <t>Berikut adalah tahapan tahapan untuk memisahkan suatu campuran yang terdiri serbuk besi, pasir dan garam sehingga didapatkan besi, pasir dan garam yang terpisah; 1. Metode magnetis:; Memisahkan serbuk besi dari campuran pasir dan garam. Sebab, serbuk besi adalah jenis logam yg dapat ditarik dgn magnet maka, dihasilkannya serbuk besi.; 2. Metode Dekantasi; Larutan garam dan pasir -&gt; pasir; 3. Metode evaporasi dan kristalisasi -&gt; garam</t>
  </si>
  <si>
    <t>1.penggunaan : serbuk besi dapat dipisahkan dari campuran menggunakan magnet karena besi adlah bahan yang dapat ditarik oleh medan magnet; 2.penyaringan : air digunakan untuk melarutkan garam sehingga pasir dan serbuk besi akan tetap di atas penyaring. kemudian, air yang mengandung garam dapat dipisahkan dengan cara pemanasan; 3.pengendapan : metode pengendapan juga dapat digunakan untuk memisahkan campuran ini. campuran direndam dalam air, lalu garam yang larut akan terlarut dalam air, setelah itu pasir dan serbuk besi akan mengendap dibawah wadah. garam yang sudah melarut dapat dipisahkan dengan menyaring airnya.</t>
  </si>
  <si>
    <t>1. Magnet &gt; perbedaan sifat; 2. Magnetisnya&gt; serbuk besi; 3. Pengendapan; 4. Penyaringan; 5. Filtrasi; 6. Kristalisasi; 7. Pelarutan</t>
  </si>
  <si>
    <t>Tahapan untuk memisahkan campuran yang terdiri dari serbuk besi, pasir, dan garam sehingga didapatkan besi, pasir dan garam terpisah adalah:; 1. Magnetis: Untuk memisahkan besi dari garam dan pasir.; 2. Filtrasi: Pasir dan garam diberi air lalu disaring untuk memisahkan pasir dari garam.; 3. Evaporasi: Larutan garam akan dipanaskan sehingga air pada larutan garam menguap dan garam akan mengkristal dan menjadi kerak.</t>
  </si>
  <si>
    <t>Tahapan tahapan untuk memisahkan suatu campuran adalah dengan penyaringan, filterlisasi, kristalisasi, endapan, penguapan dan pemisahan magnetik.; -serbuk besi dipisahkan dengan cara pemisahan magnetik; -pasir dipisahkan dengan penyaringan atau filterlisasi; - sedangkan garam dapat dipisahkan dengan distilasi uap atau penguapan</t>
  </si>
  <si>
    <t>tahapan yang dilakukan adalah:; jika ketiga nya tersebut pada dalam satu wadah, kita terlebih dahulu tuangkan keluar wadah tersebut. setelah itu mulai kita memisahkan ketiga nya tersebut caranya adalah, kita harus terlebih dahulu mencari serbuk besi nya karena mungkin kalau tidak salah serbuk besi itu beda dari yang lain soalnya namanya saja ada besinya jadi harus nya serbuk besi paling dahulu bisa ditemukan. nah, setelah itu kita lanjutkan dengan mencari pasir, karena seharusnya pasir warnanya berbeda dengan garam jadi gampang untuk dibedakan. nah, setelah dapat tersisa garam yang terakhir jadi itulah tahapan menurut saya.</t>
  </si>
  <si>
    <t>Tahapan untuk memisahkan suatu campuran yang terdiri serbuk besi, pasir dan garam, yaitu :; 1. Proses magnetisasi, yaitu proses untuk memisahkan serbuk besi dari campuran pasir dan garam menggunakan magnet.; ; 2. Proses Disolusi ( Pelarutan ) yaitu proses menambahkan dan mencampurkan air kedalam campuran garam dan pasir. Garam larut ke dalam air sedangkan pasir tidak larut kedalam air.; ; 3. Proses Filtrasi ( Penyaringan ) yaitu proses memisahkan larutan air garam dan pasir menggunakan kertas saring atau alat penyaringan lainnya. Pasir akan tertinggal di atas saringan sehingga pasir disebut sebagai residu dan air garam akan melewati saringan sehingga air garam akan disebut sebagai filtrat.; ; 4. Proses Evaporasi dan Kristalisasi yaitu proses memanaskan larutan air garam hingga airnya menguap dan meninggalkan atau menyisakan garam dalam bentuk kristal.</t>
  </si>
  <si>
    <t>magnetis = memisahkan besi dari garam dan pasir / menggunakan magnet untuk mengambil besi; filtrasi = memisahkan besi, pasir dan garam dengan menggunakan saringan; evaporasi = memisahkan air dengan garam (memanaskan air) air akan mendidih sedangkan garam akan mengkristal</t>
  </si>
  <si>
    <t>Pemisahan serbuk besi sendiri dapat menggunakan magnet sebagai pembantu proses pemisahan karena magnet dapat menarik benda yang memiliki kandungan magnetik didalamnya. Bahan-bahan atau hal-hal yang memiliki kandungan besi seperti serbuk besi tersebut memiliki daya magnetik didalamnya sehingga setelah diendapkan, magnet dapat menarik serbuk besi tersebut dan memisahkannya dari hal lain yang tak memiliki daya magnetik atau kandungan besi didalamnya seperti contohnya tanah.; Pasir dapat menggunakan proses penyaringan. Metode penyaringan mengandalkan perbedaan ukuran dalam prosesnya. Pasir dan garam memiliki ukuran yang berbeda sehingga pemisahan menggunakan metode penyaringan cukup efektif. Selain penyaringan, garam juga dapat menggunakan penyubliman. Namun, metode pengendapan juga dapat digunakan untuk pemisahan pasir dan garam.</t>
  </si>
  <si>
    <t>dengan cara teori magnetik; yang pertama masukkan serbuk besi; lalu tuangkan pasir; dan garam</t>
  </si>
  <si>
    <t>-lakukan filtrasi untuk memisahkan bubuk besi; -campur pasir dan garam dengan air lalu aduk sampai garam terlarut, lalu pisahkan pasir dengan air yang sudah terlarut sebelumnya, didapatkanlah pasir yang terpisah; -kemudian untuk mendapatkan garam yang terpisah dari air bisa menggunakan sistem kristalisasi dengan cara membiarkan air berada di bawah matahari sampai air kering dan garam akan mengendap didasar wadah, atau menggunakan kompor, dengan cara memanaskannya sampai air habis kering, setelah air habis maka garam akan muncul didasar wadah.</t>
  </si>
  <si>
    <t>- Untuk memisahkan besi kita menggunakan magnet agar besi terpisah dari pasir dan garam (magnetis); - Lalu untuk memisahkan pasir menggunakan proses (filtrasi) yaitu dengan mencampur dengan air kemudian di saring, maka pasir akan terpisah dari garam; - Selanjutnya dengan menggunakan proses (evaporasi) yaitu nanti garam akan menguap dengan sendirinya karena terkena sinar matahari</t>
  </si>
  <si>
    <t>Tahap-tahap:; 1. Gunakanlah magnet untuk memisahkan besi dari campuran.; 2. Menggunakan cara filtarisasi untuk melarutkan garam, lalu campuran disaring agar pasir dan serbuk besi terpisah dengan air. Sisa air garam dipanaskan agar menguap dan mendapatkan garam.; 3. Lalu kita menggunakan proses pengendapan. Yaitu campuran di rendam dalam air sedangkan serbuk besi dan pasir mengendap. Air garam disaring untuk mendapatkan garam.</t>
  </si>
  <si>
    <t>Tahapan untuk memisahkan suatu campuran:; 1. Serbuk besi melakukan proses pemangnetan; 2. Garam melakukan proses penguapan/distrilasi uap, agar menjadi garam; 3, Pasir melakukan proses penyaringan</t>
  </si>
  <si>
    <t>Tahapan untuk memisahkan suatu campuran yang terdiri dari serbuk besi, pasir dan garam, sehingga didapatkan besi, pasir, dan garam yang terpisah yaitu:; 1.) Menggunakan metode magnetis untuk memisahkan serbuk besi dari campuran pasir dan garam, karena serbuk besi merupakan jenis logam dimana dapat ditarik dengan magnet, maka didapatkanlah serbuk besi; 2.) Menggunakan metode dekantasi pada campuran pasir dan garam. Jadi campuran pasir dan garam diletakkan pada suatu wadah dan akan diberi air dan didiamkan hingga pasir mengendap pada bagian bawah wadah. Biasanya pada metode dekantasi substansi yang mengendap dibawah dan air akan dipisahkan dengan membuang air perlahan ke wadah lainnya hingga terpisah dari endapan, namun pada pemisahan garam dan pasir dilakukan dengan filtrasi. Jadi larutan garam dan endapan pasir tersebut akan disaring dengan saringan berupa kain dimana larutan garam akan terpisah dari pasir yang tersaring, maka didapatkanlah pasir; 3.) Menggunakan metode evaporasi dan kristalisasi, dimana larutan akan dipanaskan hingga airnya menguap (bagian dari evaporasi) lalu garam yang tersisa akan mengkristal menjadi kerak atau residu pada bagian bawah wadah untuk memanaskan (bagian dari kristalisasi), sehingga larutan air dan garam dapat terpisah dan didapatkanlah garam</t>
  </si>
  <si>
    <t>Tahapan untuk memisahkan suatu campuran yang terdiri atas serbuk besi, pasir, dan garam:; 1. Tahapan pertama:; Memisahkan serbuk besi dari pasir, dan garam dengan menggunakan magnet, karena serbuk besi bersifat magnetik. Oleh karena itu pada saat suatu magnet didekatkan, maka serbuk besi akan menempel ke magnet; 2. Tahapan kedua:; Memisahkan pasir dari garam, dengan menggunakan teknik endapan. Karena garam memiliki massa lebih besar daripada pasir, maka garam akan mengendap di bawah, dan pasir tercampur dengan air, lalu air dengan pasir dapat dipisahkan dengan tahapan ketiga; 3. Tahapan ketiga:; Setelah, terdapat air dan pasir, maka teknik selanjutnya yang digunakan adalah penyaringan atau yang biasa disebut juga sebagai teknik filtrasi. Karena ukuran partikel garam dan pasir yang berbeda, maka hasil penyaringan yang kita dapatkan atau bisa disebut juga sebagai filtrat hanyalah pasir; 4. Teknik keempat:; Memisahkan garam yang basah dengan teknik destilasi atau teknik yang memanfaatkan titik didih dari kedua campuran yang berbeda, sesudah panas maka air akan mulai menguap dan garam tetap mengendap di bawah, dikarenakan titik didih air yang lebih rendah daripada garam, maka air akan berubah dari wujud cair menjadi gas atau yang bisa kita sebut juga sebagai proses penguapan</t>
  </si>
  <si>
    <t>untuk memisahkan serbuk besi menggunakan metode pemagnetan; untuk garam menggunakan distilasi uap; untuk pasir menggunakan penyaringan</t>
  </si>
  <si>
    <t>1. menggunakan suntik mainan lalu angkat satu persatu dengan perlahan; 2. tuangkan minyak, besi, pasir, dan garam ke wadah yang berbeda; 3. sudah selesai dan semua cairan akan terpisah.</t>
  </si>
  <si>
    <t>1. penggunaan maget : serbuk besi dapat dipisahkan dari campuran dengan menggunakan magnet karena besi adalah bahan yg dapat ditarik oleh medan magnet; ; 2. penyaringan : air gigunakan untuk melarutkan garam, kemudian campuran disaring untuk memisahkan pasir dan serbuk besi . air garam yg tersisa dipanaskan untuk menguapkan air dan mendapatkan garam; ; 3. pendapat : campuran direndan dalam air, garam larutan dalam air, sedangkan pasir dan serbuk besi mengendap. air garam disaring untuk medapatkan garam</t>
  </si>
  <si>
    <t>1. Magnetis: Memisahkan serbuk besi dari pasir dan garam.; 2. Penyaringan: Pasir dan garam diberi air, sehingga pasir dan garam terpisah.; 3. Evaporasi: Proses penguapan sehingga garam menjadi kristal.</t>
  </si>
  <si>
    <t>CARA MEMISAHKAN SERBUK BESI, PASIR DAN GARAM;   untuk memisahkan besi dan pasir, cukup menggunakan magnet, karena besi memiliki sifat yang dapat tertarik oleh magner. dan serbuk pasir tidak dapat tertarik oleh magnet; cara memisahkan garam itu simpel, metode ini digunakan untuk memisahkan minyak kayu putih juga, metode ini disebut DISTILASI UAP.</t>
  </si>
  <si>
    <t>Tahapan yang dilalui:; 1.Magnetis untuk mengambil besi dari campuran pasir dan garam.; 2.Pasir dan garam diberi air agar pasir bisa terpisah.; 3.Terakhir unutk mengambil garam gunakan metode evaporasi hasilnya air akan menguap dan garam akan mengkristal.</t>
  </si>
  <si>
    <t>1. mencampurkan campuran dengan air, membuat garam menjadi larut; 2. magnetik, untuk memisahkan serbuk besi pada campuran, sehingga menyisakan campuran pasir dan garam; 3. ayakan, untuk memisahkan larutan garam dengan pasir; 4. pengendapan; 5. evaporasi, mengubah larutan garam menjadi uap hingga mendidih; 6. kristalisasi, pembekuan larutan garam untuk menghasilkan garam murni</t>
  </si>
  <si>
    <t>serbuk besi dipisahkan menggunakan magnet; pisahkan pasir dan garam menggunakan air sehingga garam ikut terlarut; fsairng pasir menggunakan kain</t>
  </si>
  <si>
    <t>1. Untuk memisahkan serbuk besi, maka digunakan metode pemisah yaitu magnetik dimana pemisahannya menggunakan magnet. serbuk besi akan menempel pada magnet dan yang bukan serbuk besi tidak akan menempel pada magnet sehingga terpisah.; ; 2. Untuk memisahkan pasir, maka digunakan metode pemisah yaitu saringan atau filtrasi. Pasir akan melewati rongga rongga penyaringan karena memiliki wujud yang sangat kecil sehingga dapat terpisah melalui saringan dan pasir yang sudah difiltrasi dinamakan filtrat.; ; 3. Untuk memisahkan garam, maka digunakan metode pemisah yaitu metode pemisah dengan destilasi atau dengan cara menyumblim. garam dipanaskan sehingga uap terpisah dari garam dan menjadi terpisah.</t>
  </si>
  <si>
    <t>pisahkan serbuk besi menggunakan magnet; lalu pisahkan pasir menggunakan air lalu aduk sampai garam ikut terlarut; lalu saring pasir menggunakan kain lalu keringkan; lalu cara memisahkan garam dari air dengan memasak air hingga surut; sehingga tersisa endapan garam lalu tiriskan</t>
  </si>
  <si>
    <t>1.penggunaan magnet : serbuk besi dapat dipisahkan dari campuran dengan menggunakan magnet dikarenakan besi adalah bahan yang dapat ditarik oleh medan magnet; 2.penyaringan : air dapat digunakan untuk melarutkan garam,lalu campuran disaring untuk dapat memisahkan pasir dan serbuk besi .air garam yang tersisa dipanaskan untuk dapat menguapkamn air dan juga mendapatkan garam; 3.pengendapan : campuran yang direndam di dalam air,sedangkan pasir dan  juga serbuk besi mengendap di air garam untuk mendapatkan garam</t>
  </si>
  <si>
    <t>1.besi cara memisakannya adalah menggunakan magnet; 2.pasir dengan cara disaring/diayak; 3.garam dengan cara berikan air agar garam larut</t>
  </si>
  <si>
    <t>Serbuk besi menggunakan magnet untuk terpisah.; Pasir menggunakan filtrasi/penyaringan untuk terpisah.; sedangkan, garam mengguhnakan evaporasi.</t>
  </si>
  <si>
    <t>Tahapan memisahkan suatu campuran yang terdiri dari serbuk besi, pasir dan garam sehingga didapat besi, pasir dan garam yaitu:; 1. Langkah yang pertama kita memakai magnet untuk mengambil besi, jadi yang tersisa sekarang adalah garam dan pasir.; 2. Langkah yang kedua kita bisa melarutkan air ke dalam garam dan pasir kemudian melakukan filtrasi/penyaringan, jadi pasir nya akan tersaring, dan tinggal campuran air dan garam.; 3. Langkah yang ke 3 atau langkah terakhir adalah melakukan evaporasi/pemanasan terhadap campuran air dan garam, agar air nya menguap dan hanya garam yang tersisa.; ; Jadi campuran serbuk besi, pasir dan garam akan terpisah dengan magnet, melakukan filtrasi/penyaringan dan melakukan evaporasi/pemanasan.</t>
  </si>
  <si>
    <t>pertama, siapkan magnet untuk mengambil serbuk besi pada campuran; kedua, letakan campuran pada air supaya molekul air mengambil garam; ketiga, ambilkan pasir di genangan air dan letakkan dekat matahari supaya mengering; terus ambil air garam dan letakkan di panas matahari yang terik supaya air menguap dan tersisa garam.</t>
  </si>
  <si>
    <t>1. Magnetis : Memisahkan besi dengan yang lainnya dengan cara mendekatkan magnet ke besi sehingga besi terpisah degan lainnya.; 2. Filtrasi : Memberi air ke pasir dan garam lalu menyaringnya; 3. Evolitrasi : Air menguap sehingga garam menjadi mengkristal</t>
  </si>
  <si>
    <t>peloporan; filterisasi; kristalisasi; penguapan; endapan; pemisahan maknetik</t>
  </si>
  <si>
    <t>petama gunakan magnet untuk memisahkan serbuk besi; garam menggunakan distrilasi uap; pasir mengguakan metode penyaringan</t>
  </si>
  <si>
    <t>pertama untuk mendapatkan serbuk besi kita dapat menggunakan magnet agar dapat terpisahkan.; kedua untuk mendapatkan pasir yang harus dilakukan adalah melarutkan garam agar pasir dapat disaring dan terpisahkan.; ketiga untuk mendapatkan garam yang harus dilakukan adalah memanaskan larutan garam agar mendapatkan garam.</t>
  </si>
  <si>
    <t>1. serbuk pasir sama dengan magnet; 2. garam sama dengan distrilasi uap; 3. pasir sama dengan penyaringan</t>
  </si>
  <si>
    <t>serbuk besi : magnet; garam : distrilasi uap; pasir : penyaringan</t>
  </si>
  <si>
    <t>1. Pemisahan : menggunakan magnet agar serbuk besi dapat menempel pada magnet dan terpisah dari campuran pasir dan garam.; 2. Filtrasi : dengan menambahkan air di campuran pasir dan garam, kemudian di filtrasi agar pasir dan garam terpisah.; 3. Evaporasi : dengan memanaskan larutan air garam hingga air menguap dan tersisa garam.</t>
  </si>
  <si>
    <t>Memisahkan campuran ketiga partikel ini dapat dilakukan dengan cara :; 1. Memisahkan serbuk besi dapat menggunakan sistem magnetis yaitu mendekatkan magnet ke campuran tersebut menggunakan sebuah magnet; 2. memisahkan pasir dengan garam dapat dilakukan dengan metode pengayakan/penyaringan; 3. Bisa juga dengan ditambahkan air lalu menggunakan metode penguapan</t>
  </si>
  <si>
    <t>dengan menggunakan mesin pemisah serbuk campuran:; 1. tuangkan suatu campuran serbuk ke dalam mesin; 2. siapkan tempat untuk memisahkan hasil serbuk; 3. pisahkan serbuk campuran hasil dari pemisahan menjadi sebuk besi,serbuk pasir,dan serbuk garam</t>
  </si>
  <si>
    <t>1. Serbuk besi dipisahkan dengan menggunakan magnet; 2. Pasir dengan penyaringan; 3. Garam dengan evaporasi; ; Langkah :; 1. Taruh serbuk besi dan pasir dan garam di satu wadah; 2. Ambil magnet untuk memisahkan serbuk besi dengan pasir; 3. Serbuk besi akan terangkat dan pasir akan tetap di wadahnya; 4. Lalu garam dipisahkan dengan didiamkan dibawah sinar matahari sehingga terbentuklah kristal kristal; 5. Lalu pasir dan garam disaring, partikel yang lebih kecil yaitu garam akan tersaring sehingga pasir terpisah dengan garam</t>
  </si>
  <si>
    <t>1. menyiapkan tempat untuk memisahkan serbuk besi ,pasir,garam; 2.menggunakan sarung tangan; 3.</t>
  </si>
  <si>
    <t>Pertama kita pisahkan terlebih dahulu serbuk besi menggunakan metode magnetisasi menggunakan magnet untuk menarik serbuk besi sehingga terpisah dari campuran.; Kedua kita lakukan metode filtrasi untuk menyaring dan memisahkan antara larutan garam dan endapan pasir; Ketiga kita menggunakan metode Kristalisasi/Evaporasi untuk memisahkan antara larutan garam dan air, dengan cara cukup dijemur dipanas matahari lalu airnya akan menguap dan garam akan mengkristal dan berkerak dibawah.</t>
  </si>
  <si>
    <t>1. penggunaan magnet; terdapat dua campuran yaitu serbuk pasir dan serbuk besi, setelah itu masukan magnet kedalam kedua campuran tersebut, kemudian serbuk besi akan menempel pada magnet. karena serbuk besi mudah menempel pada magnet; 2. proses penyaringan serbuk pasir; pasir akan diayak menjadi lebih kecil.; 3. proses krtistalisai: garam dijemur dibawah sinar matahari dan garam menguap menjadi air dan terbentuk proses kristalisasi</t>
  </si>
  <si>
    <t>Mesin pemisah serbuk campuran dapat digunakan untuk memisahkan serbuk besi, pasir, dan garam dengan cara:;  ;  Menuangkan campuran serbuk ke dalam mesin;  Menyiapkan tempat untuk memisahkan hasil serbuk;  Memisahkan serbuk campuran menjadi serbuk besi, serbuk pasir, dan serbuk garam</t>
  </si>
  <si>
    <t>Memisahkan campuran ketiga partikel ini dapat dilakukan dengan cara:;  ;  Memisahkan serbuk besi dapat menggunakan sistem magnetis yaitu mendekatkan magnet ke campuran tersebut menggunakan sebuah magnet;  Memisahkan pasir dengan garam dapat dilakukan dengan metode pengayakan/penyaringan;  Bisa juga dengan ditambahkan air lalu menggunakan metode penguapan</t>
  </si>
  <si>
    <t>Kongres Pemuda Kedua digagas oleh Perhimpunan Pelajar Pelajar Indonesia (PPPI), sebuah organisasi pemuda yang beranggotakan pelajar dari seluruh Indonesia. Kongres ini bertujuan untuk memperkuat rasa persatuan dan kebangsaan Indonesia yang telah tumbuh di dalam benak dan sanubari pemuda-pemudi. Sebelum kongres digelar, para pemuda mengadakan pertemuan terlebih dahulu pada 3 Mei 1928 dan 12 Agustus 1928. Mereka membahas tentang pembentukan panitia, susunan acara kongres, waktu, tempat, dan biaya. Kemudian pertemuan itu menyepakati bahwa Kongres Pemuda Kedua akan diselenggarakan pada 27-28 Oktober 1928 di tiga lokasi berbeda, yaitu gedung Katholieke Jongenlingen Bond, Oost Java Bioscoop, dan Indonesische Clubgebouw (Rumah Indekos, Kramat No. 106). Keseluruhan biaya akan ditanggung oleh organisasi-organisasi yang menghadiri kongres serta sumbangan sukarela. S; ; Tulislah naskah Sumpah Pemuda yang dikumandangkan oleh para pemuda pada tanggal 28 Oktober 1928!</t>
  </si>
  <si>
    <t>1. Kami putra putri Indonesia mengakui pertumpahan darah yang satu, tanah air Indonesia; ; 2. Kami putra putri Indonesia mengakui berbangsa yang satu, bangsa Indonesia; ; 3. Kami putra putri Indonesia menjunjung bahasa persatuan, Bahasa Indonesia</t>
  </si>
  <si>
    <t>1. Kami para putra-putri Indonesia menyatakan dengan ini tidak akan ada lagi pertumpahan darah.; ; 2. Kami putra-putri Indonesia akan berjuang demi Kemerdekaan Indonesia untuk Seluruh rakyat Indonesia; ; 3.  Kami puta-putri Indonesia berjanji untuk melawan penjajahan dan mengusir penjajahan dengan  baik dan tidak akan menumpahkan darah di tanah Indonesia ini.</t>
  </si>
  <si>
    <t>1. kami putra putri indonesia mengaku memiliki tanah air yang satu, dan berbangsa satu; ; 2. kami putra putri indonesia mengaku berbahasa yang satu; ; 3. kami putra putri indonesia mengaku memiliki tanah yang merdeka dan berdaulat</t>
  </si>
  <si>
    <t>Kami putra putri indonesia; ;  berbangsa yang satu. bangsa Indonesia; ; Kami putra putri indonesia; ; berbahasa yang satu. bahasa indonesia; ; Kami putra putri indonesia; ; bertumpah darah yang satu, tanah air indonesia</t>
  </si>
  <si>
    <t>Kami Putra Putri Indonesia mengaku bertumpah darah yang satu di indonesia; ; Kami Putra Putri Indonesia mengaku berbahasa satu yaitu bahasa Indonesia; ; Kami Putra Putri Indonesia mengaku berbangsa satu yaitu bangsa Indonesia</t>
  </si>
  <si>
    <t>Kami putra putri Indonesia mengakui pertumpahan darah yang satu tanah air; ; Berbangsa yang satu, bangsa Indonesia; ; Bahasa persatuan, bahasa Indonesia</t>
  </si>
  <si>
    <t>1. Kami Putra  Putri Indonesia menyatakan dengain ini hak segala bangsa; ; kami putra putri menyatakan bersatu berdaulaut adik dan makmuir</t>
  </si>
  <si>
    <t>       Sumpah Pemuda; ; 1. kami putra putri indonesia mengaku menggunakan bahasa persatuan bahasa Indonesia; ; 2.kamiputra danputriindonesia mengaku bertumpah darah untuk indonesia; ; 3. kami puteraputeri indonesia</t>
  </si>
  <si>
    <t>Kami putra-putri Indonesia mengaku berbangsa yang satu, bangsa Indonesia.; Kami putra-putri Indonesia menjunjung tinggi persatuan.; Kami putra-putri Indonesia berbahasa yang satu, bahasa Indonesia.</t>
  </si>
  <si>
    <t>1. Kami bangsa Indonesia mengaku bertanah air yang satu bangsa Indonesia; ; 2. Kami bangsa Indonesia mengaku bahasa yang satu bahasa Indonesia; ; 3. Kami bangsa Indonesia mengaku bertumpah tanah air yang satu bangsa Indonesia</t>
  </si>
  <si>
    <t>Naskah sumpah pemuda, antara lain:; ; 1. Kami putra dan putri Indonesia mengaku tumpah darah Indonesia.; ; 2. Kami putra dan putri Indonesia mengaku berbangsa yang 1 Bangsa Indonesia.; ; 3. Kami putra dan putri Indonesia mengaku bahasa yang 1 bahasa Indonesia.</t>
  </si>
  <si>
    <t>Kami putra dan putri Indonesia mengaku berbangsa satu bangsa Indonesia; ; Kami putra dan putri Indonesia mengaku bernegara satu negara Indonesia; ; Kami putra dan putri Indonesia mengaku berbahasa satu bahasa Indonesia</t>
  </si>
  <si>
    <t>-Kami putra dan putri Indonesia mengaku bertumpah darah yg satu; ; -Kami putra dan putri indonesia bahwa kita tidak membeda-bedakan Ras,Suku dan Agama</t>
  </si>
  <si>
    <t>Kami Putra Putri Indonesia; ; Kami Putra Putri Indonesia; ; bertumpah darah; ; TAnah Air Indonesia</t>
  </si>
  <si>
    <t>pembukaan; ; bahwa kemerdekaan itu iyalah hak segala bangsa; ; oleh kerena itu kami putera putri indonesia menyatakan bahwa penjajahan; ; oleh karena itu penjajahan harus di hapuskan karena tidak sesuai dengan prikemanusia dan prikeadilan.</t>
  </si>
  <si>
    <t>Kami Putra dan Putri Indonesia; ; Menjunjung bahasa persatuan Indonesia; ; Kami Putra dan Putri Indonesia; ; Mengaku berbangsa yang satu bangsa Indonesia; ; Kami Putra dan Putri Indonesia; ; Mengaku bersumpah darah yang satu bangsa Indonesia</t>
  </si>
  <si>
    <t>kami putra putri indonesia; menjunjung tinggi sikap nasionalisme; dan memiliki sikap semangat persatuan</t>
  </si>
  <si>
    <t>"Kami putra dan putri Indonesia, mengaku bertumpah darah yang satu, tanah air Indonesia. Kami bangsa Indonesia menjunjung tinggi bahasa persatuan, bahasa Indonesia.; ; Kami putra dan putri Indonesia, mengaku berbangsa yang satu, bangsa Indonesia. Kami bangsa Indonesia menjunjung tinggi semangat kebangsaan.; ; Kami putra dan putri Indonesia, mengaku berbangsa yang satu, bangsa Indonesia. Kami putra dan putri Indonesia mengakui adanya satu Tanah Air, satu Bangsa, dan satu Bahasa Persatuan.; ; Kami putra dan putri Indonesia, mendjeloeskan satu tanah air, Indonesia.; ; Sebab itu, kami mengakoe bertoempah darah jang satu, tanah air Indonesia.; ; Sebab itu, kami mengakoe berbangsa jang satu, bangsa Indonesia.; ; Sebab itu, kami mengakoe berbahasa persatoean, bahasa Indonesia."</t>
  </si>
  <si>
    <t>SUMPAH PEMUDA; ; 1. kami putra dan putri indonesia bersumpah, bangsa yang satu, bangsa Indonesia; ; 2. kami putra dan putri indonesia bersumpah, berbahasa yang satu, bahasa indonesia.; ; 3. kami putra dan putri indonesia bersumpah bertumpah darah....</t>
  </si>
  <si>
    <t>kami putra dan putri indfonesia; ; menjunjung bahasa persatuan indonesia; ; kami putra dan puti indonesia; ; mengaku berbangsa yang satu bangsa indonesia</t>
  </si>
  <si>
    <t>kami putra dan putri Indonesia; bertumpah darah yang satu tanah air Indonesia; kami putra dan putri Indonesia; berbahasa yang satu bahasa indonesia; kami putra dan putri indonesia; mengaku bertanah air yang satu tanah air Indonesia</t>
  </si>
  <si>
    <t>1. Kami putra dan putri Indonesia mengaku berbangsa yang satu bangsa Indonesia; ; 2. Kami putra dan putri Indonesia mengaku bertumpah darah yang satu tanah airku Indonesia; ; 3. Kami putra dan putri Indonesia menjunjung bahasa persatuan bahasa Indonesia</t>
  </si>
  <si>
    <t>kami pemuda pemudi indonesia, menyatakan persatuan seluruh rakyat indonesia.; ; kami pemuda pemudi indonesia, menyatakan bahasa persatuan indonesia adalah bahasa indonesia.; ; kami  pemuda pemudi indonesia, menyatakan untuk bersatu untuk melawan penjajahan.</t>
  </si>
  <si>
    <t>kami putra putri pemuda indonesia; ; kami pemuda indonesia dengan ini menyatakan</t>
  </si>
  <si>
    <t>kami sebagai pemuda-pemudi berjanji akan menggunakan bahasa indonesia sebagai bahasa persatuan; kami sebagai pemuda-pemudi indonesia berjanji akan melaksanakan kewajiban dengan penuh tanggung jawab; kami pemuda-pemudi indonesia berjanji akan menggunakan dasar negara sebagai pedoman sehari-hari</t>
  </si>
  <si>
    <t>kami putra dan putri indonesia berdarah yang satu indonesia; kami putra dan putri indonesia berbahasa yang satu indonesia</t>
  </si>
  <si>
    <t>Kami putra dan putri indonesia; ; Menjunjung bahasa persatuan  Indonesia; ; Kami putra dan putri Indonesia; ; mengaku bangsa yang satu yaitu bangsa Indonesia</t>
  </si>
  <si>
    <t>KAMI PUTRA DAN PUTRI INDONESIA; ; MENJUNJUNG BAHASA PERSATUAN, BAHASA INDONESIA; ; Kami putra dan putri Indonesia; ; MENGAKU BERBANGSA YANG SATU, BANGSA INDONESIA; ; KAMI PUTRA DAN PUTRI INDONESIA; ; Mengaku bertumpah darah yang satu tanah airku Indonesia</t>
  </si>
  <si>
    <t>1. Kami putra putri Indonesia, menjunjung tinggi jiwa Pancasila; ; 2. Kami putra putri Indonesia, menjunjung tinggi bahasa persatuan, bahasa Indonesia; ; 3. Kami putra putri Indonesia, menjunjung tinggi kesatuan dan persatuan negara Indonesia</t>
  </si>
  <si>
    <t>1. Kami Putra dan Putri Indonesia mengaku bertumpah darah yang satu bangsa Indonesia; ; 2. Kami Putra dan Putri Indonesia mangaku berbangsa yang satu bangsa Indonesia; ; 3. Kami Putra dan Putri Indonesia menjunjung tinggi bahasa persatuan bahasa Indonesia</t>
  </si>
  <si>
    <t>Sumpah Pemuda yang dikumandangkan oleh para pemuda pada tanggal 28 Oktober 1928 :; ; Kami Putra Putri Berbangsa yang satu, Bangsa Indonesia.; ; Kami Putra Putri Indonesia Berbahasa yang satu,Bahasa Indonesia.; ; Kami Putra Putri Indonesia Bertumpah darah yang satu, darah Indonesia.</t>
  </si>
  <si>
    <t>1. kami putra dan putri indonesia bertumpah darah yang satu,tanah air indoensia; ; 2. kami putra dan putri indonesia mengaku berbahasa yang satu,bahasa indonesia; ; 3. kami putra dan putri indonesia berbangsa yang satu,bangsa indonesia</t>
  </si>
  <si>
    <t>1. Kami putra-putri Indonesia, mengaku bertumpah darah yang satu, tanah air Indonesia; ; 2. Kami putra-putri Indonesia, mengaku berbangsa yang satu, bangsa Indonesia; ; 3. Kami putra-putri Indonesia, menjunjung bahasa persatuan, bahasa Indonesia</t>
  </si>
  <si>
    <t>1. kami putra putri indonesia, Mengaku bertumpah darah dari satu ngeara indonesia; ; 2. Kami putra putri indonesia. Mengaku negara yang satu bangsa indonesia; ; 3. Kami putra putri indonesia. Menjunjung bahasa indonesia sebagai bahasa persatuan.</t>
  </si>
  <si>
    <t>Kami putra putri Indonesia menjunjung tinggi pancasila; ; Kami putra putri Indonesia memiliki perbedaan ras,suku, dan bangsa; ; Kami putra putri Indonesia</t>
  </si>
  <si>
    <t>Kami, Putra dan putri Indonesia mengaku bertumpah darah yang satu, tanah air Indonesia; Kami, Putra dan putri Indonesia mengaku berbangsa yang satu, bangsa Indonesia; Kami, Putra dan Putri Indonesia mengaku berbahasa yang satu, bahasa Indonesia</t>
  </si>
  <si>
    <t>Kami Putra Putri Indonesia mengaku bertumpah darah yang satu dan berbahasa yang satu bahasa Indonesia; ; Kami Putra Putri Indonesia menjunjung tinggi persatuan dan kesatuan; ; Kami Putra Putri Indonesia berjanji akan selalu rela berkorban</t>
  </si>
  <si>
    <t>Pemuda Pemudi Indonesia; ; Dengan ini menyatakan bahwa Indonesia membutuhkan kalian__</t>
  </si>
  <si>
    <t>Kami, Putra dan Putri Indonesia,; ; akan menjunjung persatuan dan kesatuan; ; mencintai dan membela tanah air; ; Kami, Putri dan Putra Indonesia,; ; menjunjung kemerdekaan Indonesia</t>
  </si>
  <si>
    <t>kami putra dan putri indonesia; ; menjunjung bahasa persatuan bahasa indonesia; ; kami putra dan putri indonesia; ; mengaku berbangsa yang satu bangsa indonesia; ; kami putra dan putri indonesia; ; mengaku bertumpah darah yang satu tanah airku indonesia</t>
  </si>
  <si>
    <t>1. Kami putra dan putri Indonesia mengaku bertumpah darah yang satu tanah air Indonesia ; 2. Kami putra dan putri Indonesia mengaku berbangsa yang satu bangsa Indonesia; 3. Kami putra dan putri Indonesia mengaku berbahasa yang satu bahasa Indonesia</t>
  </si>
  <si>
    <t>1. Kami putra dan putri Indonesia, mengaku berbangsa yang satu, bangsa Indonesia; ; 2. Kami putra dan putri Indonesia, menjunjung tinggi bahasa persatuan, bahasa Indonesia; ; 3. Kami putra dan putri Indonesia, mengaku bertumpah darah yang satu, tanah air Indonesia</t>
  </si>
  <si>
    <t>KAMI PUTRA DAN PUTRI INDONESIA; ; MENJUJUNG BAHASA PERSATUAN INDONESIA; ; KAMI PUTRA DAN PUTRI INDONESIA; ; MENGAKU BERBANGSA YANG SATU BANGSA INDONESIA; ; KAMI PUTRA DAN PUTRI INDONESIA; ; MENGAKU </t>
  </si>
  <si>
    <t>sumpah pemuda kami putra putri  indonesia mengaku; ; ndak tau pak [smile]</t>
  </si>
  <si>
    <t>Kami pemuda pemudi Indonesia, manyatakan seluruh persatuan seluruh rakyat Indonesia.; ; Kami pemuda pemudi Indonesia, menyatakan bahasa persatuan Indonesia adalah bahasa Indonesia.</t>
  </si>
  <si>
    <t>Sumpah Pemuda; ; 1. Kami putra dan putri Indonesia bersumpah bernegara yang satu, tanah air Indonesia.; ; 2. Kami putra dan putri Indonesia bersumpah bertumpah darah yang satu, tanah air Indonesia; ; 3. Kami putra dan putri Indonesia bersumpah berbahasa yang satu, bahasa Indonesia.</t>
  </si>
  <si>
    <t>1. Kami putra dan putri Indonesia.; ; 2. Mengaku bahwa bangsa Indonesia adalah bangsa yang satu.; ; 3. Dan bahasa Indoensia adalah bahasa pemersatu bangsa.</t>
  </si>
  <si>
    <t>                                                                             SUMPAH PEMUDA; ; 	* Kami, pemuda pemudi indonesia mengaku bertanah air yang satu, Tanah air Indonesia; 	* Kami, pemuda pemudi Indonesia mengaku bertumpah darah yang satu, Bangsa Indonesia; 	* Kami, pemuda pemudi Indonesia mengaku berbahasa yang satu, Bahasa Indonesia</t>
  </si>
  <si>
    <t>Naskah sumpah pemuda :; 1. Kami, putra dan putri Indonesia, mengaku bertumpah darah yang satu, tanah air Indonesia; 2. Kami, putra dan putri Indonesia, mengaku berbangsa yang satu, bangsa Indonesia; 3. Kami, putra dan putri Indonesia, menjunjung bahasa persatuan, bahasa Indonesia</t>
  </si>
  <si>
    <t>Kami putra putri Indonesia,Bertumpah darah yang satu Tanah Air Indonesia.; ; Kami putra putri Indonesia,Mengaku berbangsa satu bangsa Indonesia.; ; Kami putra putri Indonesia,Menjunjung bahasa persatuan bahasa In.donesia.</t>
  </si>
  <si>
    <t>SUMPAH PEMUDA; ; 1. Kami putra-putri Indonesia mengaku menggunakan bahasa persatuan. Bahasa Indonesia.; ; 2. Kami putra-putri Indonesia mengaku bertumpah darah tanah air Indonesia.; ; 3. Kami putra-putri Indonesia mengaku mencintai tanah air Indonesia.</t>
  </si>
  <si>
    <t>Kami Putra Putri Indonesia; ; Bersatu</t>
  </si>
  <si>
    <t>Kongres Pemuda Kedua digagas oleh Perhimpunan Pelajar Pelajar Indonesia (PPPI), sebuah organisasi pemuda yang beranggotakan pelajar dari seluruh Indonesia. yang berasal dari bali lombok dan jawa; ; Kongres ini bertujuan untuk memperkuat rasa persatuan dan kebangsaan Indonesia yang telah tumbuh di dalam benak dan sanubari pemuda-pemudi.</t>
  </si>
  <si>
    <t>NASKAH SUMPAH PEMUDA; ; Kami,putra putri Indonesia,; Kami putra putri Indonesia yang satu; Kami putra putri Indonesia satu jiwa; Kami,putra putri Indonesia bertumpah darah bagi bangsa Indonesia</t>
  </si>
  <si>
    <t>Kami pemuda pemudi Indonesia; ; dengan kami putera puteri Indonesia; ; menyatakan bahwa sumpah pemoeda; ; pada tanggal 28 Oktober 1928</t>
  </si>
  <si>
    <t>1. Kami Putra dan Putri Indonesia mengaku bertumpah darah yang satu, tanah air Indonesia.; ; 2. Kami Putra dan Putri Indonesia mengaku berbangsa yang satu, bangsa Indonesia.; ; 3. Kami Putra dan Putri Indonesia mengaku berbahasa yang satu, bahasa Indonesia</t>
  </si>
  <si>
    <t>1. kami putra dan putri indonesia mengaku bertumpah darah dan satu tanah air; ; 2. berbangsa satu,berbangsa indonesia; ; 3. bahasa persatuan,bahasa indonesia</t>
  </si>
  <si>
    <t>1.kami putra putri indonesia; ; 2.mengaku bangsa Indonesia adalah bangsa yang satu; ; 3.kami putra putri Indonesia; ; 4ber</t>
  </si>
  <si>
    <t>1. Kami Putra Putri Indonesia mengakui pertumpahan darah yang satu tanah air Indonesia; ; 2 Berbangsa yang satu, bangsa Indonesia; ; 3. Bahasa Persatuan, Bahasa Indonesia</t>
  </si>
  <si>
    <t>Kami pemuda pemudi Indonesia, menyatakan persatuan seluruh rakyat Indonesia.; ; Kami pemua pemudi Indonesia, menyatakan bahasa persatuan Indonesia adalah bahasa Indonesia.</t>
  </si>
  <si>
    <t>*  Kami Putra Putri Indonesia mengaku bertumpah darah yang satu tanah air indonesia; 	* Kami Putra Putri Indonesia Menjunjung bahasa persatuan bahasa indonesia; ; 	* Kami Putra Putri Indonesia berbangsa yang satu bangsa indonesia</t>
  </si>
  <si>
    <t>Sumpah Pemuda; ; Kami putra putri Indonesia; ; MENJUNJUNG TULANG BAHASA Indonesia</t>
  </si>
  <si>
    <t>Kami putra dan putri Indonesia mengaku bertumpah darah yang satu,tanah Indonesia; ; Kami dan putra putri Indoneia mengaku berbangsa yang satu, bangsa Indonesia; ; Kami putra dan putri Indonesia menjunjung tinggi bahasa persatuan, berbangsa satu</t>
  </si>
  <si>
    <t>Kami poutera dan pouteri indonesia; ; mengaku bertumpah darah yang satu; ; tanah air indonesia; ; kami poutera dan pouteri indonesia; ; mengaku berbahasa persatuan yang satu; ; bahasa indonesia</t>
  </si>
  <si>
    <t>para pemuda bersumpah untuk saling membantu dan menghargai satu sama lain agar saling bersatu.para pemuda bermusyawarah untuk memilih menyetujui rencana pemerintah apa tidak.; ; mereka lalu membuat sumpah pemuda di tempat titik kumpul.</t>
  </si>
  <si>
    <t>Kami putra dan putri Indonesia mengaku bertumpah darah yang satu, tanah air Indonesia.; ; Kami putra dan putri Indonesia mengaku berbangsa yang satu, bangsa Indonesia.; ; Kami putra dan putri Indonesia mengaku berbahasa yang satu, bahasa Indonesia.</t>
  </si>
  <si>
    <t>kami putra putri indonesia mengaku bersumpah darah yang satu di indonesia; ; kami putra putri indonesia mengaku berbahasa satu yaitu indonesia; ; kami putra putri indonesia mengaku berbangsa satu yaitu bangsa indonesia</t>
  </si>
  <si>
    <t>Sumpah pemuda:; ; Kami pemuda dan pemudi bangsa indonesia bersaksi bahwa bangsa indonesia harus merdeka secara cepat. Kami pemuda pemudi indonesia menyatakan persatuan dan kesatuan</t>
  </si>
  <si>
    <t>Kami Putra dan putri indonesia; ; bertumpah darah tanah air; ; tanah air Indonesia ; ; Kami putra dan putri indonesia; ; menjujung tinggi persatuan; ; bangsa indonesia; ; Kami Putra dan putri indonesia; ; menjunjung bahasa persatuan; ; Bahasa indonesia</t>
  </si>
  <si>
    <t>Kami Putra dan Putri Indonesia mengaku berbangsa yang satu Tanah Air Indonesia; ; Kami Putra dan Putri Indonesia menjunjung bahasa persatuan Bahasa Indonesia</t>
  </si>
  <si>
    <t>Kami putra dan putri Indonesia, mengaku bertumpah darah yang satu, tanah air Indonesia". ; Kami putra dan putri Indonesia mengaku berbangsa yang satu, bangsa Indonesia".; ; Kami putra dan putri Indonesia menjunjung bahasa persatuan, bahasa Indonesia".</t>
  </si>
  <si>
    <t>Kongres Pemuda Kedua digagas oleh Perhimpunan Pelajar Pelajar Indonesia (PPPI), sebuah organisasi pemuda yang beranggotakan pelajar dari seluruh Indonesia. Kongres ini bertujuan untuk memperkuat rasa persatuan dan kebangsaan Indonesia yang telah tumbuh di dalam benak dan sanubari pemuda-pemudi. Sebelum kongres digelar, para pemuda mengadakan pertemuan terlebih dahulu pada 3 Mei 1928 dan 12 Agustus 1928. Mereka membahas tentang pembentukan panitia, susunan acara kongres, waktu, tempat, dan biaya. Kemudian pertemuan itu menyepakati bahwa Kongres Pemuda Kedua akan diselenggarakan pada 27-28 Oktober 1928 di tiga lokasi berbeda, yaitu gedung Katholieke Jongenlingen Bond, Oost Java Bioscoop, dan Indonesische Clubgebouw (Rumah Indekos, Kramat No. 106). Keseluruhan biaya akan ditanggung oleh organisasi-organisasi yang menghadiri kongres serta sumbangan sukarela. S;  ;  Tulislah naskah Sumpah Pemuda yang dikumandangkan oleh para pemuda pada tanggal 28 Oktober 1928!</t>
  </si>
  <si>
    <t>Kami Putra dan Putri Indonesia mengakui pertumpahan darah yang satu, tanah air Indonesia.;  Kami Putra dan Putri Indonesia mengakui berbangsa yang satu, bangsa Indonesia.;  Kami Putra dan Putri Indonesia menjunjung bahasa persatuan, Bahasa Indonesia.</t>
  </si>
  <si>
    <t>kami putra dan putri Indonesia;  ;  mengaku berbangsa yang satu bangsa indonesia;  ;  kami putra dan putri indonesia;  ;  menjunjung bahasa persatuan bahasa indonesia;  ;  kami putra dan putri indonesia;  ;  mengaku bertumpah darah yang satu tanah air indonesia</t>
  </si>
  <si>
    <t>kami putra dan putri Indonesia;  ;  mengaku berbangsa yang satu bangsa Indonesia;  ;  kami putra dan putri indonesia;  ;  mengaku bertumpah darah yang satu tanah air indonesia;  ;  kami putra dan putri indonesia;  ;  menjunjung bahasa persatuan bahasa indonesia</t>
  </si>
  <si>
    <t>kami putra dan putri indonesia;  ;  menjunjung bahasa persatuan bahasa indonesia;  ;  kami putra dan putri indonesia;  ;  mengaku bertumpah darah yang satu tanah air indonesia;  ;  kami putra dan putri Indonesia;  ;  mengaku berbangsa yang satu bangsa Indonesia</t>
  </si>
  <si>
    <t>kami putra dan putri indonesia;  ;  mengaku bertumpah darah yang satu tanah airku indonesia;  ;  kami putra dan putri Indonesia;  ;  mengaku berbangsa yang satu bangsaku Indonesia;  ;  kami putra dan putri indonesia;  ;  menjunjung bahasa persatuan bahasa indonesia</t>
  </si>
  <si>
    <t>Kami putra dan putri Indonesia;  ;  mengaku bangsa yang satu yaitu bangsa Indonesia;  ;  Kami putra dan putri Indonesia;  ;  mengaku bertumpah darah yang satu tanah air Indonesia</t>
  </si>
  <si>
    <t>Kami putra dan putri indonesia;  ;  Menjunjung bahasa persatuan Indonesia;  ;  Kami putra dan putri Indonesia;  ;  mengaku bertumpah darah yang satu tanah air Indonesia</t>
  </si>
  <si>
    <t>Kami Putra Putri Indonesia mengaku bertumpah darah yang satu dan berbahasa yang satu bahasa Indonesia;  ;  Kami Putra Putri Indonesia berjanji akan selalu bersatu;  ;  Kami Putra Putri Indonesia berjanji akan selalu rela berkorban</t>
  </si>
  <si>
    <t>1. Kami putra putri Indonesia, menjunjung tinggi tanah air Indonesia;  ;  2. Kami putra putri Indonesia, menjunjung tinggi bahasa persatuan, bahasa Indonesia;  ;  3. Kami putra putri Indonesia, menjunjung tinggi kesatuan dan persatuan negara Indonesia</t>
  </si>
  <si>
    <t>Kami Putra Putri Indonesia mengaku bertumpah darah yang satu dan berbahasa yang satu bahasa Indonesia;  ;  Kami Putra Putri Indonesia menjunjung tinggi bangsa Indonesia;  ;  Kami Putra Putri Indonesia menjunjung tinggi tanah air Indonesia</t>
  </si>
  <si>
    <t>Kami Putra Putri Indonesia mengaku bertumpah darah yang satu;  ;  Kami Putra Putri Indonesia menjunjung tinggi bangsa Indonesia;  ;  Kami Putra Putri Indonesia menjunjung tinggi Bahasa Indonesia</t>
  </si>
  <si>
    <t>Kami putra dan putri Indonesia;  ;  mengaku bertumpah darah yang satu tanah airku Indonesia;  ;  Kami putra dan putri indonesia;  ;  Menjunjung bahasa persatuan Indonesia</t>
  </si>
  <si>
    <t>Elemen dasar dari Digital Humanities dengan menggunakan assets/datanya berupa scan foto naskah aksara dalam format tulisan awal naskah danatau tulisan baru yang telah disesuaikan,; metadata text. preserve nya dalam bentuk kode Unicode dengan metode Pengenalan Karakter Optis (Optical Character Recognition, OCR) sebagai alat pengenalan. Kenapa ocr karena konsepnya mengubah gambar aksara menjadi teks karakter yang dapat dicari yang artinya mengenali aksara Jawa dari hasil pemindaian naskah Jawa. Dengan dasar alasan karena masyarakat sudah mulai lupa dengan huruf aksara, banyak siswa/i yang kesulitan dengan aksara jawa pasangan.</t>
  </si>
  <si>
    <t>Digitalisasi Aksara Jawa (https://www.sastra.org/huruf-jawa); Assets nya gambar atau foto naskah aksara dalam format tulisan awal naskah dan/atau tulisan baru; yang telah disesuaikan serta; Structure metadata text ; Sevices kode Unicode ; Display dalam bentuk website</t>
  </si>
  <si>
    <t>Elemen Dasar : Assets : berisi penyimpanan files; Structure : berisi tentang informasi arsitektur file nya; Services : sarana untuk mengakses assets, misalnya pelayanan atau jaringan; Display : dalam display assets harus diatur menggunakan informasi arsitektur untuk ditampilkan melalui kompleks jasa. Contoh : Disini saya mengambil contoh digitalizing Baju adat Indonesia.; Rancangan : Mengscan object nya , kemudian mengecek kualitas (hasil scan) dengan yang asli jika sudah cukup / tidak ada yang kurang bisa langsung di di simpan / digunakan , biasanya scan akan menghasilkan sedikit kecacatan texture, jika terjadi maka harus dibenarkan (biasanya menggunakan VX Model / Autodesk Mudbox (Tergantung masalahnya) ); Assets : Keseluruhan baju adat nya ( textur baju nya, motif bajunya , aksesoris yang digunakan , bahan ?); Services : 3-D Model dari baju adat; Meta data : Deskriptif , Terbuat dari kain apa , asal daerahnya, digunakan untuk acara apa saja,; aksesoris tambahan; Tools : 3-D Camera Scanner (Metrology-Grade 3D Scanner , Professional-Grade 3D Scanner , dll), software untuk melakukan repair texture yang cacat (VX Model, Autodesk Mudbox), seperangkat computer (mid – high end), Baju adatnya , lighting. Alasan memilih : Baju adat : karena harus melesatarikan budaya sendiri , karena pakaian adat sudah mulai menghilang karena banyaknya trend trend negara lain yang masuk ke Indonesia sehingga adat adat tradisional mulai hilang; Tool : karena memang itu yang dibutuhkan; Data Form : karena 3-D Model merupakan presentasi yang paling tepat menurut kelompok kami karena pakaian adat memiliki banyak detail detail yang penting; (aksesoris yang dipakai , dll) “Laser Scanning” / “White Light body scanning” (metode nya ).</t>
  </si>
  <si>
    <t>Elemen Dasar : Assets : berisi penyimpanan files; Structure : berisi tentang informasi arsitektur file nya; Services : sarana untuk mengakses assets, misalnya pelayanan atau; jaringan; Display : dalam display assets harus diatur menggunakan informasi arsitektur untuk ditampilkan melaluii kompleks jasa. Contoh : Disini saya mengambil contoh digitalizing Baju adat Indonesia. Rancangan : Mengscan object nya , kemudian mengecek kualitas (hasil scan) dengan yang asli jika sudah cukup / tidak ada yang kurang bisa langsung di di simpan / digunakan , biasanya scan akan menghasilkan sedikit kecacatan texture, jika terjadi maka harus di benarkan (biasanya menggunakan VX Model / Autodesk Mudbox (Tergantung masalahnya) ); Assets : Keseluruhan baju adat nya ( textur baju nya, motif bajunya , aksesoris yang digunakan , bahan ?); Services : 3-D Model dari baju adat; Meta data : Deskriptif , Terbuat dari kain apa , asal daerahnya, digunakan untuk acara apa saja, aksesoris tambahan; Tools : 3-D Camera Scanner (Metrology-Grade 3D Scanner , Professional-; Grade 3D Scanner , dll), software untuk melakukan repair texture yang cacat (VX Model, Autodesk Mudbox), seperangkat computer (mid – high end), Baju adatnya , lighting. Alasan memilih : Baju adat : karena harus melesatarikan budaya sendiri , karena pakaian adat sudah mulai menghilang karena banyaknya trend trend negara lain yang masuk ke Indonesia sehingga adat adat tradisional mulai; hilang; Tool : karena memang itu yang dibutuhkan; Data Form : karena 3-D Model merupakan presentasi yang paling tepat menurut kelompok kami karena pakaian adat memiliki banyak detail detail yang penting (aksesoris yang dipakai , dll) “Laser Scanning” / “White Light body scanning” (metode nya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</si>
</sst>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scheme val="minor"/>
    </font>
    <font>
      <sz val="11"/>
      <color theme="1"/>
      <name val="Arial"/>
    </font>
    <font>
      <sz val="12"/>
      <color theme="1"/>
      <name val="Times New Roman"/>
    </font>
    <font>
      <sz val="11"/>
      <color theme="1"/>
      <name val="Aptos Narrow"/>
    </font>
    <font>
      <sz val="11"/>
      <color theme="1"/>
      <name val="Calibri"/>
    </font>
    <font>
      <sz val="12"/>
      <color rgb="FF000000"/>
      <name val="Calibri"/>
    </font>
    <font>
      <sz val="11"/>
      <color theme="1"/>
      <name val="Aptos narrow"/>
    </font>
    <font>
      <sz val="10"/>
      <color rgb="FF374151"/>
      <name val="Inter"/>
    </font>
    <font>
      <sz val="11"/>
      <color rgb="FF000000"/>
      <name val="&quot;Aptos Narrow&quot;"/>
    </font>
    <font>
      <sz val="12"/>
      <color rgb="FF222222"/>
      <name val="Times New Roman"/>
    </font>
    <font>
      <sz val="11"/>
      <color rgb="FF000000"/>
      <name val="Calibri"/>
    </font>
    <font>
      <u/>
      <sz val="12"/>
      <color theme="1"/>
      <name val="Times New Roman"/>
    </font>
    <font>
      <u/>
      <sz val="12"/>
      <color rgb="FF1155CC"/>
      <name val="Times New Roman"/>
    </font>
  </fonts>
  <fills count="4">
    <fill>
      <patternFill patternType="none"/>
    </fill>
    <fill>
      <patternFill patternType="gray125"/>
    </fill>
    <fill>
      <patternFill patternType="solid">
        <fgColor rgb="FFF4F4F5"/>
        <bgColor rgb="FFF4F4F5"/>
      </patternFill>
    </fill>
    <fill>
      <patternFill patternType="solid">
        <fgColor rgb="FFFFFF00"/>
        <bgColor rgb="FFFFFF00"/>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9">
    <xf numFmtId="0" fontId="0" fillId="0" borderId="0" xfId="0"/>
    <xf numFmtId="49" fontId="1" fillId="0" borderId="0" xfId="0" applyNumberFormat="1" applyFont="1" applyAlignment="1">
      <alignment horizontal="center" vertical="center" wrapText="1"/>
    </xf>
    <xf numFmtId="49" fontId="1" fillId="0" borderId="0" xfId="0" applyNumberFormat="1"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2" fontId="2" fillId="0" borderId="0" xfId="0" applyNumberFormat="1" applyFont="1" applyAlignment="1">
      <alignment horizontal="left" vertical="center" wrapText="1"/>
    </xf>
    <xf numFmtId="0" fontId="3" fillId="0" borderId="0" xfId="0" applyFont="1" applyAlignment="1">
      <alignment horizontal="center" vertical="center" wrapText="1"/>
    </xf>
    <xf numFmtId="49" fontId="4" fillId="0" borderId="0" xfId="0" applyNumberFormat="1" applyFont="1" applyAlignment="1">
      <alignment horizontal="center" vertical="center"/>
    </xf>
    <xf numFmtId="0" fontId="5" fillId="0" borderId="0" xfId="0" applyFont="1" applyAlignment="1">
      <alignment vertical="center"/>
    </xf>
    <xf numFmtId="0" fontId="6" fillId="0" borderId="0" xfId="0" applyFont="1"/>
    <xf numFmtId="0" fontId="5" fillId="0" borderId="0" xfId="0" applyFont="1"/>
    <xf numFmtId="0" fontId="5" fillId="0" borderId="0" xfId="0" applyFont="1" applyAlignment="1">
      <alignment horizontal="center"/>
    </xf>
    <xf numFmtId="0" fontId="6" fillId="0" borderId="0" xfId="0" applyFont="1" applyAlignment="1">
      <alignment horizontal="center"/>
    </xf>
    <xf numFmtId="2" fontId="4" fillId="0" borderId="0" xfId="0" applyNumberFormat="1" applyFont="1" applyAlignment="1">
      <alignment horizontal="left"/>
    </xf>
    <xf numFmtId="0" fontId="3" fillId="0" borderId="0" xfId="0" applyFont="1" applyAlignment="1">
      <alignment wrapText="1"/>
    </xf>
    <xf numFmtId="0" fontId="7" fillId="2" borderId="1" xfId="0" applyFont="1" applyFill="1" applyBorder="1"/>
    <xf numFmtId="49" fontId="3" fillId="0" borderId="0" xfId="0" applyNumberFormat="1" applyFont="1" applyAlignment="1">
      <alignment horizontal="center" vertical="center" wrapText="1"/>
    </xf>
    <xf numFmtId="49" fontId="3" fillId="0" borderId="0" xfId="0" applyNumberFormat="1" applyFont="1" applyAlignment="1">
      <alignment horizontal="left" vertical="center" wrapText="1"/>
    </xf>
    <xf numFmtId="2" fontId="3" fillId="0" borderId="0" xfId="0" applyNumberFormat="1" applyFont="1" applyAlignment="1">
      <alignment horizontal="left" vertical="center" wrapText="1"/>
    </xf>
    <xf numFmtId="0" fontId="8" fillId="0" borderId="0" xfId="0" applyFont="1" applyAlignment="1">
      <alignment horizontal="center"/>
    </xf>
    <xf numFmtId="0" fontId="9" fillId="0" borderId="0" xfId="0" applyFont="1" applyAlignment="1">
      <alignment horizontal="left" vertical="center" wrapText="1"/>
    </xf>
    <xf numFmtId="0" fontId="2" fillId="0" borderId="0" xfId="0" applyFont="1"/>
    <xf numFmtId="0" fontId="2" fillId="3" borderId="1" xfId="0" applyFont="1" applyFill="1" applyBorder="1" applyAlignment="1">
      <alignment horizontal="left" vertical="center" wrapText="1"/>
    </xf>
    <xf numFmtId="0" fontId="9" fillId="0" borderId="0" xfId="0" applyFont="1"/>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1" fillId="0" borderId="0" xfId="0" applyFont="1"/>
    <xf numFmtId="0" fontId="3"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49" fontId="4" fillId="0" borderId="0" xfId="0" applyNumberFormat="1" applyFont="1"/>
    <xf numFmtId="0" fontId="6" fillId="0" borderId="0" xfId="0" applyFont="1" applyAlignment="1">
      <alignment wrapText="1"/>
    </xf>
    <xf numFmtId="0" fontId="5" fillId="0" borderId="0" xfId="0" applyFont="1" applyAlignment="1">
      <alignment wrapText="1"/>
    </xf>
    <xf numFmtId="2" fontId="5" fillId="0" borderId="0" xfId="0" applyNumberFormat="1" applyFont="1" applyAlignment="1">
      <alignment horizontal="center"/>
    </xf>
    <xf numFmtId="0" fontId="5" fillId="0" borderId="0" xfId="0" quotePrefix="1" applyFont="1" applyAlignment="1">
      <alignment wrapText="1"/>
    </xf>
    <xf numFmtId="49" fontId="10" fillId="0" borderId="0" xfId="0" applyNumberFormat="1" applyFont="1"/>
    <xf numFmtId="0" fontId="10" fillId="0" borderId="0" xfId="0" applyFont="1" applyAlignment="1">
      <alignment horizontal="center"/>
    </xf>
    <xf numFmtId="2" fontId="10" fillId="0" borderId="0" xfId="0" applyNumberFormat="1" applyFont="1" applyAlignment="1">
      <alignment horizontal="left"/>
    </xf>
    <xf numFmtId="0" fontId="1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eripleo.pelagios.org/ui" TargetMode="External"/><Relationship Id="rId2" Type="http://schemas.openxmlformats.org/officeDocument/2006/relationships/hyperlink" Target="https://peripleo.pelagios.org/ui" TargetMode="External"/><Relationship Id="rId1" Type="http://schemas.openxmlformats.org/officeDocument/2006/relationships/hyperlink" Target="https://pleiades.sto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7"/>
  <sheetViews>
    <sheetView workbookViewId="0">
      <selection activeCell="D12" sqref="D12"/>
    </sheetView>
  </sheetViews>
  <sheetFormatPr defaultColWidth="12.6640625" defaultRowHeight="15" customHeight="1"/>
  <cols>
    <col min="1" max="1" width="9.44140625" customWidth="1"/>
    <col min="2" max="2" width="5.44140625" customWidth="1"/>
    <col min="3" max="3" width="54.44140625" customWidth="1"/>
    <col min="4" max="4" width="26" customWidth="1"/>
    <col min="5" max="5" width="61.44140625" customWidth="1"/>
    <col min="6" max="6" width="8.77734375" customWidth="1"/>
    <col min="7" max="7" width="8.44140625" customWidth="1"/>
    <col min="8" max="8" width="7.77734375" customWidth="1"/>
    <col min="9" max="9" width="7.109375" customWidth="1"/>
    <col min="10" max="10" width="7.33203125" customWidth="1"/>
    <col min="11" max="11" width="8.77734375" customWidth="1"/>
    <col min="12" max="12" width="22.6640625" customWidth="1"/>
    <col min="13" max="26" width="8.77734375" customWidth="1"/>
    <col min="27" max="27" width="12.44140625" customWidth="1"/>
  </cols>
  <sheetData>
    <row r="1" spans="1:10" ht="14.25" customHeight="1">
      <c r="A1" s="1" t="s">
        <v>0</v>
      </c>
      <c r="B1" s="1" t="s">
        <v>1</v>
      </c>
      <c r="C1" s="2" t="s">
        <v>2</v>
      </c>
      <c r="D1" s="2" t="s">
        <v>3</v>
      </c>
      <c r="E1" s="3" t="s">
        <v>4</v>
      </c>
      <c r="F1" s="4" t="s">
        <v>5</v>
      </c>
      <c r="G1" s="4" t="s">
        <v>6</v>
      </c>
      <c r="H1" s="5" t="s">
        <v>7</v>
      </c>
      <c r="I1" s="6" t="s">
        <v>8</v>
      </c>
      <c r="J1" s="6" t="s">
        <v>9</v>
      </c>
    </row>
    <row r="2" spans="1:10" ht="14.25" customHeight="1">
      <c r="A2" s="1" t="s">
        <v>10</v>
      </c>
      <c r="B2" s="7" t="s">
        <v>11</v>
      </c>
      <c r="C2" s="8" t="s">
        <v>12</v>
      </c>
      <c r="D2" s="9" t="s">
        <v>1217</v>
      </c>
      <c r="E2" s="10" t="s">
        <v>1217</v>
      </c>
      <c r="F2" s="11">
        <v>50</v>
      </c>
      <c r="G2" s="12">
        <v>50</v>
      </c>
      <c r="H2" s="13">
        <f>F2/(G2/10)</f>
        <v>10</v>
      </c>
      <c r="I2" s="12" t="str">
        <f>IF(H2&gt;8.5, "A", IF(H2&gt;=7, "B", IF(H2&gt;=6, "C", IF(H2&gt;=4, "D", IF(H2&gt;=0, "E", "Invalid grade")))))</f>
        <v>A</v>
      </c>
      <c r="J2" s="14">
        <f>IF(I2="A",5, IF(I2="B",4,IF(I2="C",3,IF(I2="D",2,IF(I2="E",1,0)))))</f>
        <v>5</v>
      </c>
    </row>
    <row r="3" spans="1:10" ht="14.25" customHeight="1">
      <c r="A3" s="1" t="s">
        <v>13</v>
      </c>
      <c r="B3" s="7" t="s">
        <v>11</v>
      </c>
      <c r="C3" s="8" t="s">
        <v>12</v>
      </c>
      <c r="D3" s="9" t="s">
        <v>1217</v>
      </c>
      <c r="E3" s="10" t="s">
        <v>1218</v>
      </c>
      <c r="F3" s="11">
        <v>30</v>
      </c>
      <c r="G3" s="12">
        <v>50</v>
      </c>
      <c r="H3" s="13">
        <f>F3/(G3/10)</f>
        <v>6</v>
      </c>
      <c r="I3" s="12" t="str">
        <f>IF(H3&gt;8.5, "A", IF(H3&gt;=7, "B", IF(H3&gt;=6, "C", IF(H3&gt;=4, "D", IF(H3&gt;=0, "E", "Invalid grade")))))</f>
        <v>C</v>
      </c>
      <c r="J3" s="14">
        <f>IF(I3="A",5, IF(I3="B",4,IF(I3="C",3,IF(I3="D",2,IF(I3="E",1,0)))))</f>
        <v>3</v>
      </c>
    </row>
    <row r="4" spans="1:10" ht="14.25" customHeight="1">
      <c r="A4" s="1" t="s">
        <v>14</v>
      </c>
      <c r="B4" s="7" t="s">
        <v>11</v>
      </c>
      <c r="C4" s="8" t="s">
        <v>12</v>
      </c>
      <c r="D4" s="9" t="s">
        <v>1217</v>
      </c>
      <c r="E4" s="10" t="s">
        <v>1219</v>
      </c>
      <c r="F4" s="11">
        <v>50</v>
      </c>
      <c r="G4" s="12">
        <v>50</v>
      </c>
      <c r="H4" s="13">
        <f>F4/(G4/10)</f>
        <v>10</v>
      </c>
      <c r="I4" s="12" t="str">
        <f>IF(H4&gt;8.5, "A", IF(H4&gt;=7, "B", IF(H4&gt;=6, "C", IF(H4&gt;=4, "D", IF(H4&gt;=0, "E", "Invalid grade")))))</f>
        <v>A</v>
      </c>
      <c r="J4" s="14">
        <f>IF(I4="A",5, IF(I4="B",4,IF(I4="C",3,IF(I4="D",2,IF(I4="E",1,0)))))</f>
        <v>5</v>
      </c>
    </row>
    <row r="5" spans="1:10" ht="14.25" customHeight="1">
      <c r="A5" s="1" t="s">
        <v>15</v>
      </c>
      <c r="B5" s="7" t="s">
        <v>11</v>
      </c>
      <c r="C5" s="8" t="s">
        <v>12</v>
      </c>
      <c r="D5" s="9" t="s">
        <v>1217</v>
      </c>
      <c r="E5" s="10" t="s">
        <v>1220</v>
      </c>
      <c r="F5" s="11">
        <v>20</v>
      </c>
      <c r="G5" s="12">
        <v>50</v>
      </c>
      <c r="H5" s="13">
        <f>F5/(G5/10)</f>
        <v>4</v>
      </c>
      <c r="I5" s="12" t="str">
        <f>IF(H5&gt;8.5, "A", IF(H5&gt;=7, "B", IF(H5&gt;=6, "C", IF(H5&gt;=4, "D", IF(H5&gt;=0, "E", "Invalid grade")))))</f>
        <v>D</v>
      </c>
      <c r="J5" s="14">
        <f>IF(I5="A",5, IF(I5="B",4,IF(I5="C",3,IF(I5="D",2,IF(I5="E",1,0)))))</f>
        <v>2</v>
      </c>
    </row>
    <row r="6" spans="1:10" ht="14.25" customHeight="1">
      <c r="A6" s="1" t="s">
        <v>16</v>
      </c>
      <c r="B6" s="7" t="s">
        <v>11</v>
      </c>
      <c r="C6" s="8" t="s">
        <v>12</v>
      </c>
      <c r="D6" s="9" t="s">
        <v>1217</v>
      </c>
      <c r="E6" s="10" t="s">
        <v>1221</v>
      </c>
      <c r="F6" s="11">
        <v>50</v>
      </c>
      <c r="G6" s="12">
        <v>50</v>
      </c>
      <c r="H6" s="13">
        <f>F6/(G6/10)</f>
        <v>10</v>
      </c>
      <c r="I6" s="12" t="str">
        <f>IF(H6&gt;8.5, "A", IF(H6&gt;=7, "B", IF(H6&gt;=6, "C", IF(H6&gt;=4, "D", IF(H6&gt;=0, "E", "Invalid grade")))))</f>
        <v>A</v>
      </c>
      <c r="J6" s="14">
        <f>IF(I6="A",5, IF(I6="B",4,IF(I6="C",3,IF(I6="D",2,IF(I6="E",1,0)))))</f>
        <v>5</v>
      </c>
    </row>
    <row r="7" spans="1:10" ht="14.25" customHeight="1">
      <c r="A7" s="1" t="s">
        <v>17</v>
      </c>
      <c r="B7" s="7" t="s">
        <v>11</v>
      </c>
      <c r="C7" s="8" t="s">
        <v>12</v>
      </c>
      <c r="D7" s="9" t="s">
        <v>1217</v>
      </c>
      <c r="E7" s="10" t="s">
        <v>1222</v>
      </c>
      <c r="F7" s="11">
        <v>50</v>
      </c>
      <c r="G7" s="12">
        <v>50</v>
      </c>
      <c r="H7" s="13">
        <f>F7/(G7/10)</f>
        <v>10</v>
      </c>
      <c r="I7" s="12" t="str">
        <f>IF(H7&gt;8.5, "A", IF(H7&gt;=7, "B", IF(H7&gt;=6, "C", IF(H7&gt;=4, "D", IF(H7&gt;=0, "E", "Invalid grade")))))</f>
        <v>A</v>
      </c>
      <c r="J7" s="14">
        <f>IF(I7="A",5, IF(I7="B",4,IF(I7="C",3,IF(I7="D",2,IF(I7="E",1,0)))))</f>
        <v>5</v>
      </c>
    </row>
    <row r="8" spans="1:10" ht="14.25" customHeight="1">
      <c r="A8" s="1" t="s">
        <v>18</v>
      </c>
      <c r="B8" s="7" t="s">
        <v>11</v>
      </c>
      <c r="C8" s="8" t="s">
        <v>12</v>
      </c>
      <c r="D8" s="9" t="s">
        <v>1217</v>
      </c>
      <c r="E8" s="10" t="s">
        <v>1223</v>
      </c>
      <c r="F8" s="11">
        <v>50</v>
      </c>
      <c r="G8" s="12">
        <v>50</v>
      </c>
      <c r="H8" s="13">
        <f>F8/(G8/10)</f>
        <v>10</v>
      </c>
      <c r="I8" s="12" t="str">
        <f>IF(H8&gt;8.5, "A", IF(H8&gt;=7, "B", IF(H8&gt;=6, "C", IF(H8&gt;=4, "D", IF(H8&gt;=0, "E", "Invalid grade")))))</f>
        <v>A</v>
      </c>
      <c r="J8" s="14">
        <f>IF(I8="A",5, IF(I8="B",4,IF(I8="C",3,IF(I8="D",2,IF(I8="E",1,0)))))</f>
        <v>5</v>
      </c>
    </row>
    <row r="9" spans="1:10" ht="14.25" customHeight="1">
      <c r="A9" s="1" t="s">
        <v>19</v>
      </c>
      <c r="B9" s="7" t="s">
        <v>11</v>
      </c>
      <c r="C9" s="8" t="s">
        <v>12</v>
      </c>
      <c r="D9" s="9" t="s">
        <v>1217</v>
      </c>
      <c r="E9" s="10" t="s">
        <v>1224</v>
      </c>
      <c r="F9" s="11">
        <v>50</v>
      </c>
      <c r="G9" s="12">
        <v>50</v>
      </c>
      <c r="H9" s="13">
        <f>F9/(G9/10)</f>
        <v>10</v>
      </c>
      <c r="I9" s="12" t="str">
        <f>IF(H9&gt;8.5, "A", IF(H9&gt;=7, "B", IF(H9&gt;=6, "C", IF(H9&gt;=4, "D", IF(H9&gt;=0, "E", "Invalid grade")))))</f>
        <v>A</v>
      </c>
      <c r="J9" s="14">
        <f>IF(I9="A",5, IF(I9="B",4,IF(I9="C",3,IF(I9="D",2,IF(I9="E",1,0)))))</f>
        <v>5</v>
      </c>
    </row>
    <row r="10" spans="1:10" ht="14.25" customHeight="1">
      <c r="A10" s="1" t="s">
        <v>20</v>
      </c>
      <c r="B10" s="7" t="s">
        <v>11</v>
      </c>
      <c r="C10" s="8" t="s">
        <v>12</v>
      </c>
      <c r="D10" s="9" t="s">
        <v>1217</v>
      </c>
      <c r="E10" s="10" t="s">
        <v>1225</v>
      </c>
      <c r="F10" s="11">
        <v>50</v>
      </c>
      <c r="G10" s="12">
        <v>50</v>
      </c>
      <c r="H10" s="13">
        <f>F10/(G10/10)</f>
        <v>10</v>
      </c>
      <c r="I10" s="12" t="str">
        <f>IF(H10&gt;8.5, "A", IF(H10&gt;=7, "B", IF(H10&gt;=6, "C", IF(H10&gt;=4, "D", IF(H10&gt;=0, "E", "Invalid grade")))))</f>
        <v>A</v>
      </c>
      <c r="J10" s="14">
        <f>IF(I10="A",5, IF(I10="B",4,IF(I10="C",3,IF(I10="D",2,IF(I10="E",1,0)))))</f>
        <v>5</v>
      </c>
    </row>
    <row r="11" spans="1:10" ht="14.25" customHeight="1">
      <c r="A11" s="1" t="s">
        <v>21</v>
      </c>
      <c r="B11" s="7" t="s">
        <v>11</v>
      </c>
      <c r="C11" s="8" t="s">
        <v>12</v>
      </c>
      <c r="D11" s="9" t="s">
        <v>1217</v>
      </c>
      <c r="E11" s="10" t="s">
        <v>1226</v>
      </c>
      <c r="F11" s="11">
        <v>50</v>
      </c>
      <c r="G11" s="12">
        <v>50</v>
      </c>
      <c r="H11" s="13">
        <f>F11/(G11/10)</f>
        <v>10</v>
      </c>
      <c r="I11" s="12" t="str">
        <f>IF(H11&gt;8.5, "A", IF(H11&gt;=7, "B", IF(H11&gt;=6, "C", IF(H11&gt;=4, "D", IF(H11&gt;=0, "E", "Invalid grade")))))</f>
        <v>A</v>
      </c>
      <c r="J11" s="14">
        <f>IF(I11="A",5, IF(I11="B",4,IF(I11="C",3,IF(I11="D",2,IF(I11="E",1,0)))))</f>
        <v>5</v>
      </c>
    </row>
    <row r="12" spans="1:10" ht="14.25" customHeight="1">
      <c r="A12" s="1" t="s">
        <v>22</v>
      </c>
      <c r="B12" s="7" t="s">
        <v>11</v>
      </c>
      <c r="C12" s="8" t="s">
        <v>12</v>
      </c>
      <c r="D12" s="9" t="s">
        <v>1217</v>
      </c>
      <c r="E12" s="10" t="s">
        <v>1227</v>
      </c>
      <c r="F12" s="11">
        <v>50</v>
      </c>
      <c r="G12" s="12">
        <v>50</v>
      </c>
      <c r="H12" s="13">
        <f>F12/(G12/10)</f>
        <v>10</v>
      </c>
      <c r="I12" s="12" t="str">
        <f>IF(H12&gt;8.5, "A", IF(H12&gt;=7, "B", IF(H12&gt;=6, "C", IF(H12&gt;=4, "D", IF(H12&gt;=0, "E", "Invalid grade")))))</f>
        <v>A</v>
      </c>
      <c r="J12" s="14">
        <f>IF(I12="A",5, IF(I12="B",4,IF(I12="C",3,IF(I12="D",2,IF(I12="E",1,0)))))</f>
        <v>5</v>
      </c>
    </row>
    <row r="13" spans="1:10" ht="14.25" customHeight="1">
      <c r="A13" s="1" t="s">
        <v>23</v>
      </c>
      <c r="B13" s="7" t="s">
        <v>11</v>
      </c>
      <c r="C13" s="8" t="s">
        <v>12</v>
      </c>
      <c r="D13" s="9" t="s">
        <v>1217</v>
      </c>
      <c r="E13" s="10" t="s">
        <v>1228</v>
      </c>
      <c r="F13" s="11">
        <v>45</v>
      </c>
      <c r="G13" s="12">
        <v>50</v>
      </c>
      <c r="H13" s="13">
        <f>F13/(G13/10)</f>
        <v>9</v>
      </c>
      <c r="I13" s="12" t="str">
        <f>IF(H13&gt;8.5, "A", IF(H13&gt;=7, "B", IF(H13&gt;=6, "C", IF(H13&gt;=4, "D", IF(H13&gt;=0, "E", "Invalid grade")))))</f>
        <v>A</v>
      </c>
      <c r="J13" s="14">
        <f>IF(I13="A",5, IF(I13="B",4,IF(I13="C",3,IF(I13="D",2,IF(I13="E",1,0)))))</f>
        <v>5</v>
      </c>
    </row>
    <row r="14" spans="1:10" ht="14.25" customHeight="1">
      <c r="A14" s="1" t="s">
        <v>24</v>
      </c>
      <c r="B14" s="7" t="s">
        <v>11</v>
      </c>
      <c r="C14" s="8" t="s">
        <v>12</v>
      </c>
      <c r="D14" s="9" t="s">
        <v>1217</v>
      </c>
      <c r="E14" s="9" t="s">
        <v>25</v>
      </c>
      <c r="F14" s="11">
        <v>20</v>
      </c>
      <c r="G14" s="12">
        <v>50</v>
      </c>
      <c r="H14" s="13">
        <f>F14/(G14/10)</f>
        <v>4</v>
      </c>
      <c r="I14" s="12" t="str">
        <f>IF(H14&gt;8.5, "A", IF(H14&gt;=7, "B", IF(H14&gt;=6, "C", IF(H14&gt;=4, "D", IF(H14&gt;=0, "E", "Invalid grade")))))</f>
        <v>D</v>
      </c>
      <c r="J14" s="14">
        <f>IF(I14="A",5, IF(I14="B",4,IF(I14="C",3,IF(I14="D",2,IF(I14="E",1,0)))))</f>
        <v>2</v>
      </c>
    </row>
    <row r="15" spans="1:10" ht="14.25" customHeight="1">
      <c r="A15" s="1" t="s">
        <v>26</v>
      </c>
      <c r="B15" s="7" t="s">
        <v>11</v>
      </c>
      <c r="C15" s="8" t="s">
        <v>12</v>
      </c>
      <c r="D15" s="9" t="s">
        <v>1217</v>
      </c>
      <c r="E15" s="10" t="s">
        <v>1229</v>
      </c>
      <c r="F15" s="11">
        <v>50</v>
      </c>
      <c r="G15" s="12">
        <v>50</v>
      </c>
      <c r="H15" s="13">
        <f>F15/(G15/10)</f>
        <v>10</v>
      </c>
      <c r="I15" s="12" t="str">
        <f>IF(H15&gt;8.5, "A", IF(H15&gt;=7, "B", IF(H15&gt;=6, "C", IF(H15&gt;=4, "D", IF(H15&gt;=0, "E", "Invalid grade")))))</f>
        <v>A</v>
      </c>
      <c r="J15" s="14">
        <f>IF(I15="A",5, IF(I15="B",4,IF(I15="C",3,IF(I15="D",2,IF(I15="E",1,0)))))</f>
        <v>5</v>
      </c>
    </row>
    <row r="16" spans="1:10" ht="14.25" customHeight="1">
      <c r="A16" s="1" t="s">
        <v>27</v>
      </c>
      <c r="B16" s="7" t="s">
        <v>11</v>
      </c>
      <c r="C16" s="8" t="s">
        <v>12</v>
      </c>
      <c r="D16" s="9" t="s">
        <v>1217</v>
      </c>
      <c r="E16" s="10" t="s">
        <v>1230</v>
      </c>
      <c r="F16" s="11">
        <v>50</v>
      </c>
      <c r="G16" s="12">
        <v>50</v>
      </c>
      <c r="H16" s="13">
        <f>F16/(G16/10)</f>
        <v>10</v>
      </c>
      <c r="I16" s="12" t="str">
        <f>IF(H16&gt;8.5, "A", IF(H16&gt;=7, "B", IF(H16&gt;=6, "C", IF(H16&gt;=4, "D", IF(H16&gt;=0, "E", "Invalid grade")))))</f>
        <v>A</v>
      </c>
      <c r="J16" s="14">
        <f>IF(I16="A",5, IF(I16="B",4,IF(I16="C",3,IF(I16="D",2,IF(I16="E",1,0)))))</f>
        <v>5</v>
      </c>
    </row>
    <row r="17" spans="1:10" ht="14.25" customHeight="1">
      <c r="A17" s="1" t="s">
        <v>28</v>
      </c>
      <c r="B17" s="7" t="s">
        <v>11</v>
      </c>
      <c r="C17" s="8" t="s">
        <v>12</v>
      </c>
      <c r="D17" s="9" t="s">
        <v>1217</v>
      </c>
      <c r="E17" s="10" t="s">
        <v>1231</v>
      </c>
      <c r="F17" s="11">
        <v>40</v>
      </c>
      <c r="G17" s="12">
        <v>50</v>
      </c>
      <c r="H17" s="13">
        <f>F17/(G17/10)</f>
        <v>8</v>
      </c>
      <c r="I17" s="12" t="str">
        <f>IF(H17&gt;8.5, "A", IF(H17&gt;=7, "B", IF(H17&gt;=6, "C", IF(H17&gt;=4, "D", IF(H17&gt;=0, "E", "Invalid grade")))))</f>
        <v>B</v>
      </c>
      <c r="J17" s="14">
        <f>IF(I17="A",5, IF(I17="B",4,IF(I17="C",3,IF(I17="D",2,IF(I17="E",1,0)))))</f>
        <v>4</v>
      </c>
    </row>
    <row r="18" spans="1:10" ht="14.25" customHeight="1">
      <c r="A18" s="1" t="s">
        <v>29</v>
      </c>
      <c r="B18" s="7" t="s">
        <v>11</v>
      </c>
      <c r="C18" s="8" t="s">
        <v>12</v>
      </c>
      <c r="D18" s="9" t="s">
        <v>1217</v>
      </c>
      <c r="E18" s="10" t="s">
        <v>1232</v>
      </c>
      <c r="F18" s="11">
        <v>25</v>
      </c>
      <c r="G18" s="12">
        <v>50</v>
      </c>
      <c r="H18" s="13">
        <f>F18/(G18/10)</f>
        <v>5</v>
      </c>
      <c r="I18" s="12" t="str">
        <f>IF(H18&gt;8.5, "A", IF(H18&gt;=7, "B", IF(H18&gt;=6, "C", IF(H18&gt;=4, "D", IF(H18&gt;=0, "E", "Invalid grade")))))</f>
        <v>D</v>
      </c>
      <c r="J18" s="14">
        <f>IF(I18="A",5, IF(I18="B",4,IF(I18="C",3,IF(I18="D",2,IF(I18="E",1,0)))))</f>
        <v>2</v>
      </c>
    </row>
    <row r="19" spans="1:10" ht="14.25" customHeight="1">
      <c r="A19" s="1" t="s">
        <v>30</v>
      </c>
      <c r="B19" s="7" t="s">
        <v>11</v>
      </c>
      <c r="C19" s="8" t="s">
        <v>12</v>
      </c>
      <c r="D19" s="9" t="s">
        <v>1217</v>
      </c>
      <c r="E19" s="10" t="s">
        <v>1233</v>
      </c>
      <c r="F19" s="11">
        <v>30</v>
      </c>
      <c r="G19" s="12">
        <v>50</v>
      </c>
      <c r="H19" s="13">
        <f>F19/(G19/10)</f>
        <v>6</v>
      </c>
      <c r="I19" s="12" t="str">
        <f>IF(H19&gt;8.5, "A", IF(H19&gt;=7, "B", IF(H19&gt;=6, "C", IF(H19&gt;=4, "D", IF(H19&gt;=0, "E", "Invalid grade")))))</f>
        <v>C</v>
      </c>
      <c r="J19" s="14">
        <f>IF(I19="A",5, IF(I19="B",4,IF(I19="C",3,IF(I19="D",2,IF(I19="E",1,0)))))</f>
        <v>3</v>
      </c>
    </row>
    <row r="20" spans="1:10" ht="14.25" customHeight="1">
      <c r="A20" s="1" t="s">
        <v>31</v>
      </c>
      <c r="B20" s="7" t="s">
        <v>11</v>
      </c>
      <c r="C20" s="8" t="s">
        <v>12</v>
      </c>
      <c r="D20" s="9" t="s">
        <v>1217</v>
      </c>
      <c r="E20" s="10" t="s">
        <v>1234</v>
      </c>
      <c r="F20" s="11">
        <v>50</v>
      </c>
      <c r="G20" s="12">
        <v>50</v>
      </c>
      <c r="H20" s="13">
        <f>F20/(G20/10)</f>
        <v>10</v>
      </c>
      <c r="I20" s="12" t="str">
        <f>IF(H20&gt;8.5, "A", IF(H20&gt;=7, "B", IF(H20&gt;=6, "C", IF(H20&gt;=4, "D", IF(H20&gt;=0, "E", "Invalid grade")))))</f>
        <v>A</v>
      </c>
      <c r="J20" s="14">
        <f>IF(I20="A",5, IF(I20="B",4,IF(I20="C",3,IF(I20="D",2,IF(I20="E",1,0)))))</f>
        <v>5</v>
      </c>
    </row>
    <row r="21" spans="1:10" ht="14.25" customHeight="1">
      <c r="A21" s="1" t="s">
        <v>32</v>
      </c>
      <c r="B21" s="7" t="s">
        <v>11</v>
      </c>
      <c r="C21" s="8" t="s">
        <v>12</v>
      </c>
      <c r="D21" s="9" t="s">
        <v>1217</v>
      </c>
      <c r="E21" s="10" t="s">
        <v>1235</v>
      </c>
      <c r="F21" s="11">
        <v>50</v>
      </c>
      <c r="G21" s="12">
        <v>50</v>
      </c>
      <c r="H21" s="13">
        <f>F21/(G21/10)</f>
        <v>10</v>
      </c>
      <c r="I21" s="12" t="str">
        <f>IF(H21&gt;8.5, "A", IF(H21&gt;=7, "B", IF(H21&gt;=6, "C", IF(H21&gt;=4, "D", IF(H21&gt;=0, "E", "Invalid grade")))))</f>
        <v>A</v>
      </c>
      <c r="J21" s="14">
        <f>IF(I21="A",5, IF(I21="B",4,IF(I21="C",3,IF(I21="D",2,IF(I21="E",1,0)))))</f>
        <v>5</v>
      </c>
    </row>
    <row r="22" spans="1:10" ht="14.25" customHeight="1">
      <c r="A22" s="1" t="s">
        <v>33</v>
      </c>
      <c r="B22" s="7" t="s">
        <v>11</v>
      </c>
      <c r="C22" s="8" t="s">
        <v>12</v>
      </c>
      <c r="D22" s="9" t="s">
        <v>1217</v>
      </c>
      <c r="E22" s="10" t="s">
        <v>1236</v>
      </c>
      <c r="F22" s="11">
        <v>30</v>
      </c>
      <c r="G22" s="12">
        <v>50</v>
      </c>
      <c r="H22" s="13">
        <f>F22/(G22/10)</f>
        <v>6</v>
      </c>
      <c r="I22" s="12" t="str">
        <f>IF(H22&gt;8.5, "A", IF(H22&gt;=7, "B", IF(H22&gt;=6, "C", IF(H22&gt;=4, "D", IF(H22&gt;=0, "E", "Invalid grade")))))</f>
        <v>C</v>
      </c>
      <c r="J22" s="14">
        <f>IF(I22="A",5, IF(I22="B",4,IF(I22="C",3,IF(I22="D",2,IF(I22="E",1,0)))))</f>
        <v>3</v>
      </c>
    </row>
    <row r="23" spans="1:10" ht="14.25" customHeight="1">
      <c r="A23" s="1" t="s">
        <v>34</v>
      </c>
      <c r="B23" s="7" t="s">
        <v>11</v>
      </c>
      <c r="C23" s="8" t="s">
        <v>12</v>
      </c>
      <c r="D23" s="9" t="s">
        <v>1217</v>
      </c>
      <c r="E23" s="10" t="s">
        <v>1237</v>
      </c>
      <c r="F23" s="11">
        <v>30</v>
      </c>
      <c r="G23" s="12">
        <v>50</v>
      </c>
      <c r="H23" s="13">
        <f>F23/(G23/10)</f>
        <v>6</v>
      </c>
      <c r="I23" s="12" t="str">
        <f>IF(H23&gt;8.5, "A", IF(H23&gt;=7, "B", IF(H23&gt;=6, "C", IF(H23&gt;=4, "D", IF(H23&gt;=0, "E", "Invalid grade")))))</f>
        <v>C</v>
      </c>
      <c r="J23" s="14">
        <f>IF(I23="A",5, IF(I23="B",4,IF(I23="C",3,IF(I23="D",2,IF(I23="E",1,0)))))</f>
        <v>3</v>
      </c>
    </row>
    <row r="24" spans="1:10" ht="14.25" customHeight="1">
      <c r="A24" s="1" t="s">
        <v>35</v>
      </c>
      <c r="B24" s="7" t="s">
        <v>11</v>
      </c>
      <c r="C24" s="8" t="s">
        <v>12</v>
      </c>
      <c r="D24" s="9" t="s">
        <v>1217</v>
      </c>
      <c r="E24" s="10" t="s">
        <v>1238</v>
      </c>
      <c r="F24" s="11">
        <v>50</v>
      </c>
      <c r="G24" s="12">
        <v>50</v>
      </c>
      <c r="H24" s="13">
        <f>F24/(G24/10)</f>
        <v>10</v>
      </c>
      <c r="I24" s="12" t="str">
        <f>IF(H24&gt;8.5, "A", IF(H24&gt;=7, "B", IF(H24&gt;=6, "C", IF(H24&gt;=4, "D", IF(H24&gt;=0, "E", "Invalid grade")))))</f>
        <v>A</v>
      </c>
      <c r="J24" s="14">
        <f>IF(I24="A",5, IF(I24="B",4,IF(I24="C",3,IF(I24="D",2,IF(I24="E",1,0)))))</f>
        <v>5</v>
      </c>
    </row>
    <row r="25" spans="1:10" ht="14.25" customHeight="1">
      <c r="A25" s="1" t="s">
        <v>36</v>
      </c>
      <c r="B25" s="7" t="s">
        <v>11</v>
      </c>
      <c r="C25" s="8" t="s">
        <v>12</v>
      </c>
      <c r="D25" s="9" t="s">
        <v>1217</v>
      </c>
      <c r="E25" s="10" t="s">
        <v>1239</v>
      </c>
      <c r="F25" s="11">
        <v>50</v>
      </c>
      <c r="G25" s="12">
        <v>50</v>
      </c>
      <c r="H25" s="13">
        <f>F25/(G25/10)</f>
        <v>10</v>
      </c>
      <c r="I25" s="12" t="str">
        <f>IF(H25&gt;8.5, "A", IF(H25&gt;=7, "B", IF(H25&gt;=6, "C", IF(H25&gt;=4, "D", IF(H25&gt;=0, "E", "Invalid grade")))))</f>
        <v>A</v>
      </c>
      <c r="J25" s="14">
        <f>IF(I25="A",5, IF(I25="B",4,IF(I25="C",3,IF(I25="D",2,IF(I25="E",1,0)))))</f>
        <v>5</v>
      </c>
    </row>
    <row r="26" spans="1:10" ht="14.25" customHeight="1">
      <c r="A26" s="1" t="s">
        <v>37</v>
      </c>
      <c r="B26" s="7" t="s">
        <v>11</v>
      </c>
      <c r="C26" s="8" t="s">
        <v>12</v>
      </c>
      <c r="D26" s="9" t="s">
        <v>1217</v>
      </c>
      <c r="E26" s="10" t="s">
        <v>1240</v>
      </c>
      <c r="F26" s="11">
        <v>45</v>
      </c>
      <c r="G26" s="12">
        <v>50</v>
      </c>
      <c r="H26" s="13">
        <f>F26/(G26/10)</f>
        <v>9</v>
      </c>
      <c r="I26" s="12" t="str">
        <f>IF(H26&gt;8.5, "A", IF(H26&gt;=7, "B", IF(H26&gt;=6, "C", IF(H26&gt;=4, "D", IF(H26&gt;=0, "E", "Invalid grade")))))</f>
        <v>A</v>
      </c>
      <c r="J26" s="14">
        <f>IF(I26="A",5, IF(I26="B",4,IF(I26="C",3,IF(I26="D",2,IF(I26="E",1,0)))))</f>
        <v>5</v>
      </c>
    </row>
    <row r="27" spans="1:10" ht="14.25" customHeight="1">
      <c r="A27" s="1" t="s">
        <v>38</v>
      </c>
      <c r="B27" s="7" t="s">
        <v>11</v>
      </c>
      <c r="C27" s="8" t="s">
        <v>12</v>
      </c>
      <c r="D27" s="9" t="s">
        <v>1217</v>
      </c>
      <c r="E27" s="10" t="s">
        <v>1241</v>
      </c>
      <c r="F27" s="11">
        <v>50</v>
      </c>
      <c r="G27" s="12">
        <v>50</v>
      </c>
      <c r="H27" s="13">
        <f>F27/(G27/10)</f>
        <v>10</v>
      </c>
      <c r="I27" s="12" t="str">
        <f>IF(H27&gt;8.5, "A", IF(H27&gt;=7, "B", IF(H27&gt;=6, "C", IF(H27&gt;=4, "D", IF(H27&gt;=0, "E", "Invalid grade")))))</f>
        <v>A</v>
      </c>
      <c r="J27" s="14">
        <f>IF(I27="A",5, IF(I27="B",4,IF(I27="C",3,IF(I27="D",2,IF(I27="E",1,0)))))</f>
        <v>5</v>
      </c>
    </row>
    <row r="28" spans="1:10" ht="14.25" customHeight="1">
      <c r="A28" s="1" t="s">
        <v>39</v>
      </c>
      <c r="B28" s="7" t="s">
        <v>11</v>
      </c>
      <c r="C28" s="8" t="s">
        <v>12</v>
      </c>
      <c r="D28" s="9" t="s">
        <v>1217</v>
      </c>
      <c r="E28" s="10" t="s">
        <v>1242</v>
      </c>
      <c r="F28" s="11">
        <v>45</v>
      </c>
      <c r="G28" s="12">
        <v>50</v>
      </c>
      <c r="H28" s="13">
        <f>F28/(G28/10)</f>
        <v>9</v>
      </c>
      <c r="I28" s="12" t="str">
        <f>IF(H28&gt;8.5, "A", IF(H28&gt;=7, "B", IF(H28&gt;=6, "C", IF(H28&gt;=4, "D", IF(H28&gt;=0, "E", "Invalid grade")))))</f>
        <v>A</v>
      </c>
      <c r="J28" s="14">
        <f>IF(I28="A",5, IF(I28="B",4,IF(I28="C",3,IF(I28="D",2,IF(I28="E",1,0)))))</f>
        <v>5</v>
      </c>
    </row>
    <row r="29" spans="1:10" ht="14.25" customHeight="1">
      <c r="A29" s="1" t="s">
        <v>40</v>
      </c>
      <c r="B29" s="7" t="s">
        <v>11</v>
      </c>
      <c r="C29" s="8" t="s">
        <v>12</v>
      </c>
      <c r="D29" s="9" t="s">
        <v>1217</v>
      </c>
      <c r="E29" s="10" t="s">
        <v>1243</v>
      </c>
      <c r="F29" s="11">
        <v>50</v>
      </c>
      <c r="G29" s="12">
        <v>50</v>
      </c>
      <c r="H29" s="13">
        <f>F29/(G29/10)</f>
        <v>10</v>
      </c>
      <c r="I29" s="12" t="str">
        <f>IF(H29&gt;8.5, "A", IF(H29&gt;=7, "B", IF(H29&gt;=6, "C", IF(H29&gt;=4, "D", IF(H29&gt;=0, "E", "Invalid grade")))))</f>
        <v>A</v>
      </c>
      <c r="J29" s="14">
        <f>IF(I29="A",5, IF(I29="B",4,IF(I29="C",3,IF(I29="D",2,IF(I29="E",1,0)))))</f>
        <v>5</v>
      </c>
    </row>
    <row r="30" spans="1:10" ht="14.25" customHeight="1">
      <c r="A30" s="1" t="s">
        <v>41</v>
      </c>
      <c r="B30" s="7" t="s">
        <v>11</v>
      </c>
      <c r="C30" s="8" t="s">
        <v>12</v>
      </c>
      <c r="D30" s="9" t="s">
        <v>1217</v>
      </c>
      <c r="E30" s="10" t="s">
        <v>1244</v>
      </c>
      <c r="F30" s="11">
        <v>50</v>
      </c>
      <c r="G30" s="12">
        <v>50</v>
      </c>
      <c r="H30" s="13">
        <f>F30/(G30/10)</f>
        <v>10</v>
      </c>
      <c r="I30" s="12" t="str">
        <f>IF(H30&gt;8.5, "A", IF(H30&gt;=7, "B", IF(H30&gt;=6, "C", IF(H30&gt;=4, "D", IF(H30&gt;=0, "E", "Invalid grade")))))</f>
        <v>A</v>
      </c>
      <c r="J30" s="14">
        <f>IF(I30="A",5, IF(I30="B",4,IF(I30="C",3,IF(I30="D",2,IF(I30="E",1,0)))))</f>
        <v>5</v>
      </c>
    </row>
    <row r="31" spans="1:10" ht="14.25" customHeight="1">
      <c r="A31" s="1" t="s">
        <v>42</v>
      </c>
      <c r="B31" s="7" t="s">
        <v>11</v>
      </c>
      <c r="C31" s="8" t="s">
        <v>12</v>
      </c>
      <c r="D31" s="9" t="s">
        <v>1217</v>
      </c>
      <c r="E31" s="9" t="s">
        <v>43</v>
      </c>
      <c r="F31" s="11">
        <v>10</v>
      </c>
      <c r="G31" s="12">
        <v>50</v>
      </c>
      <c r="H31" s="13">
        <f>F31/(G31/10)</f>
        <v>2</v>
      </c>
      <c r="I31" s="12" t="str">
        <f>IF(H31&gt;8.5, "A", IF(H31&gt;=7, "B", IF(H31&gt;=6, "C", IF(H31&gt;=4, "D", IF(H31&gt;=0, "E", "Invalid grade")))))</f>
        <v>E</v>
      </c>
      <c r="J31" s="14">
        <f>IF(I31="A",5, IF(I31="B",4,IF(I31="C",3,IF(I31="D",2,IF(I31="E",1,0)))))</f>
        <v>1</v>
      </c>
    </row>
    <row r="32" spans="1:10" ht="14.25" customHeight="1">
      <c r="A32" s="1" t="s">
        <v>44</v>
      </c>
      <c r="B32" s="7" t="s">
        <v>11</v>
      </c>
      <c r="C32" s="8" t="s">
        <v>12</v>
      </c>
      <c r="D32" s="9" t="s">
        <v>1217</v>
      </c>
      <c r="E32" s="9" t="s">
        <v>45</v>
      </c>
      <c r="F32" s="11">
        <v>40</v>
      </c>
      <c r="G32" s="12">
        <v>50</v>
      </c>
      <c r="H32" s="13">
        <f>F32/(G32/10)</f>
        <v>8</v>
      </c>
      <c r="I32" s="12" t="str">
        <f>IF(H32&gt;8.5, "A", IF(H32&gt;=7, "B", IF(H32&gt;=6, "C", IF(H32&gt;=4, "D", IF(H32&gt;=0, "E", "Invalid grade")))))</f>
        <v>B</v>
      </c>
      <c r="J32" s="14">
        <f>IF(I32="A",5, IF(I32="B",4,IF(I32="C",3,IF(I32="D",2,IF(I32="E",1,0)))))</f>
        <v>4</v>
      </c>
    </row>
    <row r="33" spans="1:10" ht="14.25" customHeight="1">
      <c r="A33" s="1" t="s">
        <v>46</v>
      </c>
      <c r="B33" s="7" t="s">
        <v>11</v>
      </c>
      <c r="C33" s="8" t="s">
        <v>12</v>
      </c>
      <c r="D33" s="9" t="s">
        <v>1217</v>
      </c>
      <c r="E33" s="10" t="s">
        <v>1245</v>
      </c>
      <c r="F33" s="11">
        <v>40</v>
      </c>
      <c r="G33" s="12">
        <v>50</v>
      </c>
      <c r="H33" s="13">
        <f>F33/(G33/10)</f>
        <v>8</v>
      </c>
      <c r="I33" s="12" t="str">
        <f>IF(H33&gt;8.5, "A", IF(H33&gt;=7, "B", IF(H33&gt;=6, "C", IF(H33&gt;=4, "D", IF(H33&gt;=0, "E", "Invalid grade")))))</f>
        <v>B</v>
      </c>
      <c r="J33" s="14">
        <f>IF(I33="A",5, IF(I33="B",4,IF(I33="C",3,IF(I33="D",2,IF(I33="E",1,0)))))</f>
        <v>4</v>
      </c>
    </row>
    <row r="34" spans="1:10" ht="14.25" customHeight="1">
      <c r="A34" s="1" t="s">
        <v>47</v>
      </c>
      <c r="B34" s="7" t="s">
        <v>11</v>
      </c>
      <c r="C34" s="8" t="s">
        <v>12</v>
      </c>
      <c r="D34" s="9" t="s">
        <v>1217</v>
      </c>
      <c r="E34" s="10" t="s">
        <v>1246</v>
      </c>
      <c r="F34" s="11">
        <v>30</v>
      </c>
      <c r="G34" s="12">
        <v>50</v>
      </c>
      <c r="H34" s="13">
        <f>F34/(G34/10)</f>
        <v>6</v>
      </c>
      <c r="I34" s="12" t="str">
        <f>IF(H34&gt;8.5, "A", IF(H34&gt;=7, "B", IF(H34&gt;=6, "C", IF(H34&gt;=4, "D", IF(H34&gt;=0, "E", "Invalid grade")))))</f>
        <v>C</v>
      </c>
      <c r="J34" s="14">
        <f>IF(I34="A",5, IF(I34="B",4,IF(I34="C",3,IF(I34="D",2,IF(I34="E",1,0)))))</f>
        <v>3</v>
      </c>
    </row>
    <row r="35" spans="1:10" ht="14.25" customHeight="1">
      <c r="A35" s="1" t="s">
        <v>48</v>
      </c>
      <c r="B35" s="7" t="s">
        <v>11</v>
      </c>
      <c r="C35" s="8" t="s">
        <v>12</v>
      </c>
      <c r="D35" s="9" t="s">
        <v>1217</v>
      </c>
      <c r="E35" s="10" t="s">
        <v>1247</v>
      </c>
      <c r="F35" s="11">
        <v>40</v>
      </c>
      <c r="G35" s="12">
        <v>50</v>
      </c>
      <c r="H35" s="13">
        <f>F35/(G35/10)</f>
        <v>8</v>
      </c>
      <c r="I35" s="12" t="str">
        <f>IF(H35&gt;8.5, "A", IF(H35&gt;=7, "B", IF(H35&gt;=6, "C", IF(H35&gt;=4, "D", IF(H35&gt;=0, "E", "Invalid grade")))))</f>
        <v>B</v>
      </c>
      <c r="J35" s="14">
        <f>IF(I35="A",5, IF(I35="B",4,IF(I35="C",3,IF(I35="D",2,IF(I35="E",1,0)))))</f>
        <v>4</v>
      </c>
    </row>
    <row r="36" spans="1:10" ht="14.25" customHeight="1">
      <c r="A36" s="1" t="s">
        <v>49</v>
      </c>
      <c r="B36" s="7" t="s">
        <v>11</v>
      </c>
      <c r="C36" s="8" t="s">
        <v>12</v>
      </c>
      <c r="D36" s="9" t="s">
        <v>1217</v>
      </c>
      <c r="E36" s="10" t="s">
        <v>1248</v>
      </c>
      <c r="F36" s="11">
        <v>30</v>
      </c>
      <c r="G36" s="12">
        <v>50</v>
      </c>
      <c r="H36" s="13">
        <f>F36/(G36/10)</f>
        <v>6</v>
      </c>
      <c r="I36" s="12" t="str">
        <f>IF(H36&gt;8.5, "A", IF(H36&gt;=7, "B", IF(H36&gt;=6, "C", IF(H36&gt;=4, "D", IF(H36&gt;=0, "E", "Invalid grade")))))</f>
        <v>C</v>
      </c>
      <c r="J36" s="14">
        <f>IF(I36="A",5, IF(I36="B",4,IF(I36="C",3,IF(I36="D",2,IF(I36="E",1,0)))))</f>
        <v>3</v>
      </c>
    </row>
    <row r="37" spans="1:10" ht="14.25" customHeight="1">
      <c r="A37" s="1" t="s">
        <v>50</v>
      </c>
      <c r="B37" s="7" t="s">
        <v>11</v>
      </c>
      <c r="C37" s="8" t="s">
        <v>12</v>
      </c>
      <c r="D37" s="9" t="s">
        <v>1217</v>
      </c>
      <c r="E37" s="10" t="s">
        <v>1249</v>
      </c>
      <c r="F37" s="11">
        <v>50</v>
      </c>
      <c r="G37" s="12">
        <v>50</v>
      </c>
      <c r="H37" s="13">
        <f>F37/(G37/10)</f>
        <v>10</v>
      </c>
      <c r="I37" s="12" t="str">
        <f>IF(H37&gt;8.5, "A", IF(H37&gt;=7, "B", IF(H37&gt;=6, "C", IF(H37&gt;=4, "D", IF(H37&gt;=0, "E", "Invalid grade")))))</f>
        <v>A</v>
      </c>
      <c r="J37" s="14">
        <f>IF(I37="A",5, IF(I37="B",4,IF(I37="C",3,IF(I37="D",2,IF(I37="E",1,0)))))</f>
        <v>5</v>
      </c>
    </row>
    <row r="38" spans="1:10" ht="14.25" customHeight="1">
      <c r="A38" s="1" t="s">
        <v>51</v>
      </c>
      <c r="B38" s="7" t="s">
        <v>11</v>
      </c>
      <c r="C38" s="8" t="s">
        <v>12</v>
      </c>
      <c r="D38" s="9" t="s">
        <v>1217</v>
      </c>
      <c r="E38" s="10" t="s">
        <v>1250</v>
      </c>
      <c r="F38" s="11">
        <v>35</v>
      </c>
      <c r="G38" s="12">
        <v>50</v>
      </c>
      <c r="H38" s="13">
        <f>F38/(G38/10)</f>
        <v>7</v>
      </c>
      <c r="I38" s="12" t="str">
        <f>IF(H38&gt;8.5, "A", IF(H38&gt;=7, "B", IF(H38&gt;=6, "C", IF(H38&gt;=4, "D", IF(H38&gt;=0, "E", "Invalid grade")))))</f>
        <v>B</v>
      </c>
      <c r="J38" s="14">
        <f>IF(I38="A",5, IF(I38="B",4,IF(I38="C",3,IF(I38="D",2,IF(I38="E",1,0)))))</f>
        <v>4</v>
      </c>
    </row>
    <row r="39" spans="1:10" ht="14.25" customHeight="1">
      <c r="A39" s="1" t="s">
        <v>52</v>
      </c>
      <c r="B39" s="7" t="s">
        <v>11</v>
      </c>
      <c r="C39" s="8" t="s">
        <v>12</v>
      </c>
      <c r="D39" s="9" t="s">
        <v>1217</v>
      </c>
      <c r="E39" s="10" t="s">
        <v>1251</v>
      </c>
      <c r="F39" s="11">
        <v>50</v>
      </c>
      <c r="G39" s="12">
        <v>50</v>
      </c>
      <c r="H39" s="13">
        <f>F39/(G39/10)</f>
        <v>10</v>
      </c>
      <c r="I39" s="12" t="str">
        <f>IF(H39&gt;8.5, "A", IF(H39&gt;=7, "B", IF(H39&gt;=6, "C", IF(H39&gt;=4, "D", IF(H39&gt;=0, "E", "Invalid grade")))))</f>
        <v>A</v>
      </c>
      <c r="J39" s="14">
        <f>IF(I39="A",5, IF(I39="B",4,IF(I39="C",3,IF(I39="D",2,IF(I39="E",1,0)))))</f>
        <v>5</v>
      </c>
    </row>
    <row r="40" spans="1:10" ht="14.25" customHeight="1">
      <c r="A40" s="1" t="s">
        <v>53</v>
      </c>
      <c r="B40" s="7" t="s">
        <v>11</v>
      </c>
      <c r="C40" s="8" t="s">
        <v>12</v>
      </c>
      <c r="D40" s="9" t="s">
        <v>1217</v>
      </c>
      <c r="E40" s="9" t="s">
        <v>54</v>
      </c>
      <c r="F40" s="11">
        <v>30</v>
      </c>
      <c r="G40" s="12">
        <v>50</v>
      </c>
      <c r="H40" s="13">
        <f>F40/(G40/10)</f>
        <v>6</v>
      </c>
      <c r="I40" s="12" t="str">
        <f>IF(H40&gt;8.5, "A", IF(H40&gt;=7, "B", IF(H40&gt;=6, "C", IF(H40&gt;=4, "D", IF(H40&gt;=0, "E", "Invalid grade")))))</f>
        <v>C</v>
      </c>
      <c r="J40" s="14">
        <f>IF(I40="A",5, IF(I40="B",4,IF(I40="C",3,IF(I40="D",2,IF(I40="E",1,0)))))</f>
        <v>3</v>
      </c>
    </row>
    <row r="41" spans="1:10" ht="14.25" customHeight="1">
      <c r="A41" s="1" t="s">
        <v>55</v>
      </c>
      <c r="B41" s="7" t="s">
        <v>11</v>
      </c>
      <c r="C41" s="8" t="s">
        <v>12</v>
      </c>
      <c r="D41" s="9" t="s">
        <v>1217</v>
      </c>
      <c r="E41" s="9" t="s">
        <v>56</v>
      </c>
      <c r="F41" s="11">
        <v>0</v>
      </c>
      <c r="G41" s="12">
        <v>50</v>
      </c>
      <c r="H41" s="13">
        <f>F41/(G41/10)</f>
        <v>0</v>
      </c>
      <c r="I41" s="12" t="str">
        <f>IF(H41&gt;8.5, "A", IF(H41&gt;=7, "B", IF(H41&gt;=6, "C", IF(H41&gt;=4, "D", IF(H41&gt;=0, "E", "Invalid grade")))))</f>
        <v>E</v>
      </c>
      <c r="J41" s="14">
        <f>IF(I41="A",5, IF(I41="B",4,IF(I41="C",3,IF(I41="D",2,IF(I41="E",1,0)))))</f>
        <v>1</v>
      </c>
    </row>
    <row r="42" spans="1:10" ht="14.25" customHeight="1">
      <c r="A42" s="1" t="s">
        <v>57</v>
      </c>
      <c r="B42" s="7" t="s">
        <v>11</v>
      </c>
      <c r="C42" s="8" t="s">
        <v>12</v>
      </c>
      <c r="D42" s="9" t="s">
        <v>1217</v>
      </c>
      <c r="E42" s="10" t="s">
        <v>1252</v>
      </c>
      <c r="F42" s="11">
        <v>40</v>
      </c>
      <c r="G42" s="12">
        <v>50</v>
      </c>
      <c r="H42" s="13">
        <f>F42/(G42/10)</f>
        <v>8</v>
      </c>
      <c r="I42" s="12" t="str">
        <f>IF(H42&gt;8.5, "A", IF(H42&gt;=7, "B", IF(H42&gt;=6, "C", IF(H42&gt;=4, "D", IF(H42&gt;=0, "E", "Invalid grade")))))</f>
        <v>B</v>
      </c>
      <c r="J42" s="14">
        <f>IF(I42="A",5, IF(I42="B",4,IF(I42="C",3,IF(I42="D",2,IF(I42="E",1,0)))))</f>
        <v>4</v>
      </c>
    </row>
    <row r="43" spans="1:10" ht="14.25" customHeight="1">
      <c r="A43" s="1" t="s">
        <v>58</v>
      </c>
      <c r="B43" s="7" t="s">
        <v>11</v>
      </c>
      <c r="C43" s="8" t="s">
        <v>12</v>
      </c>
      <c r="D43" s="9" t="s">
        <v>1217</v>
      </c>
      <c r="E43" s="10" t="s">
        <v>1253</v>
      </c>
      <c r="F43" s="11">
        <v>30</v>
      </c>
      <c r="G43" s="12">
        <v>50</v>
      </c>
      <c r="H43" s="13">
        <f>F43/(G43/10)</f>
        <v>6</v>
      </c>
      <c r="I43" s="12" t="str">
        <f>IF(H43&gt;8.5, "A", IF(H43&gt;=7, "B", IF(H43&gt;=6, "C", IF(H43&gt;=4, "D", IF(H43&gt;=0, "E", "Invalid grade")))))</f>
        <v>C</v>
      </c>
      <c r="J43" s="14">
        <f>IF(I43="A",5, IF(I43="B",4,IF(I43="C",3,IF(I43="D",2,IF(I43="E",1,0)))))</f>
        <v>3</v>
      </c>
    </row>
    <row r="44" spans="1:10" ht="14.25" customHeight="1">
      <c r="A44" s="1" t="s">
        <v>59</v>
      </c>
      <c r="B44" s="7" t="s">
        <v>11</v>
      </c>
      <c r="C44" s="8" t="s">
        <v>12</v>
      </c>
      <c r="D44" s="9" t="s">
        <v>1217</v>
      </c>
      <c r="E44" s="10" t="s">
        <v>1254</v>
      </c>
      <c r="F44" s="11">
        <v>45</v>
      </c>
      <c r="G44" s="12">
        <v>50</v>
      </c>
      <c r="H44" s="13">
        <f>F44/(G44/10)</f>
        <v>9</v>
      </c>
      <c r="I44" s="12" t="str">
        <f>IF(H44&gt;8.5, "A", IF(H44&gt;=7, "B", IF(H44&gt;=6, "C", IF(H44&gt;=4, "D", IF(H44&gt;=0, "E", "Invalid grade")))))</f>
        <v>A</v>
      </c>
      <c r="J44" s="14">
        <f>IF(I44="A",5, IF(I44="B",4,IF(I44="C",3,IF(I44="D",2,IF(I44="E",1,0)))))</f>
        <v>5</v>
      </c>
    </row>
    <row r="45" spans="1:10" ht="14.25" customHeight="1">
      <c r="A45" s="1" t="s">
        <v>60</v>
      </c>
      <c r="B45" s="7" t="s">
        <v>11</v>
      </c>
      <c r="C45" s="8" t="s">
        <v>12</v>
      </c>
      <c r="D45" s="9" t="s">
        <v>1217</v>
      </c>
      <c r="E45" s="10" t="s">
        <v>1255</v>
      </c>
      <c r="F45" s="11">
        <v>30</v>
      </c>
      <c r="G45" s="12">
        <v>50</v>
      </c>
      <c r="H45" s="13">
        <f>F45/(G45/10)</f>
        <v>6</v>
      </c>
      <c r="I45" s="12" t="str">
        <f>IF(H45&gt;8.5, "A", IF(H45&gt;=7, "B", IF(H45&gt;=6, "C", IF(H45&gt;=4, "D", IF(H45&gt;=0, "E", "Invalid grade")))))</f>
        <v>C</v>
      </c>
      <c r="J45" s="14">
        <f>IF(I45="A",5, IF(I45="B",4,IF(I45="C",3,IF(I45="D",2,IF(I45="E",1,0)))))</f>
        <v>3</v>
      </c>
    </row>
    <row r="46" spans="1:10" ht="14.25" customHeight="1">
      <c r="A46" s="1" t="s">
        <v>61</v>
      </c>
      <c r="B46" s="7" t="s">
        <v>11</v>
      </c>
      <c r="C46" s="8" t="s">
        <v>12</v>
      </c>
      <c r="D46" s="9" t="s">
        <v>1217</v>
      </c>
      <c r="E46" s="10" t="s">
        <v>1256</v>
      </c>
      <c r="F46" s="11">
        <v>40</v>
      </c>
      <c r="G46" s="12">
        <v>50</v>
      </c>
      <c r="H46" s="13">
        <f>F46/(G46/10)</f>
        <v>8</v>
      </c>
      <c r="I46" s="12" t="str">
        <f>IF(H46&gt;8.5, "A", IF(H46&gt;=7, "B", IF(H46&gt;=6, "C", IF(H46&gt;=4, "D", IF(H46&gt;=0, "E", "Invalid grade")))))</f>
        <v>B</v>
      </c>
      <c r="J46" s="14">
        <f>IF(I46="A",5, IF(I46="B",4,IF(I46="C",3,IF(I46="D",2,IF(I46="E",1,0)))))</f>
        <v>4</v>
      </c>
    </row>
    <row r="47" spans="1:10" ht="14.25" customHeight="1">
      <c r="A47" s="1" t="s">
        <v>62</v>
      </c>
      <c r="B47" s="7" t="s">
        <v>11</v>
      </c>
      <c r="C47" s="8" t="s">
        <v>12</v>
      </c>
      <c r="D47" s="9" t="s">
        <v>1217</v>
      </c>
      <c r="E47" s="10" t="s">
        <v>1257</v>
      </c>
      <c r="F47" s="11">
        <v>50</v>
      </c>
      <c r="G47" s="12">
        <v>50</v>
      </c>
      <c r="H47" s="13">
        <f>F47/(G47/10)</f>
        <v>10</v>
      </c>
      <c r="I47" s="12" t="str">
        <f>IF(H47&gt;8.5, "A", IF(H47&gt;=7, "B", IF(H47&gt;=6, "C", IF(H47&gt;=4, "D", IF(H47&gt;=0, "E", "Invalid grade")))))</f>
        <v>A</v>
      </c>
      <c r="J47" s="14">
        <f>IF(I47="A",5, IF(I47="B",4,IF(I47="C",3,IF(I47="D",2,IF(I47="E",1,0)))))</f>
        <v>5</v>
      </c>
    </row>
    <row r="48" spans="1:10" ht="14.25" customHeight="1">
      <c r="A48" s="1" t="s">
        <v>63</v>
      </c>
      <c r="B48" s="7" t="s">
        <v>11</v>
      </c>
      <c r="C48" s="8" t="s">
        <v>12</v>
      </c>
      <c r="D48" s="9" t="s">
        <v>1217</v>
      </c>
      <c r="E48" s="10" t="s">
        <v>1258</v>
      </c>
      <c r="F48" s="11">
        <v>50</v>
      </c>
      <c r="G48" s="12">
        <v>50</v>
      </c>
      <c r="H48" s="13">
        <f>F48/(G48/10)</f>
        <v>10</v>
      </c>
      <c r="I48" s="12" t="str">
        <f>IF(H48&gt;8.5, "A", IF(H48&gt;=7, "B", IF(H48&gt;=6, "C", IF(H48&gt;=4, "D", IF(H48&gt;=0, "E", "Invalid grade")))))</f>
        <v>A</v>
      </c>
      <c r="J48" s="14">
        <f>IF(I48="A",5, IF(I48="B",4,IF(I48="C",3,IF(I48="D",2,IF(I48="E",1,0)))))</f>
        <v>5</v>
      </c>
    </row>
    <row r="49" spans="1:10" ht="14.25" customHeight="1">
      <c r="A49" s="1" t="s">
        <v>64</v>
      </c>
      <c r="B49" s="7" t="s">
        <v>11</v>
      </c>
      <c r="C49" s="8" t="s">
        <v>12</v>
      </c>
      <c r="D49" s="9" t="s">
        <v>1217</v>
      </c>
      <c r="E49" s="10" t="s">
        <v>1259</v>
      </c>
      <c r="F49" s="11">
        <v>30</v>
      </c>
      <c r="G49" s="12">
        <v>50</v>
      </c>
      <c r="H49" s="13">
        <f>F49/(G49/10)</f>
        <v>6</v>
      </c>
      <c r="I49" s="12" t="str">
        <f>IF(H49&gt;8.5, "A", IF(H49&gt;=7, "B", IF(H49&gt;=6, "C", IF(H49&gt;=4, "D", IF(H49&gt;=0, "E", "Invalid grade")))))</f>
        <v>C</v>
      </c>
      <c r="J49" s="14">
        <f>IF(I49="A",5, IF(I49="B",4,IF(I49="C",3,IF(I49="D",2,IF(I49="E",1,0)))))</f>
        <v>3</v>
      </c>
    </row>
    <row r="50" spans="1:10" ht="14.25" customHeight="1">
      <c r="A50" s="1" t="s">
        <v>65</v>
      </c>
      <c r="B50" s="7" t="s">
        <v>11</v>
      </c>
      <c r="C50" s="8" t="s">
        <v>12</v>
      </c>
      <c r="D50" s="9" t="s">
        <v>1217</v>
      </c>
      <c r="E50" s="10" t="s">
        <v>1260</v>
      </c>
      <c r="F50" s="11">
        <v>35</v>
      </c>
      <c r="G50" s="12">
        <v>50</v>
      </c>
      <c r="H50" s="13">
        <f>F50/(G50/10)</f>
        <v>7</v>
      </c>
      <c r="I50" s="12" t="str">
        <f>IF(H50&gt;8.5, "A", IF(H50&gt;=7, "B", IF(H50&gt;=6, "C", IF(H50&gt;=4, "D", IF(H50&gt;=0, "E", "Invalid grade")))))</f>
        <v>B</v>
      </c>
      <c r="J50" s="14">
        <f>IF(I50="A",5, IF(I50="B",4,IF(I50="C",3,IF(I50="D",2,IF(I50="E",1,0)))))</f>
        <v>4</v>
      </c>
    </row>
    <row r="51" spans="1:10" ht="14.25" customHeight="1">
      <c r="A51" s="1" t="s">
        <v>66</v>
      </c>
      <c r="B51" s="7" t="s">
        <v>11</v>
      </c>
      <c r="C51" s="8" t="s">
        <v>12</v>
      </c>
      <c r="D51" s="9" t="s">
        <v>1217</v>
      </c>
      <c r="E51" s="10" t="s">
        <v>1261</v>
      </c>
      <c r="F51" s="11">
        <v>50</v>
      </c>
      <c r="G51" s="12">
        <v>50</v>
      </c>
      <c r="H51" s="13">
        <f>F51/(G51/10)</f>
        <v>10</v>
      </c>
      <c r="I51" s="12" t="str">
        <f>IF(H51&gt;8.5, "A", IF(H51&gt;=7, "B", IF(H51&gt;=6, "C", IF(H51&gt;=4, "D", IF(H51&gt;=0, "E", "Invalid grade")))))</f>
        <v>A</v>
      </c>
      <c r="J51" s="14">
        <f>IF(I51="A",5, IF(I51="B",4,IF(I51="C",3,IF(I51="D",2,IF(I51="E",1,0)))))</f>
        <v>5</v>
      </c>
    </row>
    <row r="52" spans="1:10" ht="14.25" customHeight="1">
      <c r="A52" s="1" t="s">
        <v>67</v>
      </c>
      <c r="B52" s="7" t="s">
        <v>11</v>
      </c>
      <c r="C52" s="8" t="s">
        <v>12</v>
      </c>
      <c r="D52" s="9" t="s">
        <v>1217</v>
      </c>
      <c r="E52" s="10" t="s">
        <v>1262</v>
      </c>
      <c r="F52" s="11">
        <v>50</v>
      </c>
      <c r="G52" s="12">
        <v>50</v>
      </c>
      <c r="H52" s="13">
        <f>F52/(G52/10)</f>
        <v>10</v>
      </c>
      <c r="I52" s="12" t="str">
        <f>IF(H52&gt;8.5, "A", IF(H52&gt;=7, "B", IF(H52&gt;=6, "C", IF(H52&gt;=4, "D", IF(H52&gt;=0, "E", "Invalid grade")))))</f>
        <v>A</v>
      </c>
      <c r="J52" s="14">
        <f>IF(I52="A",5, IF(I52="B",4,IF(I52="C",3,IF(I52="D",2,IF(I52="E",1,0)))))</f>
        <v>5</v>
      </c>
    </row>
    <row r="53" spans="1:10" ht="14.25" customHeight="1">
      <c r="A53" s="1" t="s">
        <v>68</v>
      </c>
      <c r="B53" s="7" t="s">
        <v>11</v>
      </c>
      <c r="C53" s="8" t="s">
        <v>12</v>
      </c>
      <c r="D53" s="9" t="s">
        <v>1217</v>
      </c>
      <c r="E53" s="10" t="s">
        <v>1263</v>
      </c>
      <c r="F53" s="11">
        <v>30</v>
      </c>
      <c r="G53" s="12">
        <v>50</v>
      </c>
      <c r="H53" s="13">
        <f>F53/(G53/10)</f>
        <v>6</v>
      </c>
      <c r="I53" s="12" t="str">
        <f>IF(H53&gt;8.5, "A", IF(H53&gt;=7, "B", IF(H53&gt;=6, "C", IF(H53&gt;=4, "D", IF(H53&gt;=0, "E", "Invalid grade")))))</f>
        <v>C</v>
      </c>
      <c r="J53" s="14">
        <f>IF(I53="A",5, IF(I53="B",4,IF(I53="C",3,IF(I53="D",2,IF(I53="E",1,0)))))</f>
        <v>3</v>
      </c>
    </row>
    <row r="54" spans="1:10" ht="14.25" customHeight="1">
      <c r="A54" s="1" t="s">
        <v>69</v>
      </c>
      <c r="B54" s="7" t="s">
        <v>11</v>
      </c>
      <c r="C54" s="8" t="s">
        <v>12</v>
      </c>
      <c r="D54" s="9" t="s">
        <v>1217</v>
      </c>
      <c r="E54" s="10" t="s">
        <v>1264</v>
      </c>
      <c r="F54" s="11">
        <v>50</v>
      </c>
      <c r="G54" s="12">
        <v>50</v>
      </c>
      <c r="H54" s="13">
        <f>F54/(G54/10)</f>
        <v>10</v>
      </c>
      <c r="I54" s="12" t="str">
        <f>IF(H54&gt;8.5, "A", IF(H54&gt;=7, "B", IF(H54&gt;=6, "C", IF(H54&gt;=4, "D", IF(H54&gt;=0, "E", "Invalid grade")))))</f>
        <v>A</v>
      </c>
      <c r="J54" s="14">
        <f>IF(I54="A",5, IF(I54="B",4,IF(I54="C",3,IF(I54="D",2,IF(I54="E",1,0)))))</f>
        <v>5</v>
      </c>
    </row>
    <row r="55" spans="1:10" ht="14.25" customHeight="1">
      <c r="A55" s="1" t="s">
        <v>70</v>
      </c>
      <c r="B55" s="7" t="s">
        <v>11</v>
      </c>
      <c r="C55" s="8" t="s">
        <v>12</v>
      </c>
      <c r="D55" s="9" t="s">
        <v>1217</v>
      </c>
      <c r="E55" s="10" t="s">
        <v>1265</v>
      </c>
      <c r="F55" s="11">
        <v>20</v>
      </c>
      <c r="G55" s="12">
        <v>50</v>
      </c>
      <c r="H55" s="13">
        <f>F55/(G55/10)</f>
        <v>4</v>
      </c>
      <c r="I55" s="12" t="str">
        <f>IF(H55&gt;8.5, "A", IF(H55&gt;=7, "B", IF(H55&gt;=6, "C", IF(H55&gt;=4, "D", IF(H55&gt;=0, "E", "Invalid grade")))))</f>
        <v>D</v>
      </c>
      <c r="J55" s="14">
        <f>IF(I55="A",5, IF(I55="B",4,IF(I55="C",3,IF(I55="D",2,IF(I55="E",1,0)))))</f>
        <v>2</v>
      </c>
    </row>
    <row r="56" spans="1:10" ht="14.25" customHeight="1">
      <c r="A56" s="1" t="s">
        <v>71</v>
      </c>
      <c r="B56" s="7" t="s">
        <v>11</v>
      </c>
      <c r="C56" s="8" t="s">
        <v>12</v>
      </c>
      <c r="D56" s="9" t="s">
        <v>1217</v>
      </c>
      <c r="E56" s="9" t="s">
        <v>72</v>
      </c>
      <c r="F56" s="11">
        <v>30</v>
      </c>
      <c r="G56" s="12">
        <v>50</v>
      </c>
      <c r="H56" s="13">
        <f>F56/(G56/10)</f>
        <v>6</v>
      </c>
      <c r="I56" s="12" t="str">
        <f>IF(H56&gt;8.5, "A", IF(H56&gt;=7, "B", IF(H56&gt;=6, "C", IF(H56&gt;=4, "D", IF(H56&gt;=0, "E", "Invalid grade")))))</f>
        <v>C</v>
      </c>
      <c r="J56" s="14">
        <f>IF(I56="A",5, IF(I56="B",4,IF(I56="C",3,IF(I56="D",2,IF(I56="E",1,0)))))</f>
        <v>3</v>
      </c>
    </row>
    <row r="57" spans="1:10" ht="14.25" customHeight="1">
      <c r="A57" s="1" t="s">
        <v>73</v>
      </c>
      <c r="B57" s="7" t="s">
        <v>11</v>
      </c>
      <c r="C57" s="8" t="s">
        <v>12</v>
      </c>
      <c r="D57" s="9" t="s">
        <v>1217</v>
      </c>
      <c r="E57" s="10" t="s">
        <v>1266</v>
      </c>
      <c r="F57" s="11">
        <v>30</v>
      </c>
      <c r="G57" s="12">
        <v>50</v>
      </c>
      <c r="H57" s="13">
        <f>F57/(G57/10)</f>
        <v>6</v>
      </c>
      <c r="I57" s="12" t="str">
        <f>IF(H57&gt;8.5, "A", IF(H57&gt;=7, "B", IF(H57&gt;=6, "C", IF(H57&gt;=4, "D", IF(H57&gt;=0, "E", "Invalid grade")))))</f>
        <v>C</v>
      </c>
      <c r="J57" s="14">
        <f>IF(I57="A",5, IF(I57="B",4,IF(I57="C",3,IF(I57="D",2,IF(I57="E",1,0)))))</f>
        <v>3</v>
      </c>
    </row>
    <row r="58" spans="1:10" ht="14.25" customHeight="1">
      <c r="A58" s="1" t="s">
        <v>74</v>
      </c>
      <c r="B58" s="7" t="s">
        <v>11</v>
      </c>
      <c r="C58" s="8" t="s">
        <v>12</v>
      </c>
      <c r="D58" s="9" t="s">
        <v>1217</v>
      </c>
      <c r="E58" s="10" t="s">
        <v>1267</v>
      </c>
      <c r="F58" s="11">
        <v>40</v>
      </c>
      <c r="G58" s="12">
        <v>50</v>
      </c>
      <c r="H58" s="13">
        <f>F58/(G58/10)</f>
        <v>8</v>
      </c>
      <c r="I58" s="12" t="str">
        <f>IF(H58&gt;8.5, "A", IF(H58&gt;=7, "B", IF(H58&gt;=6, "C", IF(H58&gt;=4, "D", IF(H58&gt;=0, "E", "Invalid grade")))))</f>
        <v>B</v>
      </c>
      <c r="J58" s="14">
        <f>IF(I58="A",5, IF(I58="B",4,IF(I58="C",3,IF(I58="D",2,IF(I58="E",1,0)))))</f>
        <v>4</v>
      </c>
    </row>
    <row r="59" spans="1:10" ht="14.25" customHeight="1">
      <c r="A59" s="1" t="s">
        <v>75</v>
      </c>
      <c r="B59" s="7" t="s">
        <v>11</v>
      </c>
      <c r="C59" s="8" t="s">
        <v>12</v>
      </c>
      <c r="D59" s="9" t="s">
        <v>1217</v>
      </c>
      <c r="E59" s="10" t="s">
        <v>1268</v>
      </c>
      <c r="F59" s="11">
        <v>50</v>
      </c>
      <c r="G59" s="12">
        <v>50</v>
      </c>
      <c r="H59" s="13">
        <f>F59/(G59/10)</f>
        <v>10</v>
      </c>
      <c r="I59" s="12" t="str">
        <f>IF(H59&gt;8.5, "A", IF(H59&gt;=7, "B", IF(H59&gt;=6, "C", IF(H59&gt;=4, "D", IF(H59&gt;=0, "E", "Invalid grade")))))</f>
        <v>A</v>
      </c>
      <c r="J59" s="14">
        <f>IF(I59="A",5, IF(I59="B",4,IF(I59="C",3,IF(I59="D",2,IF(I59="E",1,0)))))</f>
        <v>5</v>
      </c>
    </row>
    <row r="60" spans="1:10" ht="14.25" customHeight="1">
      <c r="A60" s="1" t="s">
        <v>76</v>
      </c>
      <c r="B60" s="7" t="s">
        <v>11</v>
      </c>
      <c r="C60" s="8" t="s">
        <v>12</v>
      </c>
      <c r="D60" s="9" t="s">
        <v>1217</v>
      </c>
      <c r="E60" s="10" t="s">
        <v>1269</v>
      </c>
      <c r="F60" s="11">
        <v>50</v>
      </c>
      <c r="G60" s="12">
        <v>50</v>
      </c>
      <c r="H60" s="13">
        <f>F60/(G60/10)</f>
        <v>10</v>
      </c>
      <c r="I60" s="12" t="str">
        <f>IF(H60&gt;8.5, "A", IF(H60&gt;=7, "B", IF(H60&gt;=6, "C", IF(H60&gt;=4, "D", IF(H60&gt;=0, "E", "Invalid grade")))))</f>
        <v>A</v>
      </c>
      <c r="J60" s="14">
        <f>IF(I60="A",5, IF(I60="B",4,IF(I60="C",3,IF(I60="D",2,IF(I60="E",1,0)))))</f>
        <v>5</v>
      </c>
    </row>
    <row r="61" spans="1:10" ht="14.25" customHeight="1">
      <c r="A61" s="1" t="s">
        <v>77</v>
      </c>
      <c r="B61" s="7" t="s">
        <v>11</v>
      </c>
      <c r="C61" s="8" t="s">
        <v>12</v>
      </c>
      <c r="D61" s="9" t="s">
        <v>1217</v>
      </c>
      <c r="E61" s="10" t="s">
        <v>1270</v>
      </c>
      <c r="F61" s="11">
        <v>50</v>
      </c>
      <c r="G61" s="12">
        <v>50</v>
      </c>
      <c r="H61" s="13">
        <f>F61/(G61/10)</f>
        <v>10</v>
      </c>
      <c r="I61" s="12" t="str">
        <f>IF(H61&gt;8.5, "A", IF(H61&gt;=7, "B", IF(H61&gt;=6, "C", IF(H61&gt;=4, "D", IF(H61&gt;=0, "E", "Invalid grade")))))</f>
        <v>A</v>
      </c>
      <c r="J61" s="14">
        <f>IF(I61="A",5, IF(I61="B",4,IF(I61="C",3,IF(I61="D",2,IF(I61="E",1,0)))))</f>
        <v>5</v>
      </c>
    </row>
    <row r="62" spans="1:10" ht="14.25" customHeight="1">
      <c r="A62" s="1" t="s">
        <v>78</v>
      </c>
      <c r="B62" s="7" t="s">
        <v>11</v>
      </c>
      <c r="C62" s="8" t="s">
        <v>12</v>
      </c>
      <c r="D62" s="9" t="s">
        <v>1217</v>
      </c>
      <c r="E62" s="9" t="s">
        <v>79</v>
      </c>
      <c r="F62" s="11">
        <v>4</v>
      </c>
      <c r="G62" s="12">
        <v>50</v>
      </c>
      <c r="H62" s="13">
        <f>F62/(G62/10)</f>
        <v>0.8</v>
      </c>
      <c r="I62" s="12" t="str">
        <f>IF(H62&gt;8.5, "A", IF(H62&gt;=7, "B", IF(H62&gt;=6, "C", IF(H62&gt;=4, "D", IF(H62&gt;=0, "E", "Invalid grade")))))</f>
        <v>E</v>
      </c>
      <c r="J62" s="14">
        <f>IF(I62="A",5, IF(I62="B",4,IF(I62="C",3,IF(I62="D",2,IF(I62="E",1,0)))))</f>
        <v>1</v>
      </c>
    </row>
    <row r="63" spans="1:10" ht="14.25" customHeight="1">
      <c r="A63" s="1" t="s">
        <v>80</v>
      </c>
      <c r="B63" s="7" t="s">
        <v>11</v>
      </c>
      <c r="C63" s="8" t="s">
        <v>12</v>
      </c>
      <c r="D63" s="9" t="s">
        <v>1217</v>
      </c>
      <c r="E63" s="10" t="s">
        <v>1271</v>
      </c>
      <c r="F63" s="11">
        <v>30</v>
      </c>
      <c r="G63" s="12">
        <v>50</v>
      </c>
      <c r="H63" s="13">
        <f>F63/(G63/10)</f>
        <v>6</v>
      </c>
      <c r="I63" s="12" t="str">
        <f>IF(H63&gt;8.5, "A", IF(H63&gt;=7, "B", IF(H63&gt;=6, "C", IF(H63&gt;=4, "D", IF(H63&gt;=0, "E", "Invalid grade")))))</f>
        <v>C</v>
      </c>
      <c r="J63" s="14">
        <f>IF(I63="A",5, IF(I63="B",4,IF(I63="C",3,IF(I63="D",2,IF(I63="E",1,0)))))</f>
        <v>3</v>
      </c>
    </row>
    <row r="64" spans="1:10" ht="14.25" customHeight="1">
      <c r="A64" s="1" t="s">
        <v>81</v>
      </c>
      <c r="B64" s="7" t="s">
        <v>11</v>
      </c>
      <c r="C64" s="8" t="s">
        <v>12</v>
      </c>
      <c r="D64" s="9" t="s">
        <v>1217</v>
      </c>
      <c r="E64" s="10" t="s">
        <v>1272</v>
      </c>
      <c r="F64" s="11">
        <v>30</v>
      </c>
      <c r="G64" s="12">
        <v>50</v>
      </c>
      <c r="H64" s="13">
        <f>F64/(G64/10)</f>
        <v>6</v>
      </c>
      <c r="I64" s="12" t="str">
        <f>IF(H64&gt;8.5, "A", IF(H64&gt;=7, "B", IF(H64&gt;=6, "C", IF(H64&gt;=4, "D", IF(H64&gt;=0, "E", "Invalid grade")))))</f>
        <v>C</v>
      </c>
      <c r="J64" s="14">
        <f>IF(I64="A",5, IF(I64="B",4,IF(I64="C",3,IF(I64="D",2,IF(I64="E",1,0)))))</f>
        <v>3</v>
      </c>
    </row>
    <row r="65" spans="1:10" ht="14.25" customHeight="1">
      <c r="A65" s="1" t="s">
        <v>82</v>
      </c>
      <c r="B65" s="7" t="s">
        <v>11</v>
      </c>
      <c r="C65" s="8" t="s">
        <v>12</v>
      </c>
      <c r="D65" s="9" t="s">
        <v>1217</v>
      </c>
      <c r="E65" s="10" t="s">
        <v>1273</v>
      </c>
      <c r="F65" s="11">
        <v>50</v>
      </c>
      <c r="G65" s="12">
        <v>50</v>
      </c>
      <c r="H65" s="13">
        <f>F65/(G65/10)</f>
        <v>10</v>
      </c>
      <c r="I65" s="12" t="str">
        <f>IF(H65&gt;8.5, "A", IF(H65&gt;=7, "B", IF(H65&gt;=6, "C", IF(H65&gt;=4, "D", IF(H65&gt;=0, "E", "Invalid grade")))))</f>
        <v>A</v>
      </c>
      <c r="J65" s="14">
        <f>IF(I65="A",5, IF(I65="B",4,IF(I65="C",3,IF(I65="D",2,IF(I65="E",1,0)))))</f>
        <v>5</v>
      </c>
    </row>
    <row r="66" spans="1:10" ht="14.25" customHeight="1">
      <c r="A66" s="1" t="s">
        <v>83</v>
      </c>
      <c r="B66" s="7" t="s">
        <v>11</v>
      </c>
      <c r="C66" s="8" t="s">
        <v>12</v>
      </c>
      <c r="D66" s="9" t="s">
        <v>1217</v>
      </c>
      <c r="E66" s="10" t="s">
        <v>1274</v>
      </c>
      <c r="F66" s="11">
        <v>30</v>
      </c>
      <c r="G66" s="12">
        <v>50</v>
      </c>
      <c r="H66" s="13">
        <f>F66/(G66/10)</f>
        <v>6</v>
      </c>
      <c r="I66" s="12" t="str">
        <f>IF(H66&gt;8.5, "A", IF(H66&gt;=7, "B", IF(H66&gt;=6, "C", IF(H66&gt;=4, "D", IF(H66&gt;=0, "E", "Invalid grade")))))</f>
        <v>C</v>
      </c>
      <c r="J66" s="14">
        <f>IF(I66="A",5, IF(I66="B",4,IF(I66="C",3,IF(I66="D",2,IF(I66="E",1,0)))))</f>
        <v>3</v>
      </c>
    </row>
    <row r="67" spans="1:10" ht="14.25" customHeight="1">
      <c r="A67" s="1" t="s">
        <v>84</v>
      </c>
      <c r="B67" s="7" t="s">
        <v>11</v>
      </c>
      <c r="C67" s="8" t="s">
        <v>12</v>
      </c>
      <c r="D67" s="9" t="s">
        <v>1217</v>
      </c>
      <c r="E67" s="10" t="s">
        <v>1275</v>
      </c>
      <c r="F67" s="11">
        <v>40</v>
      </c>
      <c r="G67" s="12">
        <v>50</v>
      </c>
      <c r="H67" s="13">
        <f>F67/(G67/10)</f>
        <v>8</v>
      </c>
      <c r="I67" s="12" t="str">
        <f>IF(H67&gt;8.5, "A", IF(H67&gt;=7, "B", IF(H67&gt;=6, "C", IF(H67&gt;=4, "D", IF(H67&gt;=0, "E", "Invalid grade")))))</f>
        <v>B</v>
      </c>
      <c r="J67" s="14">
        <f>IF(I67="A",5, IF(I67="B",4,IF(I67="C",3,IF(I67="D",2,IF(I67="E",1,0)))))</f>
        <v>4</v>
      </c>
    </row>
    <row r="68" spans="1:10" ht="14.25" customHeight="1">
      <c r="A68" s="1" t="s">
        <v>85</v>
      </c>
      <c r="B68" s="7" t="s">
        <v>11</v>
      </c>
      <c r="C68" s="8" t="s">
        <v>12</v>
      </c>
      <c r="D68" s="9" t="s">
        <v>1217</v>
      </c>
      <c r="E68" s="10" t="s">
        <v>1276</v>
      </c>
      <c r="F68" s="11">
        <v>30</v>
      </c>
      <c r="G68" s="12">
        <v>50</v>
      </c>
      <c r="H68" s="13">
        <f>F68/(G68/10)</f>
        <v>6</v>
      </c>
      <c r="I68" s="12" t="str">
        <f>IF(H68&gt;8.5, "A", IF(H68&gt;=7, "B", IF(H68&gt;=6, "C", IF(H68&gt;=4, "D", IF(H68&gt;=0, "E", "Invalid grade")))))</f>
        <v>C</v>
      </c>
      <c r="J68" s="14">
        <f>IF(I68="A",5, IF(I68="B",4,IF(I68="C",3,IF(I68="D",2,IF(I68="E",1,0)))))</f>
        <v>3</v>
      </c>
    </row>
    <row r="69" spans="1:10" ht="14.25" customHeight="1">
      <c r="A69" s="1" t="s">
        <v>86</v>
      </c>
      <c r="B69" s="7" t="s">
        <v>11</v>
      </c>
      <c r="C69" s="8" t="s">
        <v>12</v>
      </c>
      <c r="D69" s="9" t="s">
        <v>1217</v>
      </c>
      <c r="E69" s="10" t="s">
        <v>1277</v>
      </c>
      <c r="F69" s="11">
        <v>50</v>
      </c>
      <c r="G69" s="12">
        <v>50</v>
      </c>
      <c r="H69" s="13">
        <f>F69/(G69/10)</f>
        <v>10</v>
      </c>
      <c r="I69" s="12" t="str">
        <f>IF(H69&gt;8.5, "A", IF(H69&gt;=7, "B", IF(H69&gt;=6, "C", IF(H69&gt;=4, "D", IF(H69&gt;=0, "E", "Invalid grade")))))</f>
        <v>A</v>
      </c>
      <c r="J69" s="14">
        <f>IF(I69="A",5, IF(I69="B",4,IF(I69="C",3,IF(I69="D",2,IF(I69="E",1,0)))))</f>
        <v>5</v>
      </c>
    </row>
    <row r="70" spans="1:10" ht="14.25" customHeight="1">
      <c r="A70" s="1" t="s">
        <v>87</v>
      </c>
      <c r="B70" s="7" t="s">
        <v>11</v>
      </c>
      <c r="C70" s="8" t="s">
        <v>12</v>
      </c>
      <c r="D70" s="9" t="s">
        <v>1217</v>
      </c>
      <c r="E70" s="10" t="s">
        <v>1278</v>
      </c>
      <c r="F70" s="11">
        <v>50</v>
      </c>
      <c r="G70" s="12">
        <v>50</v>
      </c>
      <c r="H70" s="13">
        <f>F70/(G70/10)</f>
        <v>10</v>
      </c>
      <c r="I70" s="12" t="str">
        <f>IF(H70&gt;8.5, "A", IF(H70&gt;=7, "B", IF(H70&gt;=6, "C", IF(H70&gt;=4, "D", IF(H70&gt;=0, "E", "Invalid grade")))))</f>
        <v>A</v>
      </c>
      <c r="J70" s="14">
        <f>IF(I70="A",5, IF(I70="B",4,IF(I70="C",3,IF(I70="D",2,IF(I70="E",1,0)))))</f>
        <v>5</v>
      </c>
    </row>
    <row r="71" spans="1:10" ht="14.25" customHeight="1">
      <c r="A71" s="1" t="s">
        <v>88</v>
      </c>
      <c r="B71" s="7" t="s">
        <v>11</v>
      </c>
      <c r="C71" s="8" t="s">
        <v>12</v>
      </c>
      <c r="D71" s="9" t="s">
        <v>1217</v>
      </c>
      <c r="E71" s="9" t="s">
        <v>12</v>
      </c>
      <c r="F71" s="11">
        <v>0</v>
      </c>
      <c r="G71" s="12">
        <v>50</v>
      </c>
      <c r="H71" s="13">
        <f>F71/(G71/10)</f>
        <v>0</v>
      </c>
      <c r="I71" s="12" t="str">
        <f>IF(H71&gt;8.5, "A", IF(H71&gt;=7, "B", IF(H71&gt;=6, "C", IF(H71&gt;=4, "D", IF(H71&gt;=0, "E", "Invalid grade")))))</f>
        <v>E</v>
      </c>
      <c r="J71" s="14">
        <f>IF(I71="A",5, IF(I71="B",4,IF(I71="C",3,IF(I71="D",2,IF(I71="E",1,0)))))</f>
        <v>1</v>
      </c>
    </row>
    <row r="72" spans="1:10" ht="14.25" customHeight="1">
      <c r="A72" s="1" t="s">
        <v>89</v>
      </c>
      <c r="B72" s="7" t="s">
        <v>11</v>
      </c>
      <c r="C72" s="8" t="s">
        <v>12</v>
      </c>
      <c r="D72" s="9" t="s">
        <v>1217</v>
      </c>
      <c r="E72" s="9" t="s">
        <v>90</v>
      </c>
      <c r="F72" s="11">
        <v>40</v>
      </c>
      <c r="G72" s="12">
        <v>50</v>
      </c>
      <c r="H72" s="13">
        <f>F72/(G72/10)</f>
        <v>8</v>
      </c>
      <c r="I72" s="12" t="str">
        <f>IF(H72&gt;8.5, "A", IF(H72&gt;=7, "B", IF(H72&gt;=6, "C", IF(H72&gt;=4, "D", IF(H72&gt;=0, "E", "Invalid grade")))))</f>
        <v>B</v>
      </c>
      <c r="J72" s="14">
        <f>IF(I72="A",5, IF(I72="B",4,IF(I72="C",3,IF(I72="D",2,IF(I72="E",1,0)))))</f>
        <v>4</v>
      </c>
    </row>
    <row r="73" spans="1:10" ht="14.25" customHeight="1">
      <c r="A73" s="1" t="s">
        <v>91</v>
      </c>
      <c r="B73" s="7" t="s">
        <v>11</v>
      </c>
      <c r="C73" s="8" t="s">
        <v>12</v>
      </c>
      <c r="D73" s="9" t="s">
        <v>1217</v>
      </c>
      <c r="E73" s="10" t="s">
        <v>1279</v>
      </c>
      <c r="F73" s="11">
        <v>30</v>
      </c>
      <c r="G73" s="12">
        <v>50</v>
      </c>
      <c r="H73" s="13">
        <f>F73/(G73/10)</f>
        <v>6</v>
      </c>
      <c r="I73" s="12" t="str">
        <f>IF(H73&gt;8.5, "A", IF(H73&gt;=7, "B", IF(H73&gt;=6, "C", IF(H73&gt;=4, "D", IF(H73&gt;=0, "E", "Invalid grade")))))</f>
        <v>C</v>
      </c>
      <c r="J73" s="14">
        <f>IF(I73="A",5, IF(I73="B",4,IF(I73="C",3,IF(I73="D",2,IF(I73="E",1,0)))))</f>
        <v>3</v>
      </c>
    </row>
    <row r="74" spans="1:10" ht="14.25" customHeight="1">
      <c r="A74" s="1" t="s">
        <v>92</v>
      </c>
      <c r="B74" s="7" t="s">
        <v>11</v>
      </c>
      <c r="C74" s="8" t="s">
        <v>12</v>
      </c>
      <c r="D74" s="9" t="s">
        <v>1217</v>
      </c>
      <c r="E74" s="10" t="s">
        <v>1280</v>
      </c>
      <c r="F74" s="11">
        <v>50</v>
      </c>
      <c r="G74" s="12">
        <v>50</v>
      </c>
      <c r="H74" s="13">
        <f>F74/(G74/10)</f>
        <v>10</v>
      </c>
      <c r="I74" s="12" t="str">
        <f>IF(H74&gt;8.5, "A", IF(H74&gt;=7, "B", IF(H74&gt;=6, "C", IF(H74&gt;=4, "D", IF(H74&gt;=0, "E", "Invalid grade")))))</f>
        <v>A</v>
      </c>
      <c r="J74" s="14">
        <f>IF(I74="A",5, IF(I74="B",4,IF(I74="C",3,IF(I74="D",2,IF(I74="E",1,0)))))</f>
        <v>5</v>
      </c>
    </row>
    <row r="75" spans="1:10" ht="14.25" customHeight="1">
      <c r="A75" s="1" t="s">
        <v>93</v>
      </c>
      <c r="B75" s="7" t="s">
        <v>11</v>
      </c>
      <c r="C75" s="8" t="s">
        <v>12</v>
      </c>
      <c r="D75" s="9" t="s">
        <v>1217</v>
      </c>
      <c r="E75" s="10" t="s">
        <v>1245</v>
      </c>
      <c r="F75" s="11">
        <v>40</v>
      </c>
      <c r="G75" s="12">
        <v>50</v>
      </c>
      <c r="H75" s="13">
        <f>F75/(G75/10)</f>
        <v>8</v>
      </c>
      <c r="I75" s="12" t="str">
        <f>IF(H75&gt;8.5, "A", IF(H75&gt;=7, "B", IF(H75&gt;=6, "C", IF(H75&gt;=4, "D", IF(H75&gt;=0, "E", "Invalid grade")))))</f>
        <v>B</v>
      </c>
      <c r="J75" s="14">
        <f>IF(I75="A",5, IF(I75="B",4,IF(I75="C",3,IF(I75="D",2,IF(I75="E",1,0)))))</f>
        <v>4</v>
      </c>
    </row>
    <row r="76" spans="1:10" ht="14.25" customHeight="1">
      <c r="A76" s="1" t="s">
        <v>94</v>
      </c>
      <c r="B76" s="7" t="s">
        <v>11</v>
      </c>
      <c r="C76" s="8" t="s">
        <v>12</v>
      </c>
      <c r="D76" s="9" t="s">
        <v>1217</v>
      </c>
      <c r="E76" s="10" t="s">
        <v>1281</v>
      </c>
      <c r="F76" s="11">
        <v>30</v>
      </c>
      <c r="G76" s="12">
        <v>50</v>
      </c>
      <c r="H76" s="13">
        <f>F76/(G76/10)</f>
        <v>6</v>
      </c>
      <c r="I76" s="12" t="str">
        <f>IF(H76&gt;8.5, "A", IF(H76&gt;=7, "B", IF(H76&gt;=6, "C", IF(H76&gt;=4, "D", IF(H76&gt;=0, "E", "Invalid grade")))))</f>
        <v>C</v>
      </c>
      <c r="J76" s="14">
        <f>IF(I76="A",5, IF(I76="B",4,IF(I76="C",3,IF(I76="D",2,IF(I76="E",1,0)))))</f>
        <v>3</v>
      </c>
    </row>
    <row r="77" spans="1:10" ht="14.25" customHeight="1">
      <c r="A77" s="1" t="s">
        <v>95</v>
      </c>
      <c r="B77" s="7" t="s">
        <v>11</v>
      </c>
      <c r="C77" s="8" t="s">
        <v>12</v>
      </c>
      <c r="D77" s="9" t="s">
        <v>1217</v>
      </c>
      <c r="E77" s="10" t="s">
        <v>1282</v>
      </c>
      <c r="F77" s="11">
        <v>30</v>
      </c>
      <c r="G77" s="12">
        <v>50</v>
      </c>
      <c r="H77" s="13">
        <f>F77/(G77/10)</f>
        <v>6</v>
      </c>
      <c r="I77" s="12" t="str">
        <f>IF(H77&gt;8.5, "A", IF(H77&gt;=7, "B", IF(H77&gt;=6, "C", IF(H77&gt;=4, "D", IF(H77&gt;=0, "E", "Invalid grade")))))</f>
        <v>C</v>
      </c>
      <c r="J77" s="14">
        <f>IF(I77="A",5, IF(I77="B",4,IF(I77="C",3,IF(I77="D",2,IF(I77="E",1,0)))))</f>
        <v>3</v>
      </c>
    </row>
    <row r="78" spans="1:10" ht="14.25" customHeight="1">
      <c r="A78" s="1" t="s">
        <v>96</v>
      </c>
      <c r="B78" s="7" t="s">
        <v>11</v>
      </c>
      <c r="C78" s="8" t="s">
        <v>12</v>
      </c>
      <c r="D78" s="9" t="s">
        <v>1217</v>
      </c>
      <c r="E78" s="10" t="s">
        <v>1283</v>
      </c>
      <c r="F78" s="11">
        <v>30</v>
      </c>
      <c r="G78" s="12">
        <v>50</v>
      </c>
      <c r="H78" s="13">
        <f>F78/(G78/10)</f>
        <v>6</v>
      </c>
      <c r="I78" s="12" t="str">
        <f>IF(H78&gt;8.5, "A", IF(H78&gt;=7, "B", IF(H78&gt;=6, "C", IF(H78&gt;=4, "D", IF(H78&gt;=0, "E", "Invalid grade")))))</f>
        <v>C</v>
      </c>
      <c r="J78" s="14">
        <f>IF(I78="A",5, IF(I78="B",4,IF(I78="C",3,IF(I78="D",2,IF(I78="E",1,0)))))</f>
        <v>3</v>
      </c>
    </row>
    <row r="79" spans="1:10" ht="14.25" customHeight="1">
      <c r="A79" s="1" t="s">
        <v>97</v>
      </c>
      <c r="B79" s="7" t="s">
        <v>11</v>
      </c>
      <c r="C79" s="8" t="s">
        <v>12</v>
      </c>
      <c r="D79" s="9" t="s">
        <v>1217</v>
      </c>
      <c r="E79" s="10" t="s">
        <v>1284</v>
      </c>
      <c r="F79" s="11">
        <v>30</v>
      </c>
      <c r="G79" s="12">
        <v>50</v>
      </c>
      <c r="H79" s="13">
        <f>F79/(G79/10)</f>
        <v>6</v>
      </c>
      <c r="I79" s="12" t="str">
        <f>IF(H79&gt;8.5, "A", IF(H79&gt;=7, "B", IF(H79&gt;=6, "C", IF(H79&gt;=4, "D", IF(H79&gt;=0, "E", "Invalid grade")))))</f>
        <v>C</v>
      </c>
      <c r="J79" s="14">
        <f>IF(I79="A",5, IF(I79="B",4,IF(I79="C",3,IF(I79="D",2,IF(I79="E",1,0)))))</f>
        <v>3</v>
      </c>
    </row>
    <row r="80" spans="1:10" ht="14.25" customHeight="1">
      <c r="A80" s="1" t="s">
        <v>98</v>
      </c>
      <c r="B80" s="7" t="s">
        <v>11</v>
      </c>
      <c r="C80" s="8" t="s">
        <v>12</v>
      </c>
      <c r="D80" s="9" t="s">
        <v>1217</v>
      </c>
      <c r="E80" s="9" t="s">
        <v>99</v>
      </c>
      <c r="F80" s="11">
        <v>35</v>
      </c>
      <c r="G80" s="12">
        <v>50</v>
      </c>
      <c r="H80" s="13">
        <f>F80/(G80/10)</f>
        <v>7</v>
      </c>
      <c r="I80" s="12" t="str">
        <f>IF(H80&gt;8.5, "A", IF(H80&gt;=7, "B", IF(H80&gt;=6, "C", IF(H80&gt;=4, "D", IF(H80&gt;=0, "E", "Invalid grade")))))</f>
        <v>B</v>
      </c>
      <c r="J80" s="14">
        <f>IF(I80="A",5, IF(I80="B",4,IF(I80="C",3,IF(I80="D",2,IF(I80="E",1,0)))))</f>
        <v>4</v>
      </c>
    </row>
    <row r="81" spans="1:10" ht="14.25" customHeight="1">
      <c r="A81" s="1" t="s">
        <v>100</v>
      </c>
      <c r="B81" s="7" t="s">
        <v>11</v>
      </c>
      <c r="C81" s="8" t="s">
        <v>12</v>
      </c>
      <c r="D81" s="9" t="s">
        <v>1217</v>
      </c>
      <c r="E81" s="10" t="s">
        <v>1285</v>
      </c>
      <c r="F81" s="11">
        <v>30</v>
      </c>
      <c r="G81" s="12">
        <v>50</v>
      </c>
      <c r="H81" s="13">
        <f>F81/(G81/10)</f>
        <v>6</v>
      </c>
      <c r="I81" s="12" t="str">
        <f>IF(H81&gt;8.5, "A", IF(H81&gt;=7, "B", IF(H81&gt;=6, "C", IF(H81&gt;=4, "D", IF(H81&gt;=0, "E", "Invalid grade")))))</f>
        <v>C</v>
      </c>
      <c r="J81" s="14">
        <f>IF(I81="A",5, IF(I81="B",4,IF(I81="C",3,IF(I81="D",2,IF(I81="E",1,0)))))</f>
        <v>3</v>
      </c>
    </row>
    <row r="82" spans="1:10" ht="14.25" customHeight="1">
      <c r="A82" s="1" t="s">
        <v>101</v>
      </c>
      <c r="B82" s="7" t="s">
        <v>11</v>
      </c>
      <c r="C82" s="8" t="s">
        <v>12</v>
      </c>
      <c r="D82" s="9" t="s">
        <v>1217</v>
      </c>
      <c r="E82" s="10" t="s">
        <v>1286</v>
      </c>
      <c r="F82" s="11">
        <v>30</v>
      </c>
      <c r="G82" s="12">
        <v>50</v>
      </c>
      <c r="H82" s="13">
        <f>F82/(G82/10)</f>
        <v>6</v>
      </c>
      <c r="I82" s="12" t="str">
        <f>IF(H82&gt;8.5, "A", IF(H82&gt;=7, "B", IF(H82&gt;=6, "C", IF(H82&gt;=4, "D", IF(H82&gt;=0, "E", "Invalid grade")))))</f>
        <v>C</v>
      </c>
      <c r="J82" s="14">
        <f>IF(I82="A",5, IF(I82="B",4,IF(I82="C",3,IF(I82="D",2,IF(I82="E",1,0)))))</f>
        <v>3</v>
      </c>
    </row>
    <row r="83" spans="1:10" ht="14.25" customHeight="1">
      <c r="A83" s="1" t="s">
        <v>102</v>
      </c>
      <c r="B83" s="7" t="s">
        <v>11</v>
      </c>
      <c r="C83" s="8" t="s">
        <v>12</v>
      </c>
      <c r="D83" s="9" t="s">
        <v>1217</v>
      </c>
      <c r="E83" s="10" t="s">
        <v>1287</v>
      </c>
      <c r="F83" s="11">
        <v>50</v>
      </c>
      <c r="G83" s="12">
        <v>50</v>
      </c>
      <c r="H83" s="13">
        <f>F83/(G83/10)</f>
        <v>10</v>
      </c>
      <c r="I83" s="12" t="str">
        <f>IF(H83&gt;8.5, "A", IF(H83&gt;=7, "B", IF(H83&gt;=6, "C", IF(H83&gt;=4, "D", IF(H83&gt;=0, "E", "Invalid grade")))))</f>
        <v>A</v>
      </c>
      <c r="J83" s="14">
        <f>IF(I83="A",5, IF(I83="B",4,IF(I83="C",3,IF(I83="D",2,IF(I83="E",1,0)))))</f>
        <v>5</v>
      </c>
    </row>
    <row r="84" spans="1:10" ht="14.25" customHeight="1">
      <c r="A84" s="1" t="s">
        <v>103</v>
      </c>
      <c r="B84" s="7" t="s">
        <v>11</v>
      </c>
      <c r="C84" s="8" t="s">
        <v>12</v>
      </c>
      <c r="D84" s="9" t="s">
        <v>1217</v>
      </c>
      <c r="E84" s="10" t="s">
        <v>1288</v>
      </c>
      <c r="F84" s="11">
        <v>50</v>
      </c>
      <c r="G84" s="12">
        <v>50</v>
      </c>
      <c r="H84" s="13">
        <f>F84/(G84/10)</f>
        <v>10</v>
      </c>
      <c r="I84" s="12" t="str">
        <f>IF(H84&gt;8.5, "A", IF(H84&gt;=7, "B", IF(H84&gt;=6, "C", IF(H84&gt;=4, "D", IF(H84&gt;=0, "E", "Invalid grade")))))</f>
        <v>A</v>
      </c>
      <c r="J84" s="14">
        <f>IF(I84="A",5, IF(I84="B",4,IF(I84="C",3,IF(I84="D",2,IF(I84="E",1,0)))))</f>
        <v>5</v>
      </c>
    </row>
    <row r="85" spans="1:10" ht="14.25" customHeight="1">
      <c r="A85" s="1" t="s">
        <v>104</v>
      </c>
      <c r="B85" s="7" t="s">
        <v>11</v>
      </c>
      <c r="C85" s="8" t="s">
        <v>12</v>
      </c>
      <c r="D85" s="9" t="s">
        <v>1217</v>
      </c>
      <c r="E85" s="10" t="s">
        <v>1289</v>
      </c>
      <c r="F85" s="11">
        <v>50</v>
      </c>
      <c r="G85" s="12">
        <v>50</v>
      </c>
      <c r="H85" s="13">
        <f>F85/(G85/10)</f>
        <v>10</v>
      </c>
      <c r="I85" s="12" t="str">
        <f>IF(H85&gt;8.5, "A", IF(H85&gt;=7, "B", IF(H85&gt;=6, "C", IF(H85&gt;=4, "D", IF(H85&gt;=0, "E", "Invalid grade")))))</f>
        <v>A</v>
      </c>
      <c r="J85" s="14">
        <f>IF(I85="A",5, IF(I85="B",4,IF(I85="C",3,IF(I85="D",2,IF(I85="E",1,0)))))</f>
        <v>5</v>
      </c>
    </row>
    <row r="86" spans="1:10" ht="14.25" customHeight="1">
      <c r="A86" s="1" t="s">
        <v>105</v>
      </c>
      <c r="B86" s="7" t="s">
        <v>11</v>
      </c>
      <c r="C86" s="8" t="s">
        <v>12</v>
      </c>
      <c r="D86" s="9" t="s">
        <v>1217</v>
      </c>
      <c r="E86" s="10" t="s">
        <v>1290</v>
      </c>
      <c r="F86" s="11">
        <v>40</v>
      </c>
      <c r="G86" s="12">
        <v>50</v>
      </c>
      <c r="H86" s="13">
        <f>F86/(G86/10)</f>
        <v>8</v>
      </c>
      <c r="I86" s="12" t="str">
        <f>IF(H86&gt;8.5, "A", IF(H86&gt;=7, "B", IF(H86&gt;=6, "C", IF(H86&gt;=4, "D", IF(H86&gt;=0, "E", "Invalid grade")))))</f>
        <v>B</v>
      </c>
      <c r="J86" s="14">
        <f>IF(I86="A",5, IF(I86="B",4,IF(I86="C",3,IF(I86="D",2,IF(I86="E",1,0)))))</f>
        <v>4</v>
      </c>
    </row>
    <row r="87" spans="1:10" ht="14.25" customHeight="1">
      <c r="A87" s="1" t="s">
        <v>106</v>
      </c>
      <c r="B87" s="7" t="s">
        <v>11</v>
      </c>
      <c r="C87" s="8" t="s">
        <v>12</v>
      </c>
      <c r="D87" s="9" t="s">
        <v>1217</v>
      </c>
      <c r="E87" s="9" t="s">
        <v>107</v>
      </c>
      <c r="F87" s="11">
        <v>30</v>
      </c>
      <c r="G87" s="12">
        <v>50</v>
      </c>
      <c r="H87" s="13">
        <f>F87/(G87/10)</f>
        <v>6</v>
      </c>
      <c r="I87" s="12" t="str">
        <f>IF(H87&gt;8.5, "A", IF(H87&gt;=7, "B", IF(H87&gt;=6, "C", IF(H87&gt;=4, "D", IF(H87&gt;=0, "E", "Invalid grade")))))</f>
        <v>C</v>
      </c>
      <c r="J87" s="14">
        <f>IF(I87="A",5, IF(I87="B",4,IF(I87="C",3,IF(I87="D",2,IF(I87="E",1,0)))))</f>
        <v>3</v>
      </c>
    </row>
    <row r="88" spans="1:10" ht="14.25" customHeight="1">
      <c r="A88" s="1" t="s">
        <v>108</v>
      </c>
      <c r="B88" s="7" t="s">
        <v>11</v>
      </c>
      <c r="C88" s="8" t="s">
        <v>12</v>
      </c>
      <c r="D88" s="9" t="s">
        <v>1217</v>
      </c>
      <c r="E88" s="10" t="s">
        <v>1291</v>
      </c>
      <c r="F88" s="11">
        <v>50</v>
      </c>
      <c r="G88" s="12">
        <v>50</v>
      </c>
      <c r="H88" s="13">
        <f>F88/(G88/10)</f>
        <v>10</v>
      </c>
      <c r="I88" s="12" t="str">
        <f>IF(H88&gt;8.5, "A", IF(H88&gt;=7, "B", IF(H88&gt;=6, "C", IF(H88&gt;=4, "D", IF(H88&gt;=0, "E", "Invalid grade")))))</f>
        <v>A</v>
      </c>
      <c r="J88" s="14">
        <f>IF(I88="A",5, IF(I88="B",4,IF(I88="C",3,IF(I88="D",2,IF(I88="E",1,0)))))</f>
        <v>5</v>
      </c>
    </row>
    <row r="89" spans="1:10" ht="14.25" customHeight="1">
      <c r="A89" s="1" t="s">
        <v>109</v>
      </c>
      <c r="B89" s="7" t="s">
        <v>11</v>
      </c>
      <c r="C89" s="8" t="s">
        <v>12</v>
      </c>
      <c r="D89" s="9" t="s">
        <v>1217</v>
      </c>
      <c r="E89" s="9" t="s">
        <v>56</v>
      </c>
      <c r="F89" s="12">
        <v>0</v>
      </c>
      <c r="G89" s="12">
        <v>50</v>
      </c>
      <c r="H89" s="13">
        <f>F89/(G89/10)</f>
        <v>0</v>
      </c>
      <c r="I89" s="12" t="str">
        <f>IF(H89&gt;8.5, "A", IF(H89&gt;=7, "B", IF(H89&gt;=6, "C", IF(H89&gt;=4, "D", IF(H89&gt;=0, "E", "Invalid grade")))))</f>
        <v>E</v>
      </c>
      <c r="J89" s="14">
        <f>IF(I89="A",5, IF(I89="B",4,IF(I89="C",3,IF(I89="D",2,IF(I89="E",1,0)))))</f>
        <v>1</v>
      </c>
    </row>
    <row r="90" spans="1:10" ht="14.25" customHeight="1">
      <c r="A90" s="1" t="s">
        <v>110</v>
      </c>
      <c r="B90" s="7" t="s">
        <v>11</v>
      </c>
      <c r="C90" s="8" t="s">
        <v>12</v>
      </c>
      <c r="D90" s="9" t="s">
        <v>1217</v>
      </c>
      <c r="E90" s="10" t="s">
        <v>1292</v>
      </c>
      <c r="F90" s="11">
        <v>45</v>
      </c>
      <c r="G90" s="12">
        <v>50</v>
      </c>
      <c r="H90" s="13">
        <f>F90/(G90/10)</f>
        <v>9</v>
      </c>
      <c r="I90" s="12" t="str">
        <f>IF(H90&gt;8.5, "A", IF(H90&gt;=7, "B", IF(H90&gt;=6, "C", IF(H90&gt;=4, "D", IF(H90&gt;=0, "E", "Invalid grade")))))</f>
        <v>A</v>
      </c>
      <c r="J90" s="14">
        <f>IF(I90="A",5, IF(I90="B",4,IF(I90="C",3,IF(I90="D",2,IF(I90="E",1,0)))))</f>
        <v>5</v>
      </c>
    </row>
    <row r="91" spans="1:10" ht="14.25" customHeight="1">
      <c r="A91" s="1" t="s">
        <v>111</v>
      </c>
      <c r="B91" s="7" t="s">
        <v>11</v>
      </c>
      <c r="C91" s="8" t="s">
        <v>12</v>
      </c>
      <c r="D91" s="9" t="s">
        <v>1217</v>
      </c>
      <c r="E91" s="10" t="s">
        <v>1293</v>
      </c>
      <c r="F91" s="12">
        <v>50</v>
      </c>
      <c r="G91" s="12">
        <v>50</v>
      </c>
      <c r="H91" s="13">
        <f>F91/(G91/10)</f>
        <v>10</v>
      </c>
      <c r="I91" s="12" t="str">
        <f>IF(H91&gt;8.5, "A", IF(H91&gt;=7, "B", IF(H91&gt;=6, "C", IF(H91&gt;=4, "D", IF(H91&gt;=0, "E", "Invalid grade")))))</f>
        <v>A</v>
      </c>
      <c r="J91" s="14">
        <f>IF(I91="A",5, IF(I91="B",4,IF(I91="C",3,IF(I91="D",2,IF(I91="E",1,0)))))</f>
        <v>5</v>
      </c>
    </row>
    <row r="92" spans="1:10" ht="14.25" customHeight="1">
      <c r="A92" s="1" t="s">
        <v>112</v>
      </c>
      <c r="B92" s="7" t="s">
        <v>11</v>
      </c>
      <c r="C92" s="8" t="s">
        <v>12</v>
      </c>
      <c r="D92" s="9" t="s">
        <v>1217</v>
      </c>
      <c r="E92" s="9" t="s">
        <v>56</v>
      </c>
      <c r="F92" s="12">
        <v>0</v>
      </c>
      <c r="G92" s="12">
        <v>50</v>
      </c>
      <c r="H92" s="13">
        <f>F92/(G92/10)</f>
        <v>0</v>
      </c>
      <c r="I92" s="12" t="str">
        <f>IF(H92&gt;8.5, "A", IF(H92&gt;=7, "B", IF(H92&gt;=6, "C", IF(H92&gt;=4, "D", IF(H92&gt;=0, "E", "Invalid grade")))))</f>
        <v>E</v>
      </c>
      <c r="J92" s="14">
        <f>IF(I92="A",5, IF(I92="B",4,IF(I92="C",3,IF(I92="D",2,IF(I92="E",1,0)))))</f>
        <v>1</v>
      </c>
    </row>
    <row r="93" spans="1:10" ht="14.25" customHeight="1">
      <c r="A93" s="1" t="s">
        <v>113</v>
      </c>
      <c r="B93" s="7" t="s">
        <v>11</v>
      </c>
      <c r="C93" s="8" t="s">
        <v>12</v>
      </c>
      <c r="D93" s="9" t="s">
        <v>1217</v>
      </c>
      <c r="E93" s="9" t="s">
        <v>114</v>
      </c>
      <c r="F93" s="12">
        <v>5</v>
      </c>
      <c r="G93" s="12">
        <v>50</v>
      </c>
      <c r="H93" s="13">
        <f>F93/(G93/10)</f>
        <v>1</v>
      </c>
      <c r="I93" s="12" t="str">
        <f>IF(H93&gt;8.5, "A", IF(H93&gt;=7, "B", IF(H93&gt;=6, "C", IF(H93&gt;=4, "D", IF(H93&gt;=0, "E", "Invalid grade")))))</f>
        <v>E</v>
      </c>
      <c r="J93" s="14">
        <f>IF(I93="A",5, IF(I93="B",4,IF(I93="C",3,IF(I93="D",2,IF(I93="E",1,0)))))</f>
        <v>1</v>
      </c>
    </row>
    <row r="94" spans="1:10" ht="14.25" customHeight="1">
      <c r="A94" s="1" t="s">
        <v>115</v>
      </c>
      <c r="B94" s="7" t="s">
        <v>11</v>
      </c>
      <c r="C94" s="8" t="s">
        <v>12</v>
      </c>
      <c r="D94" s="9" t="s">
        <v>1217</v>
      </c>
      <c r="E94" s="9" t="s">
        <v>116</v>
      </c>
      <c r="F94" s="12">
        <v>2</v>
      </c>
      <c r="G94" s="12">
        <v>50</v>
      </c>
      <c r="H94" s="13">
        <f>F94/(G94/10)</f>
        <v>0.4</v>
      </c>
      <c r="I94" s="12" t="str">
        <f>IF(H94&gt;8.5, "A", IF(H94&gt;=7, "B", IF(H94&gt;=6, "C", IF(H94&gt;=4, "D", IF(H94&gt;=0, "E", "Invalid grade")))))</f>
        <v>E</v>
      </c>
      <c r="J94" s="14">
        <f>IF(I94="A",5, IF(I94="B",4,IF(I94="C",3,IF(I94="D",2,IF(I94="E",1,0)))))</f>
        <v>1</v>
      </c>
    </row>
    <row r="95" spans="1:10" ht="14.25" customHeight="1">
      <c r="A95" s="1" t="s">
        <v>117</v>
      </c>
      <c r="B95" s="7" t="s">
        <v>11</v>
      </c>
      <c r="C95" s="8" t="s">
        <v>12</v>
      </c>
      <c r="D95" s="9" t="s">
        <v>1217</v>
      </c>
      <c r="E95" s="9" t="s">
        <v>118</v>
      </c>
      <c r="F95" s="12">
        <v>2</v>
      </c>
      <c r="G95" s="12">
        <v>50</v>
      </c>
      <c r="H95" s="13">
        <f>F95/(G95/10)</f>
        <v>0.4</v>
      </c>
      <c r="I95" s="12" t="str">
        <f>IF(H95&gt;8.5, "A", IF(H95&gt;=7, "B", IF(H95&gt;=6, "C", IF(H95&gt;=4, "D", IF(H95&gt;=0, "E", "Invalid grade")))))</f>
        <v>E</v>
      </c>
      <c r="J95" s="14">
        <f>IF(I95="A",5, IF(I95="B",4,IF(I95="C",3,IF(I95="D",2,IF(I95="E",1,0)))))</f>
        <v>1</v>
      </c>
    </row>
    <row r="96" spans="1:10" ht="14.25" customHeight="1">
      <c r="A96" s="1" t="s">
        <v>119</v>
      </c>
      <c r="B96" s="7" t="s">
        <v>11</v>
      </c>
      <c r="C96" s="8" t="s">
        <v>12</v>
      </c>
      <c r="D96" s="9" t="s">
        <v>1217</v>
      </c>
      <c r="E96" s="9" t="s">
        <v>120</v>
      </c>
      <c r="F96" s="12">
        <v>2</v>
      </c>
      <c r="G96" s="12">
        <v>50</v>
      </c>
      <c r="H96" s="13">
        <f>F96/(G96/10)</f>
        <v>0.4</v>
      </c>
      <c r="I96" s="12" t="str">
        <f>IF(H96&gt;8.5, "A", IF(H96&gt;=7, "B", IF(H96&gt;=6, "C", IF(H96&gt;=4, "D", IF(H96&gt;=0, "E", "Invalid grade")))))</f>
        <v>E</v>
      </c>
      <c r="J96" s="14">
        <f>IF(I96="A",5, IF(I96="B",4,IF(I96="C",3,IF(I96="D",2,IF(I96="E",1,0)))))</f>
        <v>1</v>
      </c>
    </row>
    <row r="97" spans="1:10" ht="14.25" customHeight="1">
      <c r="A97" s="1" t="s">
        <v>121</v>
      </c>
      <c r="B97" s="7" t="s">
        <v>11</v>
      </c>
      <c r="C97" s="8" t="s">
        <v>12</v>
      </c>
      <c r="D97" s="9" t="s">
        <v>1217</v>
      </c>
      <c r="E97" s="9" t="s">
        <v>122</v>
      </c>
      <c r="F97" s="12">
        <v>20</v>
      </c>
      <c r="G97" s="12">
        <v>50</v>
      </c>
      <c r="H97" s="13">
        <f>F97/(G97/10)</f>
        <v>4</v>
      </c>
      <c r="I97" s="12" t="str">
        <f>IF(H97&gt;8.5, "A", IF(H97&gt;=7, "B", IF(H97&gt;=6, "C", IF(H97&gt;=4, "D", IF(H97&gt;=0, "E", "Invalid grade")))))</f>
        <v>D</v>
      </c>
      <c r="J97" s="14">
        <f>IF(I97="A",5, IF(I97="B",4,IF(I97="C",3,IF(I97="D",2,IF(I97="E",1,0)))))</f>
        <v>2</v>
      </c>
    </row>
    <row r="98" spans="1:10" ht="14.25" customHeight="1">
      <c r="A98" s="1" t="s">
        <v>123</v>
      </c>
      <c r="B98" s="7" t="s">
        <v>11</v>
      </c>
      <c r="C98" s="8" t="s">
        <v>12</v>
      </c>
      <c r="D98" s="9" t="s">
        <v>1217</v>
      </c>
      <c r="E98" s="15" t="s">
        <v>124</v>
      </c>
      <c r="F98" s="12">
        <v>21</v>
      </c>
      <c r="G98" s="12">
        <v>50</v>
      </c>
      <c r="H98" s="13">
        <f>F98/(G98/10)</f>
        <v>4.2</v>
      </c>
      <c r="I98" s="12" t="str">
        <f>IF(H98&gt;8.5, "A", IF(H98&gt;=7, "B", IF(H98&gt;=6, "C", IF(H98&gt;=4, "D", IF(H98&gt;=0, "E", "Invalid grade")))))</f>
        <v>D</v>
      </c>
      <c r="J98" s="14">
        <f>IF(I98="A",5, IF(I98="B",4,IF(I98="C",3,IF(I98="D",2,IF(I98="E",1,0)))))</f>
        <v>2</v>
      </c>
    </row>
    <row r="99" spans="1:10" ht="14.25" customHeight="1">
      <c r="A99" s="1" t="s">
        <v>125</v>
      </c>
      <c r="B99" s="7" t="s">
        <v>11</v>
      </c>
      <c r="C99" s="8" t="s">
        <v>12</v>
      </c>
      <c r="D99" s="9" t="s">
        <v>1217</v>
      </c>
      <c r="E99" s="9" t="s">
        <v>126</v>
      </c>
      <c r="F99" s="12">
        <v>22.5</v>
      </c>
      <c r="G99" s="12">
        <v>50</v>
      </c>
      <c r="H99" s="13">
        <f>F99/(G99/10)</f>
        <v>4.5</v>
      </c>
      <c r="I99" s="12" t="str">
        <f>IF(H99&gt;8.5, "A", IF(H99&gt;=7, "B", IF(H99&gt;=6, "C", IF(H99&gt;=4, "D", IF(H99&gt;=0, "E", "Invalid grade")))))</f>
        <v>D</v>
      </c>
      <c r="J99" s="14">
        <f>IF(I99="A",5, IF(I99="B",4,IF(I99="C",3,IF(I99="D",2,IF(I99="E",1,0)))))</f>
        <v>2</v>
      </c>
    </row>
    <row r="100" spans="1:10" ht="14.25" customHeight="1">
      <c r="A100" s="1" t="s">
        <v>127</v>
      </c>
      <c r="B100" s="7" t="s">
        <v>11</v>
      </c>
      <c r="C100" s="8" t="s">
        <v>12</v>
      </c>
      <c r="D100" s="9" t="s">
        <v>1217</v>
      </c>
      <c r="E100" s="9" t="s">
        <v>128</v>
      </c>
      <c r="F100" s="12">
        <v>22.5</v>
      </c>
      <c r="G100" s="12">
        <v>50</v>
      </c>
      <c r="H100" s="13">
        <f>F100/(G100/10)</f>
        <v>4.5</v>
      </c>
      <c r="I100" s="12" t="str">
        <f>IF(H100&gt;8.5, "A", IF(H100&gt;=7, "B", IF(H100&gt;=6, "C", IF(H100&gt;=4, "D", IF(H100&gt;=0, "E", "Invalid grade")))))</f>
        <v>D</v>
      </c>
      <c r="J100" s="14">
        <f>IF(I100="A",5, IF(I100="B",4,IF(I100="C",3,IF(I100="D",2,IF(I100="E",1,0)))))</f>
        <v>2</v>
      </c>
    </row>
    <row r="101" spans="1:10" ht="14.25" customHeight="1">
      <c r="A101" s="1" t="s">
        <v>129</v>
      </c>
      <c r="B101" s="7" t="s">
        <v>11</v>
      </c>
      <c r="C101" s="8" t="s">
        <v>12</v>
      </c>
      <c r="D101" s="9" t="s">
        <v>1217</v>
      </c>
      <c r="E101" s="9" t="s">
        <v>130</v>
      </c>
      <c r="F101" s="12">
        <v>22.5</v>
      </c>
      <c r="G101" s="12">
        <v>50</v>
      </c>
      <c r="H101" s="13">
        <f>F101/(G101/10)</f>
        <v>4.5</v>
      </c>
      <c r="I101" s="12" t="str">
        <f>IF(H101&gt;8.5, "A", IF(H101&gt;=7, "B", IF(H101&gt;=6, "C", IF(H101&gt;=4, "D", IF(H101&gt;=0, "E", "Invalid grade")))))</f>
        <v>D</v>
      </c>
      <c r="J101" s="14">
        <f>IF(I101="A",5, IF(I101="B",4,IF(I101="C",3,IF(I101="D",2,IF(I101="E",1,0)))))</f>
        <v>2</v>
      </c>
    </row>
    <row r="102" spans="1:10" ht="14.25" customHeight="1">
      <c r="A102" s="1" t="s">
        <v>131</v>
      </c>
      <c r="B102" s="7" t="s">
        <v>11</v>
      </c>
      <c r="C102" s="8" t="s">
        <v>12</v>
      </c>
      <c r="D102" s="9" t="s">
        <v>1217</v>
      </c>
      <c r="E102" s="9" t="s">
        <v>132</v>
      </c>
      <c r="F102" s="12">
        <v>22.5</v>
      </c>
      <c r="G102" s="12">
        <v>50</v>
      </c>
      <c r="H102" s="13">
        <f>F102/(G102/10)</f>
        <v>4.5</v>
      </c>
      <c r="I102" s="12" t="str">
        <f>IF(H102&gt;8.5, "A", IF(H102&gt;=7, "B", IF(H102&gt;=6, "C", IF(H102&gt;=4, "D", IF(H102&gt;=0, "E", "Invalid grade")))))</f>
        <v>D</v>
      </c>
      <c r="J102" s="14">
        <f>IF(I102="A",5, IF(I102="B",4,IF(I102="C",3,IF(I102="D",2,IF(I102="E",1,0)))))</f>
        <v>2</v>
      </c>
    </row>
    <row r="103" spans="1:10" ht="14.25" customHeight="1">
      <c r="A103" s="1" t="s">
        <v>133</v>
      </c>
      <c r="B103" s="16" t="s">
        <v>134</v>
      </c>
      <c r="C103" s="17" t="s">
        <v>135</v>
      </c>
      <c r="D103" s="17" t="s">
        <v>136</v>
      </c>
      <c r="E103" s="3" t="s">
        <v>137</v>
      </c>
      <c r="F103" s="4">
        <v>3</v>
      </c>
      <c r="G103" s="4">
        <v>10</v>
      </c>
      <c r="H103" s="18">
        <f>VALUE(F103)/(VALUE(G103)/10)</f>
        <v>3</v>
      </c>
      <c r="I103" s="19" t="str">
        <f>IF(H103&gt;8.5, "A", IF(H103&gt;=7, "B", IF(H103&gt;=6, "C", IF(H103&gt;=4, "D", IF(H103&gt;=0, "E", "Invalid grade")))))</f>
        <v>E</v>
      </c>
      <c r="J103" s="14">
        <f>IF(I103="A",5, IF(I103="B",4,IF(I103="C",3,IF(I103="D",2,IF(I103="E",1,0)))))</f>
        <v>1</v>
      </c>
    </row>
    <row r="104" spans="1:10" ht="14.25" customHeight="1">
      <c r="A104" s="1" t="s">
        <v>138</v>
      </c>
      <c r="B104" s="16" t="s">
        <v>134</v>
      </c>
      <c r="C104" s="17" t="s">
        <v>135</v>
      </c>
      <c r="D104" s="17" t="s">
        <v>136</v>
      </c>
      <c r="E104" s="3" t="s">
        <v>139</v>
      </c>
      <c r="F104" s="4">
        <v>3</v>
      </c>
      <c r="G104" s="4">
        <v>10</v>
      </c>
      <c r="H104" s="18">
        <f>VALUE(F104)/(VALUE(G104)/10)</f>
        <v>3</v>
      </c>
      <c r="I104" s="19" t="str">
        <f>IF(H104&gt;8.5, "A", IF(H104&gt;=7, "B", IF(H104&gt;=6, "C", IF(H104&gt;=4, "D", IF(H104&gt;=0, "E", "Invalid grade")))))</f>
        <v>E</v>
      </c>
      <c r="J104" s="14">
        <f>IF(I104="A",5, IF(I104="B",4,IF(I104="C",3,IF(I104="D",2,IF(I104="E",1,0)))))</f>
        <v>1</v>
      </c>
    </row>
    <row r="105" spans="1:10" ht="14.25" customHeight="1">
      <c r="A105" s="1" t="s">
        <v>140</v>
      </c>
      <c r="B105" s="16" t="s">
        <v>134</v>
      </c>
      <c r="C105" s="17" t="s">
        <v>135</v>
      </c>
      <c r="D105" s="17" t="s">
        <v>136</v>
      </c>
      <c r="E105" s="3" t="s">
        <v>1294</v>
      </c>
      <c r="F105" s="4">
        <v>8</v>
      </c>
      <c r="G105" s="4">
        <v>10</v>
      </c>
      <c r="H105" s="18">
        <f>VALUE(F105)/(VALUE(G105)/10)</f>
        <v>8</v>
      </c>
      <c r="I105" s="19" t="str">
        <f>IF(H105&gt;8.5, "A", IF(H105&gt;=7, "B", IF(H105&gt;=6, "C", IF(H105&gt;=4, "D", IF(H105&gt;=0, "E", "Invalid grade")))))</f>
        <v>B</v>
      </c>
      <c r="J105" s="14">
        <f>IF(I105="A",5, IF(I105="B",4,IF(I105="C",3,IF(I105="D",2,IF(I105="E",1,0)))))</f>
        <v>4</v>
      </c>
    </row>
    <row r="106" spans="1:10" ht="14.25" customHeight="1">
      <c r="A106" s="1" t="s">
        <v>141</v>
      </c>
      <c r="B106" s="16" t="s">
        <v>134</v>
      </c>
      <c r="C106" s="17" t="s">
        <v>135</v>
      </c>
      <c r="D106" s="17" t="s">
        <v>136</v>
      </c>
      <c r="E106" s="3" t="s">
        <v>1295</v>
      </c>
      <c r="F106" s="4">
        <v>8</v>
      </c>
      <c r="G106" s="4">
        <v>10</v>
      </c>
      <c r="H106" s="18">
        <f>VALUE(F106)/(VALUE(G106)/10)</f>
        <v>8</v>
      </c>
      <c r="I106" s="19" t="str">
        <f>IF(H106&gt;8.5, "A", IF(H106&gt;=7, "B", IF(H106&gt;=6, "C", IF(H106&gt;=4, "D", IF(H106&gt;=0, "E", "Invalid grade")))))</f>
        <v>B</v>
      </c>
      <c r="J106" s="14">
        <f>IF(I106="A",5, IF(I106="B",4,IF(I106="C",3,IF(I106="D",2,IF(I106="E",1,0)))))</f>
        <v>4</v>
      </c>
    </row>
    <row r="107" spans="1:10" ht="14.25" customHeight="1">
      <c r="A107" s="1" t="s">
        <v>142</v>
      </c>
      <c r="B107" s="16" t="s">
        <v>134</v>
      </c>
      <c r="C107" s="17" t="s">
        <v>135</v>
      </c>
      <c r="D107" s="17" t="s">
        <v>136</v>
      </c>
      <c r="E107" s="3" t="s">
        <v>143</v>
      </c>
      <c r="F107" s="4">
        <v>3</v>
      </c>
      <c r="G107" s="4">
        <v>10</v>
      </c>
      <c r="H107" s="18">
        <f>VALUE(F107)/(VALUE(G107)/10)</f>
        <v>3</v>
      </c>
      <c r="I107" s="19" t="str">
        <f>IF(H107&gt;8.5, "A", IF(H107&gt;=7, "B", IF(H107&gt;=6, "C", IF(H107&gt;=4, "D", IF(H107&gt;=0, "E", "Invalid grade")))))</f>
        <v>E</v>
      </c>
      <c r="J107" s="14">
        <f>IF(I107="A",5, IF(I107="B",4,IF(I107="C",3,IF(I107="D",2,IF(I107="E",1,0)))))</f>
        <v>1</v>
      </c>
    </row>
    <row r="108" spans="1:10" ht="14.25" customHeight="1">
      <c r="A108" s="1" t="s">
        <v>144</v>
      </c>
      <c r="B108" s="16" t="s">
        <v>134</v>
      </c>
      <c r="C108" s="17" t="s">
        <v>135</v>
      </c>
      <c r="D108" s="17" t="s">
        <v>136</v>
      </c>
      <c r="E108" s="3" t="s">
        <v>145</v>
      </c>
      <c r="F108" s="4">
        <v>5</v>
      </c>
      <c r="G108" s="4">
        <v>10</v>
      </c>
      <c r="H108" s="18">
        <f>VALUE(F108)/(VALUE(G108)/10)</f>
        <v>5</v>
      </c>
      <c r="I108" s="19" t="str">
        <f>IF(H108&gt;8.5, "A", IF(H108&gt;=7, "B", IF(H108&gt;=6, "C", IF(H108&gt;=4, "D", IF(H108&gt;=0, "E", "Invalid grade")))))</f>
        <v>D</v>
      </c>
      <c r="J108" s="14">
        <f>IF(I108="A",5, IF(I108="B",4,IF(I108="C",3,IF(I108="D",2,IF(I108="E",1,0)))))</f>
        <v>2</v>
      </c>
    </row>
    <row r="109" spans="1:10" ht="14.25" customHeight="1">
      <c r="A109" s="1" t="s">
        <v>146</v>
      </c>
      <c r="B109" s="16" t="s">
        <v>134</v>
      </c>
      <c r="C109" s="17" t="s">
        <v>135</v>
      </c>
      <c r="D109" s="17" t="s">
        <v>136</v>
      </c>
      <c r="E109" s="3" t="s">
        <v>147</v>
      </c>
      <c r="F109" s="4">
        <v>5</v>
      </c>
      <c r="G109" s="4">
        <v>10</v>
      </c>
      <c r="H109" s="18">
        <f>VALUE(F109)/(VALUE(G109)/10)</f>
        <v>5</v>
      </c>
      <c r="I109" s="19" t="str">
        <f>IF(H109&gt;8.5, "A", IF(H109&gt;=7, "B", IF(H109&gt;=6, "C", IF(H109&gt;=4, "D", IF(H109&gt;=0, "E", "Invalid grade")))))</f>
        <v>D</v>
      </c>
      <c r="J109" s="14">
        <f>IF(I109="A",5, IF(I109="B",4,IF(I109="C",3,IF(I109="D",2,IF(I109="E",1,0)))))</f>
        <v>2</v>
      </c>
    </row>
    <row r="110" spans="1:10" ht="14.25" customHeight="1">
      <c r="A110" s="1" t="s">
        <v>148</v>
      </c>
      <c r="B110" s="16" t="s">
        <v>134</v>
      </c>
      <c r="C110" s="17" t="s">
        <v>135</v>
      </c>
      <c r="D110" s="17" t="s">
        <v>136</v>
      </c>
      <c r="E110" s="3" t="s">
        <v>149</v>
      </c>
      <c r="F110" s="4">
        <v>5</v>
      </c>
      <c r="G110" s="4">
        <v>10</v>
      </c>
      <c r="H110" s="18">
        <f>VALUE(F110)/(VALUE(G110)/10)</f>
        <v>5</v>
      </c>
      <c r="I110" s="19" t="str">
        <f>IF(H110&gt;8.5, "A", IF(H110&gt;=7, "B", IF(H110&gt;=6, "C", IF(H110&gt;=4, "D", IF(H110&gt;=0, "E", "Invalid grade")))))</f>
        <v>D</v>
      </c>
      <c r="J110" s="14">
        <f>IF(I110="A",5, IF(I110="B",4,IF(I110="C",3,IF(I110="D",2,IF(I110="E",1,0)))))</f>
        <v>2</v>
      </c>
    </row>
    <row r="111" spans="1:10" ht="14.25" customHeight="1">
      <c r="A111" s="1" t="s">
        <v>150</v>
      </c>
      <c r="B111" s="16" t="s">
        <v>134</v>
      </c>
      <c r="C111" s="17" t="s">
        <v>135</v>
      </c>
      <c r="D111" s="17" t="s">
        <v>136</v>
      </c>
      <c r="E111" s="3" t="s">
        <v>151</v>
      </c>
      <c r="F111" s="4">
        <v>5</v>
      </c>
      <c r="G111" s="4">
        <v>10</v>
      </c>
      <c r="H111" s="18">
        <f>VALUE(F111)/(VALUE(G111)/10)</f>
        <v>5</v>
      </c>
      <c r="I111" s="19" t="str">
        <f>IF(H111&gt;8.5, "A", IF(H111&gt;=7, "B", IF(H111&gt;=6, "C", IF(H111&gt;=4, "D", IF(H111&gt;=0, "E", "Invalid grade")))))</f>
        <v>D</v>
      </c>
      <c r="J111" s="14">
        <f>IF(I111="A",5, IF(I111="B",4,IF(I111="C",3,IF(I111="D",2,IF(I111="E",1,0)))))</f>
        <v>2</v>
      </c>
    </row>
    <row r="112" spans="1:10" ht="14.25" customHeight="1">
      <c r="A112" s="1" t="s">
        <v>152</v>
      </c>
      <c r="B112" s="16" t="s">
        <v>134</v>
      </c>
      <c r="C112" s="17" t="s">
        <v>135</v>
      </c>
      <c r="D112" s="17" t="s">
        <v>136</v>
      </c>
      <c r="E112" s="3" t="s">
        <v>153</v>
      </c>
      <c r="F112" s="4">
        <v>3</v>
      </c>
      <c r="G112" s="4">
        <v>10</v>
      </c>
      <c r="H112" s="18">
        <f>VALUE(F112)/(VALUE(G112)/10)</f>
        <v>3</v>
      </c>
      <c r="I112" s="19" t="str">
        <f>IF(H112&gt;8.5, "A", IF(H112&gt;=7, "B", IF(H112&gt;=6, "C", IF(H112&gt;=4, "D", IF(H112&gt;=0, "E", "Invalid grade")))))</f>
        <v>E</v>
      </c>
      <c r="J112" s="14">
        <f>IF(I112="A",5, IF(I112="B",4,IF(I112="C",3,IF(I112="D",2,IF(I112="E",1,0)))))</f>
        <v>1</v>
      </c>
    </row>
    <row r="113" spans="1:10" ht="14.25" customHeight="1">
      <c r="A113" s="1" t="s">
        <v>154</v>
      </c>
      <c r="B113" s="16" t="s">
        <v>134</v>
      </c>
      <c r="C113" s="17" t="s">
        <v>135</v>
      </c>
      <c r="D113" s="17" t="s">
        <v>136</v>
      </c>
      <c r="E113" s="3" t="s">
        <v>155</v>
      </c>
      <c r="F113" s="4">
        <v>8</v>
      </c>
      <c r="G113" s="4">
        <v>10</v>
      </c>
      <c r="H113" s="18">
        <f>VALUE(F113)/(VALUE(G113)/10)</f>
        <v>8</v>
      </c>
      <c r="I113" s="19" t="str">
        <f>IF(H113&gt;8.5, "A", IF(H113&gt;=7, "B", IF(H113&gt;=6, "C", IF(H113&gt;=4, "D", IF(H113&gt;=0, "E", "Invalid grade")))))</f>
        <v>B</v>
      </c>
      <c r="J113" s="14">
        <f>IF(I113="A",5, IF(I113="B",4,IF(I113="C",3,IF(I113="D",2,IF(I113="E",1,0)))))</f>
        <v>4</v>
      </c>
    </row>
    <row r="114" spans="1:10" ht="14.25" customHeight="1">
      <c r="A114" s="1" t="s">
        <v>156</v>
      </c>
      <c r="B114" s="16" t="s">
        <v>134</v>
      </c>
      <c r="C114" s="17" t="s">
        <v>135</v>
      </c>
      <c r="D114" s="17" t="s">
        <v>136</v>
      </c>
      <c r="E114" s="3" t="s">
        <v>1296</v>
      </c>
      <c r="F114" s="4">
        <v>3</v>
      </c>
      <c r="G114" s="4">
        <v>10</v>
      </c>
      <c r="H114" s="18">
        <f>VALUE(F114)/(VALUE(G114)/10)</f>
        <v>3</v>
      </c>
      <c r="I114" s="19" t="str">
        <f>IF(H114&gt;8.5, "A", IF(H114&gt;=7, "B", IF(H114&gt;=6, "C", IF(H114&gt;=4, "D", IF(H114&gt;=0, "E", "Invalid grade")))))</f>
        <v>E</v>
      </c>
      <c r="J114" s="14">
        <f>IF(I114="A",5, IF(I114="B",4,IF(I114="C",3,IF(I114="D",2,IF(I114="E",1,0)))))</f>
        <v>1</v>
      </c>
    </row>
    <row r="115" spans="1:10" ht="14.25" customHeight="1">
      <c r="A115" s="1" t="s">
        <v>157</v>
      </c>
      <c r="B115" s="16" t="s">
        <v>134</v>
      </c>
      <c r="C115" s="17" t="s">
        <v>135</v>
      </c>
      <c r="D115" s="17" t="s">
        <v>136</v>
      </c>
      <c r="E115" s="3" t="s">
        <v>1297</v>
      </c>
      <c r="F115" s="4">
        <v>3</v>
      </c>
      <c r="G115" s="4">
        <v>10</v>
      </c>
      <c r="H115" s="18">
        <f>VALUE(F115)/(VALUE(G115)/10)</f>
        <v>3</v>
      </c>
      <c r="I115" s="19" t="str">
        <f>IF(H115&gt;8.5, "A", IF(H115&gt;=7, "B", IF(H115&gt;=6, "C", IF(H115&gt;=4, "D", IF(H115&gt;=0, "E", "Invalid grade")))))</f>
        <v>E</v>
      </c>
      <c r="J115" s="14">
        <f>IF(I115="A",5, IF(I115="B",4,IF(I115="C",3,IF(I115="D",2,IF(I115="E",1,0)))))</f>
        <v>1</v>
      </c>
    </row>
    <row r="116" spans="1:10" ht="14.25" customHeight="1">
      <c r="A116" s="1" t="s">
        <v>158</v>
      </c>
      <c r="B116" s="16" t="s">
        <v>134</v>
      </c>
      <c r="C116" s="17" t="s">
        <v>135</v>
      </c>
      <c r="D116" s="17" t="s">
        <v>136</v>
      </c>
      <c r="E116" s="3" t="s">
        <v>1298</v>
      </c>
      <c r="F116" s="4">
        <v>3</v>
      </c>
      <c r="G116" s="4">
        <v>10</v>
      </c>
      <c r="H116" s="18">
        <f>VALUE(F116)/(VALUE(G116)/10)</f>
        <v>3</v>
      </c>
      <c r="I116" s="19" t="str">
        <f>IF(H116&gt;8.5, "A", IF(H116&gt;=7, "B", IF(H116&gt;=6, "C", IF(H116&gt;=4, "D", IF(H116&gt;=0, "E", "Invalid grade")))))</f>
        <v>E</v>
      </c>
      <c r="J116" s="14">
        <f>IF(I116="A",5, IF(I116="B",4,IF(I116="C",3,IF(I116="D",2,IF(I116="E",1,0)))))</f>
        <v>1</v>
      </c>
    </row>
    <row r="117" spans="1:10" ht="14.25" customHeight="1">
      <c r="A117" s="1" t="s">
        <v>159</v>
      </c>
      <c r="B117" s="16" t="s">
        <v>134</v>
      </c>
      <c r="C117" s="17" t="s">
        <v>135</v>
      </c>
      <c r="D117" s="17" t="s">
        <v>136</v>
      </c>
      <c r="E117" s="3" t="s">
        <v>160</v>
      </c>
      <c r="F117" s="4">
        <v>3</v>
      </c>
      <c r="G117" s="4">
        <v>10</v>
      </c>
      <c r="H117" s="18">
        <f>VALUE(F117)/(VALUE(G117)/10)</f>
        <v>3</v>
      </c>
      <c r="I117" s="19" t="str">
        <f>IF(H117&gt;8.5, "A", IF(H117&gt;=7, "B", IF(H117&gt;=6, "C", IF(H117&gt;=4, "D", IF(H117&gt;=0, "E", "Invalid grade")))))</f>
        <v>E</v>
      </c>
      <c r="J117" s="14">
        <f>IF(I117="A",5, IF(I117="B",4,IF(I117="C",3,IF(I117="D",2,IF(I117="E",1,0)))))</f>
        <v>1</v>
      </c>
    </row>
    <row r="118" spans="1:10" ht="14.25" customHeight="1">
      <c r="A118" s="1" t="s">
        <v>161</v>
      </c>
      <c r="B118" s="16" t="s">
        <v>134</v>
      </c>
      <c r="C118" s="17" t="s">
        <v>135</v>
      </c>
      <c r="D118" s="17" t="s">
        <v>136</v>
      </c>
      <c r="E118" s="3" t="s">
        <v>162</v>
      </c>
      <c r="F118" s="4">
        <v>3</v>
      </c>
      <c r="G118" s="4">
        <v>10</v>
      </c>
      <c r="H118" s="18">
        <f>VALUE(F118)/(VALUE(G118)/10)</f>
        <v>3</v>
      </c>
      <c r="I118" s="19" t="str">
        <f>IF(H118&gt;8.5, "A", IF(H118&gt;=7, "B", IF(H118&gt;=6, "C", IF(H118&gt;=4, "D", IF(H118&gt;=0, "E", "Invalid grade")))))</f>
        <v>E</v>
      </c>
      <c r="J118" s="14">
        <f>IF(I118="A",5, IF(I118="B",4,IF(I118="C",3,IF(I118="D",2,IF(I118="E",1,0)))))</f>
        <v>1</v>
      </c>
    </row>
    <row r="119" spans="1:10" ht="14.25" customHeight="1">
      <c r="A119" s="1" t="s">
        <v>163</v>
      </c>
      <c r="B119" s="16" t="s">
        <v>134</v>
      </c>
      <c r="C119" s="17" t="s">
        <v>135</v>
      </c>
      <c r="D119" s="17" t="s">
        <v>136</v>
      </c>
      <c r="E119" s="3" t="s">
        <v>164</v>
      </c>
      <c r="F119" s="4">
        <v>8</v>
      </c>
      <c r="G119" s="4">
        <v>10</v>
      </c>
      <c r="H119" s="18">
        <f>VALUE(F119)/(VALUE(G119)/10)</f>
        <v>8</v>
      </c>
      <c r="I119" s="19" t="str">
        <f>IF(H119&gt;8.5, "A", IF(H119&gt;=7, "B", IF(H119&gt;=6, "C", IF(H119&gt;=4, "D", IF(H119&gt;=0, "E", "Invalid grade")))))</f>
        <v>B</v>
      </c>
      <c r="J119" s="14">
        <f>IF(I119="A",5, IF(I119="B",4,IF(I119="C",3,IF(I119="D",2,IF(I119="E",1,0)))))</f>
        <v>4</v>
      </c>
    </row>
    <row r="120" spans="1:10" ht="14.25" customHeight="1">
      <c r="A120" s="1" t="s">
        <v>165</v>
      </c>
      <c r="B120" s="16" t="s">
        <v>134</v>
      </c>
      <c r="C120" s="17" t="s">
        <v>135</v>
      </c>
      <c r="D120" s="17" t="s">
        <v>136</v>
      </c>
      <c r="E120" s="3" t="s">
        <v>1299</v>
      </c>
      <c r="F120" s="4">
        <v>5</v>
      </c>
      <c r="G120" s="4">
        <v>10</v>
      </c>
      <c r="H120" s="18">
        <f>VALUE(F120)/(VALUE(G120)/10)</f>
        <v>5</v>
      </c>
      <c r="I120" s="19" t="str">
        <f>IF(H120&gt;8.5, "A", IF(H120&gt;=7, "B", IF(H120&gt;=6, "C", IF(H120&gt;=4, "D", IF(H120&gt;=0, "E", "Invalid grade")))))</f>
        <v>D</v>
      </c>
      <c r="J120" s="14">
        <f>IF(I120="A",5, IF(I120="B",4,IF(I120="C",3,IF(I120="D",2,IF(I120="E",1,0)))))</f>
        <v>2</v>
      </c>
    </row>
    <row r="121" spans="1:10" ht="14.25" customHeight="1">
      <c r="A121" s="1" t="s">
        <v>166</v>
      </c>
      <c r="B121" s="16" t="s">
        <v>134</v>
      </c>
      <c r="C121" s="17" t="s">
        <v>135</v>
      </c>
      <c r="D121" s="17" t="s">
        <v>136</v>
      </c>
      <c r="E121" s="3" t="s">
        <v>167</v>
      </c>
      <c r="F121" s="4">
        <v>3</v>
      </c>
      <c r="G121" s="4">
        <v>10</v>
      </c>
      <c r="H121" s="18">
        <f>VALUE(F121)/(VALUE(G121)/10)</f>
        <v>3</v>
      </c>
      <c r="I121" s="19" t="str">
        <f>IF(H121&gt;8.5, "A", IF(H121&gt;=7, "B", IF(H121&gt;=6, "C", IF(H121&gt;=4, "D", IF(H121&gt;=0, "E", "Invalid grade")))))</f>
        <v>E</v>
      </c>
      <c r="J121" s="14">
        <f>IF(I121="A",5, IF(I121="B",4,IF(I121="C",3,IF(I121="D",2,IF(I121="E",1,0)))))</f>
        <v>1</v>
      </c>
    </row>
    <row r="122" spans="1:10" ht="14.25" customHeight="1">
      <c r="A122" s="1" t="s">
        <v>168</v>
      </c>
      <c r="B122" s="16" t="s">
        <v>134</v>
      </c>
      <c r="C122" s="17" t="s">
        <v>135</v>
      </c>
      <c r="D122" s="17" t="s">
        <v>136</v>
      </c>
      <c r="E122" s="3" t="s">
        <v>169</v>
      </c>
      <c r="F122" s="4">
        <v>8</v>
      </c>
      <c r="G122" s="4">
        <v>10</v>
      </c>
      <c r="H122" s="18">
        <f>VALUE(F122)/(VALUE(G122)/10)</f>
        <v>8</v>
      </c>
      <c r="I122" s="19" t="str">
        <f>IF(H122&gt;8.5, "A", IF(H122&gt;=7, "B", IF(H122&gt;=6, "C", IF(H122&gt;=4, "D", IF(H122&gt;=0, "E", "Invalid grade")))))</f>
        <v>B</v>
      </c>
      <c r="J122" s="14">
        <f>IF(I122="A",5, IF(I122="B",4,IF(I122="C",3,IF(I122="D",2,IF(I122="E",1,0)))))</f>
        <v>4</v>
      </c>
    </row>
    <row r="123" spans="1:10" ht="14.25" customHeight="1">
      <c r="A123" s="1" t="s">
        <v>170</v>
      </c>
      <c r="B123" s="16" t="s">
        <v>134</v>
      </c>
      <c r="C123" s="17" t="s">
        <v>135</v>
      </c>
      <c r="D123" s="17" t="s">
        <v>136</v>
      </c>
      <c r="E123" s="3" t="s">
        <v>1300</v>
      </c>
      <c r="F123" s="4">
        <v>3</v>
      </c>
      <c r="G123" s="4">
        <v>10</v>
      </c>
      <c r="H123" s="18">
        <f>VALUE(F123)/(VALUE(G123)/10)</f>
        <v>3</v>
      </c>
      <c r="I123" s="19" t="str">
        <f>IF(H123&gt;8.5, "A", IF(H123&gt;=7, "B", IF(H123&gt;=6, "C", IF(H123&gt;=4, "D", IF(H123&gt;=0, "E", "Invalid grade")))))</f>
        <v>E</v>
      </c>
      <c r="J123" s="14">
        <f>IF(I123="A",5, IF(I123="B",4,IF(I123="C",3,IF(I123="D",2,IF(I123="E",1,0)))))</f>
        <v>1</v>
      </c>
    </row>
    <row r="124" spans="1:10" ht="14.25" customHeight="1">
      <c r="A124" s="1" t="s">
        <v>171</v>
      </c>
      <c r="B124" s="16" t="s">
        <v>134</v>
      </c>
      <c r="C124" s="17" t="s">
        <v>135</v>
      </c>
      <c r="D124" s="17" t="s">
        <v>136</v>
      </c>
      <c r="E124" s="3" t="s">
        <v>172</v>
      </c>
      <c r="F124" s="4">
        <v>3</v>
      </c>
      <c r="G124" s="4">
        <v>10</v>
      </c>
      <c r="H124" s="18">
        <f>VALUE(F124)/(VALUE(G124)/10)</f>
        <v>3</v>
      </c>
      <c r="I124" s="19" t="str">
        <f>IF(H124&gt;8.5, "A", IF(H124&gt;=7, "B", IF(H124&gt;=6, "C", IF(H124&gt;=4, "D", IF(H124&gt;=0, "E", "Invalid grade")))))</f>
        <v>E</v>
      </c>
      <c r="J124" s="14">
        <f>IF(I124="A",5, IF(I124="B",4,IF(I124="C",3,IF(I124="D",2,IF(I124="E",1,0)))))</f>
        <v>1</v>
      </c>
    </row>
    <row r="125" spans="1:10" ht="14.25" customHeight="1">
      <c r="A125" s="1" t="s">
        <v>173</v>
      </c>
      <c r="B125" s="16" t="s">
        <v>134</v>
      </c>
      <c r="C125" s="17" t="s">
        <v>135</v>
      </c>
      <c r="D125" s="17" t="s">
        <v>136</v>
      </c>
      <c r="E125" s="3" t="s">
        <v>174</v>
      </c>
      <c r="F125" s="4">
        <v>8</v>
      </c>
      <c r="G125" s="4">
        <v>10</v>
      </c>
      <c r="H125" s="18">
        <f>VALUE(F125)/(VALUE(G125)/10)</f>
        <v>8</v>
      </c>
      <c r="I125" s="19" t="str">
        <f>IF(H125&gt;8.5, "A", IF(H125&gt;=7, "B", IF(H125&gt;=6, "C", IF(H125&gt;=4, "D", IF(H125&gt;=0, "E", "Invalid grade")))))</f>
        <v>B</v>
      </c>
      <c r="J125" s="14">
        <f>IF(I125="A",5, IF(I125="B",4,IF(I125="C",3,IF(I125="D",2,IF(I125="E",1,0)))))</f>
        <v>4</v>
      </c>
    </row>
    <row r="126" spans="1:10" ht="14.25" customHeight="1">
      <c r="A126" s="1" t="s">
        <v>175</v>
      </c>
      <c r="B126" s="16" t="s">
        <v>134</v>
      </c>
      <c r="C126" s="17" t="s">
        <v>135</v>
      </c>
      <c r="D126" s="17" t="s">
        <v>136</v>
      </c>
      <c r="E126" s="3" t="s">
        <v>1301</v>
      </c>
      <c r="F126" s="4">
        <v>3</v>
      </c>
      <c r="G126" s="4">
        <v>10</v>
      </c>
      <c r="H126" s="18">
        <f>VALUE(F126)/(VALUE(G126)/10)</f>
        <v>3</v>
      </c>
      <c r="I126" s="19" t="str">
        <f>IF(H126&gt;8.5, "A", IF(H126&gt;=7, "B", IF(H126&gt;=6, "C", IF(H126&gt;=4, "D", IF(H126&gt;=0, "E", "Invalid grade")))))</f>
        <v>E</v>
      </c>
      <c r="J126" s="14">
        <f>IF(I126="A",5, IF(I126="B",4,IF(I126="C",3,IF(I126="D",2,IF(I126="E",1,0)))))</f>
        <v>1</v>
      </c>
    </row>
    <row r="127" spans="1:10" ht="14.25" customHeight="1">
      <c r="A127" s="1" t="s">
        <v>176</v>
      </c>
      <c r="B127" s="16" t="s">
        <v>134</v>
      </c>
      <c r="C127" s="17" t="s">
        <v>135</v>
      </c>
      <c r="D127" s="17" t="s">
        <v>136</v>
      </c>
      <c r="E127" s="3" t="s">
        <v>177</v>
      </c>
      <c r="F127" s="4">
        <v>0</v>
      </c>
      <c r="G127" s="4">
        <v>10</v>
      </c>
      <c r="H127" s="18">
        <f>VALUE(F127)/(VALUE(G127)/10)</f>
        <v>0</v>
      </c>
      <c r="I127" s="19" t="str">
        <f>IF(H127&gt;8.5, "A", IF(H127&gt;=7, "B", IF(H127&gt;=6, "C", IF(H127&gt;=4, "D", IF(H127&gt;=0, "E", "Invalid grade")))))</f>
        <v>E</v>
      </c>
      <c r="J127" s="14">
        <f>IF(I127="A",5, IF(I127="B",4,IF(I127="C",3,IF(I127="D",2,IF(I127="E",1,0)))))</f>
        <v>1</v>
      </c>
    </row>
    <row r="128" spans="1:10" ht="14.25" customHeight="1">
      <c r="A128" s="1" t="s">
        <v>178</v>
      </c>
      <c r="B128" s="16" t="s">
        <v>134</v>
      </c>
      <c r="C128" s="17" t="s">
        <v>135</v>
      </c>
      <c r="D128" s="17" t="s">
        <v>136</v>
      </c>
      <c r="E128" s="3" t="s">
        <v>1302</v>
      </c>
      <c r="F128" s="4">
        <v>10</v>
      </c>
      <c r="G128" s="4">
        <v>10</v>
      </c>
      <c r="H128" s="18">
        <f>VALUE(F128)/(VALUE(G128)/10)</f>
        <v>10</v>
      </c>
      <c r="I128" s="19" t="str">
        <f>IF(H128&gt;8.5, "A", IF(H128&gt;=7, "B", IF(H128&gt;=6, "C", IF(H128&gt;=4, "D", IF(H128&gt;=0, "E", "Invalid grade")))))</f>
        <v>A</v>
      </c>
      <c r="J128" s="14">
        <f>IF(I128="A",5, IF(I128="B",4,IF(I128="C",3,IF(I128="D",2,IF(I128="E",1,0)))))</f>
        <v>5</v>
      </c>
    </row>
    <row r="129" spans="1:10" ht="14.25" customHeight="1">
      <c r="A129" s="1" t="s">
        <v>179</v>
      </c>
      <c r="B129" s="16" t="s">
        <v>134</v>
      </c>
      <c r="C129" s="17" t="s">
        <v>135</v>
      </c>
      <c r="D129" s="17" t="s">
        <v>136</v>
      </c>
      <c r="E129" s="3" t="s">
        <v>1303</v>
      </c>
      <c r="F129" s="4">
        <v>10</v>
      </c>
      <c r="G129" s="4">
        <v>10</v>
      </c>
      <c r="H129" s="18">
        <f>VALUE(F129)/(VALUE(G129)/10)</f>
        <v>10</v>
      </c>
      <c r="I129" s="19" t="str">
        <f>IF(H129&gt;8.5, "A", IF(H129&gt;=7, "B", IF(H129&gt;=6, "C", IF(H129&gt;=4, "D", IF(H129&gt;=0, "E", "Invalid grade")))))</f>
        <v>A</v>
      </c>
      <c r="J129" s="14">
        <f>IF(I129="A",5, IF(I129="B",4,IF(I129="C",3,IF(I129="D",2,IF(I129="E",1,0)))))</f>
        <v>5</v>
      </c>
    </row>
    <row r="130" spans="1:10" ht="14.25" customHeight="1">
      <c r="A130" s="1" t="s">
        <v>180</v>
      </c>
      <c r="B130" s="16" t="s">
        <v>134</v>
      </c>
      <c r="C130" s="17" t="s">
        <v>135</v>
      </c>
      <c r="D130" s="17" t="s">
        <v>136</v>
      </c>
      <c r="E130" s="3" t="s">
        <v>1304</v>
      </c>
      <c r="F130" s="4">
        <v>8</v>
      </c>
      <c r="G130" s="4">
        <v>10</v>
      </c>
      <c r="H130" s="18">
        <f>VALUE(F130)/(VALUE(G130)/10)</f>
        <v>8</v>
      </c>
      <c r="I130" s="19" t="str">
        <f>IF(H130&gt;8.5, "A", IF(H130&gt;=7, "B", IF(H130&gt;=6, "C", IF(H130&gt;=4, "D", IF(H130&gt;=0, "E", "Invalid grade")))))</f>
        <v>B</v>
      </c>
      <c r="J130" s="14">
        <f>IF(I130="A",5, IF(I130="B",4,IF(I130="C",3,IF(I130="D",2,IF(I130="E",1,0)))))</f>
        <v>4</v>
      </c>
    </row>
    <row r="131" spans="1:10" ht="14.25" customHeight="1">
      <c r="A131" s="1" t="s">
        <v>181</v>
      </c>
      <c r="B131" s="16" t="s">
        <v>134</v>
      </c>
      <c r="C131" s="17" t="s">
        <v>135</v>
      </c>
      <c r="D131" s="17" t="s">
        <v>136</v>
      </c>
      <c r="E131" s="3" t="s">
        <v>1305</v>
      </c>
      <c r="F131" s="4">
        <v>8</v>
      </c>
      <c r="G131" s="4">
        <v>10</v>
      </c>
      <c r="H131" s="18">
        <f>VALUE(F131)/(VALUE(G131)/10)</f>
        <v>8</v>
      </c>
      <c r="I131" s="19" t="str">
        <f>IF(H131&gt;8.5, "A", IF(H131&gt;=7, "B", IF(H131&gt;=6, "C", IF(H131&gt;=4, "D", IF(H131&gt;=0, "E", "Invalid grade")))))</f>
        <v>B</v>
      </c>
      <c r="J131" s="14">
        <f>IF(I131="A",5, IF(I131="B",4,IF(I131="C",3,IF(I131="D",2,IF(I131="E",1,0)))))</f>
        <v>4</v>
      </c>
    </row>
    <row r="132" spans="1:10" ht="14.25" customHeight="1">
      <c r="A132" s="1" t="s">
        <v>182</v>
      </c>
      <c r="B132" s="16" t="s">
        <v>134</v>
      </c>
      <c r="C132" s="17" t="s">
        <v>135</v>
      </c>
      <c r="D132" s="17" t="s">
        <v>136</v>
      </c>
      <c r="E132" s="3" t="s">
        <v>183</v>
      </c>
      <c r="F132" s="4">
        <v>8</v>
      </c>
      <c r="G132" s="4">
        <v>10</v>
      </c>
      <c r="H132" s="18">
        <f>VALUE(F132)/(VALUE(G132)/10)</f>
        <v>8</v>
      </c>
      <c r="I132" s="19" t="str">
        <f>IF(H132&gt;8.5, "A", IF(H132&gt;=7, "B", IF(H132&gt;=6, "C", IF(H132&gt;=4, "D", IF(H132&gt;=0, "E", "Invalid grade")))))</f>
        <v>B</v>
      </c>
      <c r="J132" s="14">
        <f>IF(I132="A",5, IF(I132="B",4,IF(I132="C",3,IF(I132="D",2,IF(I132="E",1,0)))))</f>
        <v>4</v>
      </c>
    </row>
    <row r="133" spans="1:10" ht="14.25" customHeight="1">
      <c r="A133" s="1" t="s">
        <v>184</v>
      </c>
      <c r="B133" s="16" t="s">
        <v>134</v>
      </c>
      <c r="C133" s="17" t="s">
        <v>135</v>
      </c>
      <c r="D133" s="17" t="s">
        <v>136</v>
      </c>
      <c r="E133" s="3" t="s">
        <v>185</v>
      </c>
      <c r="F133" s="4">
        <v>8</v>
      </c>
      <c r="G133" s="4">
        <v>10</v>
      </c>
      <c r="H133" s="18">
        <f>VALUE(F133)/(VALUE(G133)/10)</f>
        <v>8</v>
      </c>
      <c r="I133" s="19" t="str">
        <f>IF(H133&gt;8.5, "A", IF(H133&gt;=7, "B", IF(H133&gt;=6, "C", IF(H133&gt;=4, "D", IF(H133&gt;=0, "E", "Invalid grade")))))</f>
        <v>B</v>
      </c>
      <c r="J133" s="14">
        <f>IF(I133="A",5, IF(I133="B",4,IF(I133="C",3,IF(I133="D",2,IF(I133="E",1,0)))))</f>
        <v>4</v>
      </c>
    </row>
    <row r="134" spans="1:10" ht="14.25" customHeight="1">
      <c r="A134" s="1" t="s">
        <v>186</v>
      </c>
      <c r="B134" s="16" t="s">
        <v>134</v>
      </c>
      <c r="C134" s="17" t="s">
        <v>135</v>
      </c>
      <c r="D134" s="17" t="s">
        <v>136</v>
      </c>
      <c r="E134" s="3" t="s">
        <v>187</v>
      </c>
      <c r="F134" s="4">
        <v>3</v>
      </c>
      <c r="G134" s="4">
        <v>10</v>
      </c>
      <c r="H134" s="18">
        <f>VALUE(F134)/(VALUE(G134)/10)</f>
        <v>3</v>
      </c>
      <c r="I134" s="19" t="str">
        <f>IF(H134&gt;8.5, "A", IF(H134&gt;=7, "B", IF(H134&gt;=6, "C", IF(H134&gt;=4, "D", IF(H134&gt;=0, "E", "Invalid grade")))))</f>
        <v>E</v>
      </c>
      <c r="J134" s="14">
        <f>IF(I134="A",5, IF(I134="B",4,IF(I134="C",3,IF(I134="D",2,IF(I134="E",1,0)))))</f>
        <v>1</v>
      </c>
    </row>
    <row r="135" spans="1:10" ht="14.25" customHeight="1">
      <c r="A135" s="1" t="s">
        <v>188</v>
      </c>
      <c r="B135" s="16" t="s">
        <v>134</v>
      </c>
      <c r="C135" s="17" t="s">
        <v>135</v>
      </c>
      <c r="D135" s="17" t="s">
        <v>136</v>
      </c>
      <c r="E135" s="3" t="s">
        <v>1306</v>
      </c>
      <c r="F135" s="4">
        <v>3</v>
      </c>
      <c r="G135" s="4">
        <v>10</v>
      </c>
      <c r="H135" s="18">
        <f>VALUE(F135)/(VALUE(G135)/10)</f>
        <v>3</v>
      </c>
      <c r="I135" s="19" t="str">
        <f>IF(H135&gt;8.5, "A", IF(H135&gt;=7, "B", IF(H135&gt;=6, "C", IF(H135&gt;=4, "D", IF(H135&gt;=0, "E", "Invalid grade")))))</f>
        <v>E</v>
      </c>
      <c r="J135" s="14">
        <f>IF(I135="A",5, IF(I135="B",4,IF(I135="C",3,IF(I135="D",2,IF(I135="E",1,0)))))</f>
        <v>1</v>
      </c>
    </row>
    <row r="136" spans="1:10" ht="14.25" customHeight="1">
      <c r="A136" s="1" t="s">
        <v>189</v>
      </c>
      <c r="B136" s="1" t="s">
        <v>134</v>
      </c>
      <c r="C136" s="17" t="s">
        <v>135</v>
      </c>
      <c r="D136" s="17" t="s">
        <v>136</v>
      </c>
      <c r="E136" s="20" t="s">
        <v>190</v>
      </c>
      <c r="F136" s="4">
        <v>10</v>
      </c>
      <c r="G136" s="4">
        <v>10</v>
      </c>
      <c r="H136" s="18">
        <f>VALUE(F136)/(VALUE(G136)/10)</f>
        <v>10</v>
      </c>
      <c r="I136" s="19" t="str">
        <f>IF(H136&gt;8.5, "A", IF(H136&gt;=7, "B", IF(H136&gt;=6, "C", IF(H136&gt;=4, "D", IF(H136&gt;=0, "E", "Invalid grade")))))</f>
        <v>A</v>
      </c>
      <c r="J136" s="14">
        <f>IF(I136="A",5, IF(I136="B",4,IF(I136="C",3,IF(I136="D",2,IF(I136="E",1,0)))))</f>
        <v>5</v>
      </c>
    </row>
    <row r="137" spans="1:10" ht="14.25" customHeight="1">
      <c r="A137" s="1" t="s">
        <v>191</v>
      </c>
      <c r="B137" s="16" t="s">
        <v>134</v>
      </c>
      <c r="C137" s="17" t="s">
        <v>135</v>
      </c>
      <c r="D137" s="17" t="s">
        <v>136</v>
      </c>
      <c r="E137" s="21" t="s">
        <v>192</v>
      </c>
      <c r="F137" s="4">
        <v>10</v>
      </c>
      <c r="G137" s="4">
        <v>10</v>
      </c>
      <c r="H137" s="18">
        <f>VALUE(F137)/(VALUE(G137)/10)</f>
        <v>10</v>
      </c>
      <c r="I137" s="19" t="str">
        <f>IF(H137&gt;8.5, "A", IF(H137&gt;=7, "B", IF(H137&gt;=6, "C", IF(H137&gt;=4, "D", IF(H137&gt;=0, "E", "Invalid grade")))))</f>
        <v>A</v>
      </c>
      <c r="J137" s="14">
        <f>IF(I137="A",5, IF(I137="B",4,IF(I137="C",3,IF(I137="D",2,IF(I137="E",1,0)))))</f>
        <v>5</v>
      </c>
    </row>
    <row r="138" spans="1:10" ht="14.25" customHeight="1">
      <c r="A138" s="1" t="s">
        <v>193</v>
      </c>
      <c r="B138" s="1" t="s">
        <v>134</v>
      </c>
      <c r="C138" s="17" t="s">
        <v>135</v>
      </c>
      <c r="D138" s="17" t="s">
        <v>136</v>
      </c>
      <c r="E138" s="21" t="s">
        <v>194</v>
      </c>
      <c r="F138" s="4">
        <v>10</v>
      </c>
      <c r="G138" s="4">
        <v>10</v>
      </c>
      <c r="H138" s="18">
        <f>VALUE(F138)/(VALUE(G138)/10)</f>
        <v>10</v>
      </c>
      <c r="I138" s="19" t="str">
        <f>IF(H138&gt;8.5, "A", IF(H138&gt;=7, "B", IF(H138&gt;=6, "C", IF(H138&gt;=4, "D", IF(H138&gt;=0, "E", "Invalid grade")))))</f>
        <v>A</v>
      </c>
      <c r="J138" s="14">
        <f>IF(I138="A",5, IF(I138="B",4,IF(I138="C",3,IF(I138="D",2,IF(I138="E",1,0)))))</f>
        <v>5</v>
      </c>
    </row>
    <row r="139" spans="1:10" ht="14.25" customHeight="1">
      <c r="A139" s="1" t="s">
        <v>195</v>
      </c>
      <c r="B139" s="1" t="s">
        <v>134</v>
      </c>
      <c r="C139" s="17" t="s">
        <v>135</v>
      </c>
      <c r="D139" s="17" t="s">
        <v>136</v>
      </c>
      <c r="E139" s="21" t="s">
        <v>196</v>
      </c>
      <c r="F139" s="4">
        <v>6</v>
      </c>
      <c r="G139" s="4">
        <v>10</v>
      </c>
      <c r="H139" s="18">
        <f>VALUE(F139)/(VALUE(G139)/10)</f>
        <v>6</v>
      </c>
      <c r="I139" s="19" t="str">
        <f>IF(H139&gt;8.5, "A", IF(H139&gt;=7, "B", IF(H139&gt;=6, "C", IF(H139&gt;=4, "D", IF(H139&gt;=0, "E", "Invalid grade")))))</f>
        <v>C</v>
      </c>
      <c r="J139" s="14">
        <f>IF(I139="A",5, IF(I139="B",4,IF(I139="C",3,IF(I139="D",2,IF(I139="E",1,0)))))</f>
        <v>3</v>
      </c>
    </row>
    <row r="140" spans="1:10" ht="14.25" customHeight="1">
      <c r="A140" s="1" t="s">
        <v>197</v>
      </c>
      <c r="B140" s="16" t="s">
        <v>134</v>
      </c>
      <c r="C140" s="17" t="s">
        <v>135</v>
      </c>
      <c r="D140" s="17" t="s">
        <v>136</v>
      </c>
      <c r="E140" s="21" t="s">
        <v>198</v>
      </c>
      <c r="F140" s="4">
        <v>6</v>
      </c>
      <c r="G140" s="4">
        <v>10</v>
      </c>
      <c r="H140" s="18">
        <f>VALUE(F140)/(VALUE(G140)/10)</f>
        <v>6</v>
      </c>
      <c r="I140" s="19" t="str">
        <f>IF(H140&gt;8.5, "A", IF(H140&gt;=7, "B", IF(H140&gt;=6, "C", IF(H140&gt;=4, "D", IF(H140&gt;=0, "E", "Invalid grade")))))</f>
        <v>C</v>
      </c>
      <c r="J140" s="14">
        <f>IF(I140="A",5, IF(I140="B",4,IF(I140="C",3,IF(I140="D",2,IF(I140="E",1,0)))))</f>
        <v>3</v>
      </c>
    </row>
    <row r="141" spans="1:10" ht="14.25" customHeight="1">
      <c r="A141" s="1" t="s">
        <v>199</v>
      </c>
      <c r="B141" s="1" t="s">
        <v>134</v>
      </c>
      <c r="C141" s="17" t="s">
        <v>135</v>
      </c>
      <c r="D141" s="17" t="s">
        <v>136</v>
      </c>
      <c r="E141" s="9" t="s">
        <v>200</v>
      </c>
      <c r="F141" s="4">
        <v>6</v>
      </c>
      <c r="G141" s="4">
        <v>10</v>
      </c>
      <c r="H141" s="18">
        <f>VALUE(F141)/(VALUE(G141)/10)</f>
        <v>6</v>
      </c>
      <c r="I141" s="19" t="str">
        <f>IF(H141&gt;8.5, "A", IF(H141&gt;=7, "B", IF(H141&gt;=6, "C", IF(H141&gt;=4, "D", IF(H141&gt;=0, "E", "Invalid grade")))))</f>
        <v>C</v>
      </c>
      <c r="J141" s="14">
        <f>IF(I141="A",5, IF(I141="B",4,IF(I141="C",3,IF(I141="D",2,IF(I141="E",1,0)))))</f>
        <v>3</v>
      </c>
    </row>
    <row r="142" spans="1:10" ht="14.25" customHeight="1">
      <c r="A142" s="1" t="s">
        <v>201</v>
      </c>
      <c r="B142" s="1" t="s">
        <v>134</v>
      </c>
      <c r="C142" s="17" t="s">
        <v>135</v>
      </c>
      <c r="D142" s="17" t="s">
        <v>136</v>
      </c>
      <c r="E142" s="9" t="s">
        <v>202</v>
      </c>
      <c r="F142" s="4">
        <v>6</v>
      </c>
      <c r="G142" s="4">
        <v>10</v>
      </c>
      <c r="H142" s="18">
        <f>VALUE(F142)/(VALUE(G142)/10)</f>
        <v>6</v>
      </c>
      <c r="I142" s="19" t="str">
        <f>IF(H142&gt;8.5, "A", IF(H142&gt;=7, "B", IF(H142&gt;=6, "C", IF(H142&gt;=4, "D", IF(H142&gt;=0, "E", "Invalid grade")))))</f>
        <v>C</v>
      </c>
      <c r="J142" s="14">
        <f>IF(I142="A",5, IF(I142="B",4,IF(I142="C",3,IF(I142="D",2,IF(I142="E",1,0)))))</f>
        <v>3</v>
      </c>
    </row>
    <row r="143" spans="1:10" ht="14.25" customHeight="1">
      <c r="A143" s="1" t="s">
        <v>203</v>
      </c>
      <c r="B143" s="16" t="s">
        <v>134</v>
      </c>
      <c r="C143" s="17" t="s">
        <v>135</v>
      </c>
      <c r="D143" s="17" t="s">
        <v>136</v>
      </c>
      <c r="E143" s="9" t="s">
        <v>204</v>
      </c>
      <c r="F143" s="4">
        <v>6</v>
      </c>
      <c r="G143" s="4">
        <v>10</v>
      </c>
      <c r="H143" s="18">
        <f>VALUE(F143)/(VALUE(G143)/10)</f>
        <v>6</v>
      </c>
      <c r="I143" s="19" t="str">
        <f>IF(H143&gt;8.5, "A", IF(H143&gt;=7, "B", IF(H143&gt;=6, "C", IF(H143&gt;=4, "D", IF(H143&gt;=0, "E", "Invalid grade")))))</f>
        <v>C</v>
      </c>
      <c r="J143" s="14">
        <f>IF(I143="A",5, IF(I143="B",4,IF(I143="C",3,IF(I143="D",2,IF(I143="E",1,0)))))</f>
        <v>3</v>
      </c>
    </row>
    <row r="144" spans="1:10" ht="14.25" customHeight="1">
      <c r="A144" s="1" t="s">
        <v>205</v>
      </c>
      <c r="B144" s="16" t="s">
        <v>206</v>
      </c>
      <c r="C144" s="17" t="s">
        <v>207</v>
      </c>
      <c r="D144" s="17" t="s">
        <v>208</v>
      </c>
      <c r="E144" s="3" t="s">
        <v>209</v>
      </c>
      <c r="F144" s="4">
        <v>0</v>
      </c>
      <c r="G144" s="4">
        <v>10</v>
      </c>
      <c r="H144" s="18">
        <f>VALUE(F144)/(VALUE(G144)/10)</f>
        <v>0</v>
      </c>
      <c r="I144" s="19" t="str">
        <f>IF(H144&gt;8.5, "A", IF(H144&gt;=7, "B", IF(H144&gt;=6, "C", IF(H144&gt;=4, "D", IF(H144&gt;=0, "E", "Invalid grade")))))</f>
        <v>E</v>
      </c>
      <c r="J144" s="14">
        <f>IF(I144="A",5, IF(I144="B",4,IF(I144="C",3,IF(I144="D",2,IF(I144="E",1,0)))))</f>
        <v>1</v>
      </c>
    </row>
    <row r="145" spans="1:10" ht="14.25" customHeight="1">
      <c r="A145" s="1" t="s">
        <v>210</v>
      </c>
      <c r="B145" s="16" t="s">
        <v>206</v>
      </c>
      <c r="C145" s="17" t="s">
        <v>207</v>
      </c>
      <c r="D145" s="17" t="s">
        <v>208</v>
      </c>
      <c r="E145" s="3" t="s">
        <v>211</v>
      </c>
      <c r="F145" s="4">
        <v>10</v>
      </c>
      <c r="G145" s="4">
        <v>10</v>
      </c>
      <c r="H145" s="18">
        <f>VALUE(F145)/(VALUE(G145)/10)</f>
        <v>10</v>
      </c>
      <c r="I145" s="19" t="str">
        <f>IF(H145&gt;8.5, "A", IF(H145&gt;=7, "B", IF(H145&gt;=6, "C", IF(H145&gt;=4, "D", IF(H145&gt;=0, "E", "Invalid grade")))))</f>
        <v>A</v>
      </c>
      <c r="J145" s="14">
        <f>IF(I145="A",5, IF(I145="B",4,IF(I145="C",3,IF(I145="D",2,IF(I145="E",1,0)))))</f>
        <v>5</v>
      </c>
    </row>
    <row r="146" spans="1:10" ht="14.25" customHeight="1">
      <c r="A146" s="1" t="s">
        <v>212</v>
      </c>
      <c r="B146" s="16" t="s">
        <v>206</v>
      </c>
      <c r="C146" s="17" t="s">
        <v>207</v>
      </c>
      <c r="D146" s="17" t="s">
        <v>208</v>
      </c>
      <c r="E146" s="3" t="s">
        <v>213</v>
      </c>
      <c r="F146" s="4">
        <v>6</v>
      </c>
      <c r="G146" s="4">
        <v>10</v>
      </c>
      <c r="H146" s="18">
        <f>VALUE(F146)/(VALUE(G146)/10)</f>
        <v>6</v>
      </c>
      <c r="I146" s="19" t="str">
        <f>IF(H146&gt;8.5, "A", IF(H146&gt;=7, "B", IF(H146&gt;=6, "C", IF(H146&gt;=4, "D", IF(H146&gt;=0, "E", "Invalid grade")))))</f>
        <v>C</v>
      </c>
      <c r="J146" s="14">
        <f>IF(I146="A",5, IF(I146="B",4,IF(I146="C",3,IF(I146="D",2,IF(I146="E",1,0)))))</f>
        <v>3</v>
      </c>
    </row>
    <row r="147" spans="1:10" ht="14.25" customHeight="1">
      <c r="A147" s="1" t="s">
        <v>214</v>
      </c>
      <c r="B147" s="16" t="s">
        <v>206</v>
      </c>
      <c r="C147" s="17" t="s">
        <v>207</v>
      </c>
      <c r="D147" s="17" t="s">
        <v>208</v>
      </c>
      <c r="E147" s="3" t="s">
        <v>215</v>
      </c>
      <c r="F147" s="4">
        <v>0</v>
      </c>
      <c r="G147" s="4">
        <v>10</v>
      </c>
      <c r="H147" s="18">
        <f>VALUE(F147)/(VALUE(G147)/10)</f>
        <v>0</v>
      </c>
      <c r="I147" s="19" t="str">
        <f>IF(H147&gt;8.5, "A", IF(H147&gt;=7, "B", IF(H147&gt;=6, "C", IF(H147&gt;=4, "D", IF(H147&gt;=0, "E", "Invalid grade")))))</f>
        <v>E</v>
      </c>
      <c r="J147" s="14">
        <f>IF(I147="A",5, IF(I147="B",4,IF(I147="C",3,IF(I147="D",2,IF(I147="E",1,0)))))</f>
        <v>1</v>
      </c>
    </row>
    <row r="148" spans="1:10" ht="14.25" customHeight="1">
      <c r="A148" s="1" t="s">
        <v>216</v>
      </c>
      <c r="B148" s="16" t="s">
        <v>206</v>
      </c>
      <c r="C148" s="17" t="s">
        <v>207</v>
      </c>
      <c r="D148" s="17" t="s">
        <v>208</v>
      </c>
      <c r="E148" s="3" t="s">
        <v>217</v>
      </c>
      <c r="F148" s="4">
        <v>10</v>
      </c>
      <c r="G148" s="4">
        <v>10</v>
      </c>
      <c r="H148" s="18">
        <f>VALUE(F148)/(VALUE(G148)/10)</f>
        <v>10</v>
      </c>
      <c r="I148" s="19" t="str">
        <f>IF(H148&gt;8.5, "A", IF(H148&gt;=7, "B", IF(H148&gt;=6, "C", IF(H148&gt;=4, "D", IF(H148&gt;=0, "E", "Invalid grade")))))</f>
        <v>A</v>
      </c>
      <c r="J148" s="14">
        <f>IF(I148="A",5, IF(I148="B",4,IF(I148="C",3,IF(I148="D",2,IF(I148="E",1,0)))))</f>
        <v>5</v>
      </c>
    </row>
    <row r="149" spans="1:10" ht="14.25" customHeight="1">
      <c r="A149" s="1" t="s">
        <v>218</v>
      </c>
      <c r="B149" s="16" t="s">
        <v>206</v>
      </c>
      <c r="C149" s="17" t="s">
        <v>207</v>
      </c>
      <c r="D149" s="17" t="s">
        <v>208</v>
      </c>
      <c r="E149" s="3" t="s">
        <v>219</v>
      </c>
      <c r="F149" s="4">
        <v>6</v>
      </c>
      <c r="G149" s="4">
        <v>10</v>
      </c>
      <c r="H149" s="18">
        <f>VALUE(F149)/(VALUE(G149)/10)</f>
        <v>6</v>
      </c>
      <c r="I149" s="19" t="str">
        <f>IF(H149&gt;8.5, "A", IF(H149&gt;=7, "B", IF(H149&gt;=6, "C", IF(H149&gt;=4, "D", IF(H149&gt;=0, "E", "Invalid grade")))))</f>
        <v>C</v>
      </c>
      <c r="J149" s="14">
        <f>IF(I149="A",5, IF(I149="B",4,IF(I149="C",3,IF(I149="D",2,IF(I149="E",1,0)))))</f>
        <v>3</v>
      </c>
    </row>
    <row r="150" spans="1:10" ht="14.25" customHeight="1">
      <c r="A150" s="1" t="s">
        <v>220</v>
      </c>
      <c r="B150" s="16" t="s">
        <v>206</v>
      </c>
      <c r="C150" s="17" t="s">
        <v>207</v>
      </c>
      <c r="D150" s="17" t="s">
        <v>208</v>
      </c>
      <c r="E150" s="3" t="s">
        <v>221</v>
      </c>
      <c r="F150" s="4">
        <v>0</v>
      </c>
      <c r="G150" s="4">
        <v>10</v>
      </c>
      <c r="H150" s="18">
        <f>VALUE(F150)/(VALUE(G150)/10)</f>
        <v>0</v>
      </c>
      <c r="I150" s="19" t="str">
        <f>IF(H150&gt;8.5, "A", IF(H150&gt;=7, "B", IF(H150&gt;=6, "C", IF(H150&gt;=4, "D", IF(H150&gt;=0, "E", "Invalid grade")))))</f>
        <v>E</v>
      </c>
      <c r="J150" s="14">
        <f>IF(I150="A",5, IF(I150="B",4,IF(I150="C",3,IF(I150="D",2,IF(I150="E",1,0)))))</f>
        <v>1</v>
      </c>
    </row>
    <row r="151" spans="1:10" ht="14.25" customHeight="1">
      <c r="A151" s="1" t="s">
        <v>222</v>
      </c>
      <c r="B151" s="16" t="s">
        <v>206</v>
      </c>
      <c r="C151" s="17" t="s">
        <v>207</v>
      </c>
      <c r="D151" s="17" t="s">
        <v>208</v>
      </c>
      <c r="E151" s="3" t="s">
        <v>223</v>
      </c>
      <c r="F151" s="4">
        <v>8</v>
      </c>
      <c r="G151" s="4">
        <v>10</v>
      </c>
      <c r="H151" s="18">
        <f>VALUE(F151)/(VALUE(G151)/10)</f>
        <v>8</v>
      </c>
      <c r="I151" s="19" t="str">
        <f>IF(H151&gt;8.5, "A", IF(H151&gt;=7, "B", IF(H151&gt;=6, "C", IF(H151&gt;=4, "D", IF(H151&gt;=0, "E", "Invalid grade")))))</f>
        <v>B</v>
      </c>
      <c r="J151" s="14">
        <f>IF(I151="A",5, IF(I151="B",4,IF(I151="C",3,IF(I151="D",2,IF(I151="E",1,0)))))</f>
        <v>4</v>
      </c>
    </row>
    <row r="152" spans="1:10" ht="14.25" customHeight="1">
      <c r="A152" s="1" t="s">
        <v>224</v>
      </c>
      <c r="B152" s="16" t="s">
        <v>206</v>
      </c>
      <c r="C152" s="17" t="s">
        <v>207</v>
      </c>
      <c r="D152" s="17" t="s">
        <v>208</v>
      </c>
      <c r="E152" s="3" t="s">
        <v>225</v>
      </c>
      <c r="F152" s="4">
        <v>10</v>
      </c>
      <c r="G152" s="4">
        <v>10</v>
      </c>
      <c r="H152" s="18">
        <f>VALUE(F152)/(VALUE(G152)/10)</f>
        <v>10</v>
      </c>
      <c r="I152" s="19" t="str">
        <f>IF(H152&gt;8.5, "A", IF(H152&gt;=7, "B", IF(H152&gt;=6, "C", IF(H152&gt;=4, "D", IF(H152&gt;=0, "E", "Invalid grade")))))</f>
        <v>A</v>
      </c>
      <c r="J152" s="14">
        <f>IF(I152="A",5, IF(I152="B",4,IF(I152="C",3,IF(I152="D",2,IF(I152="E",1,0)))))</f>
        <v>5</v>
      </c>
    </row>
    <row r="153" spans="1:10" ht="14.25" customHeight="1">
      <c r="A153" s="1" t="s">
        <v>226</v>
      </c>
      <c r="B153" s="16" t="s">
        <v>206</v>
      </c>
      <c r="C153" s="17" t="s">
        <v>207</v>
      </c>
      <c r="D153" s="17" t="s">
        <v>208</v>
      </c>
      <c r="E153" s="3" t="s">
        <v>227</v>
      </c>
      <c r="F153" s="4">
        <v>10</v>
      </c>
      <c r="G153" s="4">
        <v>10</v>
      </c>
      <c r="H153" s="18">
        <f>VALUE(F153)/(VALUE(G153)/10)</f>
        <v>10</v>
      </c>
      <c r="I153" s="19" t="str">
        <f>IF(H153&gt;8.5, "A", IF(H153&gt;=7, "B", IF(H153&gt;=6, "C", IF(H153&gt;=4, "D", IF(H153&gt;=0, "E", "Invalid grade")))))</f>
        <v>A</v>
      </c>
      <c r="J153" s="14">
        <f>IF(I153="A",5, IF(I153="B",4,IF(I153="C",3,IF(I153="D",2,IF(I153="E",1,0)))))</f>
        <v>5</v>
      </c>
    </row>
    <row r="154" spans="1:10" ht="14.25" customHeight="1">
      <c r="A154" s="1" t="s">
        <v>228</v>
      </c>
      <c r="B154" s="16" t="s">
        <v>206</v>
      </c>
      <c r="C154" s="17" t="s">
        <v>207</v>
      </c>
      <c r="D154" s="17" t="s">
        <v>208</v>
      </c>
      <c r="E154" s="3" t="s">
        <v>229</v>
      </c>
      <c r="F154" s="4">
        <v>10</v>
      </c>
      <c r="G154" s="4">
        <v>10</v>
      </c>
      <c r="H154" s="18">
        <f>VALUE(F154)/(VALUE(G154)/10)</f>
        <v>10</v>
      </c>
      <c r="I154" s="19" t="str">
        <f>IF(H154&gt;8.5, "A", IF(H154&gt;=7, "B", IF(H154&gt;=6, "C", IF(H154&gt;=4, "D", IF(H154&gt;=0, "E", "Invalid grade")))))</f>
        <v>A</v>
      </c>
      <c r="J154" s="14">
        <f>IF(I154="A",5, IF(I154="B",4,IF(I154="C",3,IF(I154="D",2,IF(I154="E",1,0)))))</f>
        <v>5</v>
      </c>
    </row>
    <row r="155" spans="1:10" ht="14.25" customHeight="1">
      <c r="A155" s="1" t="s">
        <v>230</v>
      </c>
      <c r="B155" s="16" t="s">
        <v>206</v>
      </c>
      <c r="C155" s="17" t="s">
        <v>207</v>
      </c>
      <c r="D155" s="17" t="s">
        <v>208</v>
      </c>
      <c r="E155" s="3" t="s">
        <v>231</v>
      </c>
      <c r="F155" s="4">
        <v>8</v>
      </c>
      <c r="G155" s="4">
        <v>10</v>
      </c>
      <c r="H155" s="18">
        <f>VALUE(F155)/(VALUE(G155)/10)</f>
        <v>8</v>
      </c>
      <c r="I155" s="19" t="str">
        <f>IF(H155&gt;8.5, "A", IF(H155&gt;=7, "B", IF(H155&gt;=6, "C", IF(H155&gt;=4, "D", IF(H155&gt;=0, "E", "Invalid grade")))))</f>
        <v>B</v>
      </c>
      <c r="J155" s="14">
        <f>IF(I155="A",5, IF(I155="B",4,IF(I155="C",3,IF(I155="D",2,IF(I155="E",1,0)))))</f>
        <v>4</v>
      </c>
    </row>
    <row r="156" spans="1:10" ht="14.25" customHeight="1">
      <c r="A156" s="1" t="s">
        <v>232</v>
      </c>
      <c r="B156" s="16" t="s">
        <v>206</v>
      </c>
      <c r="C156" s="17" t="s">
        <v>207</v>
      </c>
      <c r="D156" s="17" t="s">
        <v>208</v>
      </c>
      <c r="E156" s="3" t="s">
        <v>1307</v>
      </c>
      <c r="F156" s="4">
        <v>6</v>
      </c>
      <c r="G156" s="4">
        <v>10</v>
      </c>
      <c r="H156" s="18">
        <f>VALUE(F156)/(VALUE(G156)/10)</f>
        <v>6</v>
      </c>
      <c r="I156" s="19" t="str">
        <f>IF(H156&gt;8.5, "A", IF(H156&gt;=7, "B", IF(H156&gt;=6, "C", IF(H156&gt;=4, "D", IF(H156&gt;=0, "E", "Invalid grade")))))</f>
        <v>C</v>
      </c>
      <c r="J156" s="14">
        <f>IF(I156="A",5, IF(I156="B",4,IF(I156="C",3,IF(I156="D",2,IF(I156="E",1,0)))))</f>
        <v>3</v>
      </c>
    </row>
    <row r="157" spans="1:10" ht="14.25" customHeight="1">
      <c r="A157" s="1" t="s">
        <v>233</v>
      </c>
      <c r="B157" s="16" t="s">
        <v>206</v>
      </c>
      <c r="C157" s="17" t="s">
        <v>207</v>
      </c>
      <c r="D157" s="17" t="s">
        <v>208</v>
      </c>
      <c r="E157" s="3" t="s">
        <v>234</v>
      </c>
      <c r="F157" s="4">
        <v>6</v>
      </c>
      <c r="G157" s="4">
        <v>10</v>
      </c>
      <c r="H157" s="18">
        <f>VALUE(F157)/(VALUE(G157)/10)</f>
        <v>6</v>
      </c>
      <c r="I157" s="19" t="str">
        <f>IF(H157&gt;8.5, "A", IF(H157&gt;=7, "B", IF(H157&gt;=6, "C", IF(H157&gt;=4, "D", IF(H157&gt;=0, "E", "Invalid grade")))))</f>
        <v>C</v>
      </c>
      <c r="J157" s="14">
        <f>IF(I157="A",5, IF(I157="B",4,IF(I157="C",3,IF(I157="D",2,IF(I157="E",1,0)))))</f>
        <v>3</v>
      </c>
    </row>
    <row r="158" spans="1:10" ht="14.25" customHeight="1">
      <c r="A158" s="1" t="s">
        <v>235</v>
      </c>
      <c r="B158" s="16" t="s">
        <v>206</v>
      </c>
      <c r="C158" s="17" t="s">
        <v>207</v>
      </c>
      <c r="D158" s="17" t="s">
        <v>208</v>
      </c>
      <c r="E158" s="3" t="s">
        <v>1308</v>
      </c>
      <c r="F158" s="4">
        <v>8</v>
      </c>
      <c r="G158" s="4">
        <v>10</v>
      </c>
      <c r="H158" s="18">
        <f>VALUE(F158)/(VALUE(G158)/10)</f>
        <v>8</v>
      </c>
      <c r="I158" s="19" t="str">
        <f>IF(H158&gt;8.5, "A", IF(H158&gt;=7, "B", IF(H158&gt;=6, "C", IF(H158&gt;=4, "D", IF(H158&gt;=0, "E", "Invalid grade")))))</f>
        <v>B</v>
      </c>
      <c r="J158" s="14">
        <f>IF(I158="A",5, IF(I158="B",4,IF(I158="C",3,IF(I158="D",2,IF(I158="E",1,0)))))</f>
        <v>4</v>
      </c>
    </row>
    <row r="159" spans="1:10" ht="14.25" customHeight="1">
      <c r="A159" s="1" t="s">
        <v>236</v>
      </c>
      <c r="B159" s="16" t="s">
        <v>206</v>
      </c>
      <c r="C159" s="17" t="s">
        <v>207</v>
      </c>
      <c r="D159" s="17" t="s">
        <v>208</v>
      </c>
      <c r="E159" s="3" t="s">
        <v>237</v>
      </c>
      <c r="F159" s="4">
        <v>6</v>
      </c>
      <c r="G159" s="4">
        <v>10</v>
      </c>
      <c r="H159" s="18">
        <f>VALUE(F159)/(VALUE(G159)/10)</f>
        <v>6</v>
      </c>
      <c r="I159" s="19" t="str">
        <f>IF(H159&gt;8.5, "A", IF(H159&gt;=7, "B", IF(H159&gt;=6, "C", IF(H159&gt;=4, "D", IF(H159&gt;=0, "E", "Invalid grade")))))</f>
        <v>C</v>
      </c>
      <c r="J159" s="14">
        <f>IF(I159="A",5, IF(I159="B",4,IF(I159="C",3,IF(I159="D",2,IF(I159="E",1,0)))))</f>
        <v>3</v>
      </c>
    </row>
    <row r="160" spans="1:10" ht="14.25" customHeight="1">
      <c r="A160" s="1" t="s">
        <v>238</v>
      </c>
      <c r="B160" s="16" t="s">
        <v>206</v>
      </c>
      <c r="C160" s="17" t="s">
        <v>207</v>
      </c>
      <c r="D160" s="17" t="s">
        <v>208</v>
      </c>
      <c r="E160" s="3" t="s">
        <v>239</v>
      </c>
      <c r="F160" s="4">
        <v>10</v>
      </c>
      <c r="G160" s="4">
        <v>10</v>
      </c>
      <c r="H160" s="18">
        <f>VALUE(F160)/(VALUE(G160)/10)</f>
        <v>10</v>
      </c>
      <c r="I160" s="19" t="str">
        <f>IF(H160&gt;8.5, "A", IF(H160&gt;=7, "B", IF(H160&gt;=6, "C", IF(H160&gt;=4, "D", IF(H160&gt;=0, "E", "Invalid grade")))))</f>
        <v>A</v>
      </c>
      <c r="J160" s="14">
        <f>IF(I160="A",5, IF(I160="B",4,IF(I160="C",3,IF(I160="D",2,IF(I160="E",1,0)))))</f>
        <v>5</v>
      </c>
    </row>
    <row r="161" spans="1:10" ht="14.25" customHeight="1">
      <c r="A161" s="1" t="s">
        <v>240</v>
      </c>
      <c r="B161" s="16" t="s">
        <v>206</v>
      </c>
      <c r="C161" s="17" t="s">
        <v>207</v>
      </c>
      <c r="D161" s="17" t="s">
        <v>208</v>
      </c>
      <c r="E161" s="3" t="s">
        <v>241</v>
      </c>
      <c r="F161" s="4">
        <v>6</v>
      </c>
      <c r="G161" s="4">
        <v>10</v>
      </c>
      <c r="H161" s="18">
        <f>VALUE(F161)/(VALUE(G161)/10)</f>
        <v>6</v>
      </c>
      <c r="I161" s="19" t="str">
        <f>IF(H161&gt;8.5, "A", IF(H161&gt;=7, "B", IF(H161&gt;=6, "C", IF(H161&gt;=4, "D", IF(H161&gt;=0, "E", "Invalid grade")))))</f>
        <v>C</v>
      </c>
      <c r="J161" s="14">
        <f>IF(I161="A",5, IF(I161="B",4,IF(I161="C",3,IF(I161="D",2,IF(I161="E",1,0)))))</f>
        <v>3</v>
      </c>
    </row>
    <row r="162" spans="1:10" ht="14.25" customHeight="1">
      <c r="A162" s="1" t="s">
        <v>242</v>
      </c>
      <c r="B162" s="16" t="s">
        <v>206</v>
      </c>
      <c r="C162" s="17" t="s">
        <v>207</v>
      </c>
      <c r="D162" s="17" t="s">
        <v>208</v>
      </c>
      <c r="E162" s="3" t="s">
        <v>243</v>
      </c>
      <c r="F162" s="4">
        <v>8</v>
      </c>
      <c r="G162" s="4">
        <v>10</v>
      </c>
      <c r="H162" s="18">
        <f>VALUE(F162)/(VALUE(G162)/10)</f>
        <v>8</v>
      </c>
      <c r="I162" s="19" t="str">
        <f>IF(H162&gt;8.5, "A", IF(H162&gt;=7, "B", IF(H162&gt;=6, "C", IF(H162&gt;=4, "D", IF(H162&gt;=0, "E", "Invalid grade")))))</f>
        <v>B</v>
      </c>
      <c r="J162" s="14">
        <f>IF(I162="A",5, IF(I162="B",4,IF(I162="C",3,IF(I162="D",2,IF(I162="E",1,0)))))</f>
        <v>4</v>
      </c>
    </row>
    <row r="163" spans="1:10" ht="14.25" customHeight="1">
      <c r="A163" s="1" t="s">
        <v>244</v>
      </c>
      <c r="B163" s="16" t="s">
        <v>206</v>
      </c>
      <c r="C163" s="17" t="s">
        <v>207</v>
      </c>
      <c r="D163" s="17" t="s">
        <v>208</v>
      </c>
      <c r="E163" s="3" t="s">
        <v>245</v>
      </c>
      <c r="F163" s="4">
        <v>6</v>
      </c>
      <c r="G163" s="4">
        <v>10</v>
      </c>
      <c r="H163" s="18">
        <f>VALUE(F163)/(VALUE(G163)/10)</f>
        <v>6</v>
      </c>
      <c r="I163" s="19" t="str">
        <f>IF(H163&gt;8.5, "A", IF(H163&gt;=7, "B", IF(H163&gt;=6, "C", IF(H163&gt;=4, "D", IF(H163&gt;=0, "E", "Invalid grade")))))</f>
        <v>C</v>
      </c>
      <c r="J163" s="14">
        <f>IF(I163="A",5, IF(I163="B",4,IF(I163="C",3,IF(I163="D",2,IF(I163="E",1,0)))))</f>
        <v>3</v>
      </c>
    </row>
    <row r="164" spans="1:10" ht="14.25" customHeight="1">
      <c r="A164" s="1" t="s">
        <v>246</v>
      </c>
      <c r="B164" s="16" t="s">
        <v>206</v>
      </c>
      <c r="C164" s="17" t="s">
        <v>207</v>
      </c>
      <c r="D164" s="17" t="s">
        <v>208</v>
      </c>
      <c r="E164" s="3" t="s">
        <v>247</v>
      </c>
      <c r="F164" s="4">
        <v>0</v>
      </c>
      <c r="G164" s="4">
        <v>10</v>
      </c>
      <c r="H164" s="18">
        <f>VALUE(F164)/(VALUE(G164)/10)</f>
        <v>0</v>
      </c>
      <c r="I164" s="19" t="str">
        <f>IF(H164&gt;8.5, "A", IF(H164&gt;=7, "B", IF(H164&gt;=6, "C", IF(H164&gt;=4, "D", IF(H164&gt;=0, "E", "Invalid grade")))))</f>
        <v>E</v>
      </c>
      <c r="J164" s="14">
        <f>IF(I164="A",5, IF(I164="B",4,IF(I164="C",3,IF(I164="D",2,IF(I164="E",1,0)))))</f>
        <v>1</v>
      </c>
    </row>
    <row r="165" spans="1:10" ht="14.25" customHeight="1">
      <c r="A165" s="1" t="s">
        <v>248</v>
      </c>
      <c r="B165" s="16" t="s">
        <v>206</v>
      </c>
      <c r="C165" s="17" t="s">
        <v>207</v>
      </c>
      <c r="D165" s="17" t="s">
        <v>208</v>
      </c>
      <c r="E165" s="3" t="s">
        <v>249</v>
      </c>
      <c r="F165" s="4">
        <v>5</v>
      </c>
      <c r="G165" s="4">
        <v>10</v>
      </c>
      <c r="H165" s="18">
        <f>VALUE(F165)/(VALUE(G165)/10)</f>
        <v>5</v>
      </c>
      <c r="I165" s="19" t="str">
        <f>IF(H165&gt;8.5, "A", IF(H165&gt;=7, "B", IF(H165&gt;=6, "C", IF(H165&gt;=4, "D", IF(H165&gt;=0, "E", "Invalid grade")))))</f>
        <v>D</v>
      </c>
      <c r="J165" s="14">
        <f>IF(I165="A",5, IF(I165="B",4,IF(I165="C",3,IF(I165="D",2,IF(I165="E",1,0)))))</f>
        <v>2</v>
      </c>
    </row>
    <row r="166" spans="1:10" ht="14.25" customHeight="1">
      <c r="A166" s="1" t="s">
        <v>250</v>
      </c>
      <c r="B166" s="16" t="s">
        <v>206</v>
      </c>
      <c r="C166" s="17" t="s">
        <v>207</v>
      </c>
      <c r="D166" s="17" t="s">
        <v>208</v>
      </c>
      <c r="E166" s="3" t="s">
        <v>1309</v>
      </c>
      <c r="F166" s="4">
        <v>6</v>
      </c>
      <c r="G166" s="4">
        <v>10</v>
      </c>
      <c r="H166" s="18">
        <f>VALUE(F166)/(VALUE(G166)/10)</f>
        <v>6</v>
      </c>
      <c r="I166" s="19" t="str">
        <f>IF(H166&gt;8.5, "A", IF(H166&gt;=7, "B", IF(H166&gt;=6, "C", IF(H166&gt;=4, "D", IF(H166&gt;=0, "E", "Invalid grade")))))</f>
        <v>C</v>
      </c>
      <c r="J166" s="14">
        <f>IF(I166="A",5, IF(I166="B",4,IF(I166="C",3,IF(I166="D",2,IF(I166="E",1,0)))))</f>
        <v>3</v>
      </c>
    </row>
    <row r="167" spans="1:10" ht="14.25" customHeight="1">
      <c r="A167" s="1" t="s">
        <v>251</v>
      </c>
      <c r="B167" s="16" t="s">
        <v>206</v>
      </c>
      <c r="C167" s="17" t="s">
        <v>207</v>
      </c>
      <c r="D167" s="17" t="s">
        <v>208</v>
      </c>
      <c r="E167" s="3" t="s">
        <v>252</v>
      </c>
      <c r="F167" s="4">
        <v>4</v>
      </c>
      <c r="G167" s="4">
        <v>10</v>
      </c>
      <c r="H167" s="18">
        <f>VALUE(F167)/(VALUE(G167)/10)</f>
        <v>4</v>
      </c>
      <c r="I167" s="19" t="str">
        <f>IF(H167&gt;8.5, "A", IF(H167&gt;=7, "B", IF(H167&gt;=6, "C", IF(H167&gt;=4, "D", IF(H167&gt;=0, "E", "Invalid grade")))))</f>
        <v>D</v>
      </c>
      <c r="J167" s="14">
        <f>IF(I167="A",5, IF(I167="B",4,IF(I167="C",3,IF(I167="D",2,IF(I167="E",1,0)))))</f>
        <v>2</v>
      </c>
    </row>
    <row r="168" spans="1:10" ht="14.25" customHeight="1">
      <c r="A168" s="1" t="s">
        <v>253</v>
      </c>
      <c r="B168" s="16" t="s">
        <v>206</v>
      </c>
      <c r="C168" s="17" t="s">
        <v>207</v>
      </c>
      <c r="D168" s="17" t="s">
        <v>208</v>
      </c>
      <c r="E168" s="3" t="s">
        <v>254</v>
      </c>
      <c r="F168" s="4">
        <v>10</v>
      </c>
      <c r="G168" s="4">
        <v>10</v>
      </c>
      <c r="H168" s="18">
        <f>VALUE(F168)/(VALUE(G168)/10)</f>
        <v>10</v>
      </c>
      <c r="I168" s="19" t="str">
        <f>IF(H168&gt;8.5, "A", IF(H168&gt;=7, "B", IF(H168&gt;=6, "C", IF(H168&gt;=4, "D", IF(H168&gt;=0, "E", "Invalid grade")))))</f>
        <v>A</v>
      </c>
      <c r="J168" s="14">
        <f>IF(I168="A",5, IF(I168="B",4,IF(I168="C",3,IF(I168="D",2,IF(I168="E",1,0)))))</f>
        <v>5</v>
      </c>
    </row>
    <row r="169" spans="1:10" ht="14.25" customHeight="1">
      <c r="A169" s="1" t="s">
        <v>255</v>
      </c>
      <c r="B169" s="16" t="s">
        <v>206</v>
      </c>
      <c r="C169" s="17" t="s">
        <v>207</v>
      </c>
      <c r="D169" s="17" t="s">
        <v>208</v>
      </c>
      <c r="E169" s="3" t="s">
        <v>256</v>
      </c>
      <c r="F169" s="4">
        <v>8</v>
      </c>
      <c r="G169" s="4">
        <v>10</v>
      </c>
      <c r="H169" s="18">
        <f>VALUE(F169)/(VALUE(G169)/10)</f>
        <v>8</v>
      </c>
      <c r="I169" s="19" t="str">
        <f>IF(H169&gt;8.5, "A", IF(H169&gt;=7, "B", IF(H169&gt;=6, "C", IF(H169&gt;=4, "D", IF(H169&gt;=0, "E", "Invalid grade")))))</f>
        <v>B</v>
      </c>
      <c r="J169" s="14">
        <f>IF(I169="A",5, IF(I169="B",4,IF(I169="C",3,IF(I169="D",2,IF(I169="E",1,0)))))</f>
        <v>4</v>
      </c>
    </row>
    <row r="170" spans="1:10" ht="14.25" customHeight="1">
      <c r="A170" s="1" t="s">
        <v>257</v>
      </c>
      <c r="B170" s="16" t="s">
        <v>206</v>
      </c>
      <c r="C170" s="17" t="s">
        <v>207</v>
      </c>
      <c r="D170" s="17" t="s">
        <v>208</v>
      </c>
      <c r="E170" s="3" t="s">
        <v>258</v>
      </c>
      <c r="F170" s="4">
        <v>6</v>
      </c>
      <c r="G170" s="4">
        <v>10</v>
      </c>
      <c r="H170" s="18">
        <f>VALUE(F170)/(VALUE(G170)/10)</f>
        <v>6</v>
      </c>
      <c r="I170" s="19" t="str">
        <f>IF(H170&gt;8.5, "A", IF(H170&gt;=7, "B", IF(H170&gt;=6, "C", IF(H170&gt;=4, "D", IF(H170&gt;=0, "E", "Invalid grade")))))</f>
        <v>C</v>
      </c>
      <c r="J170" s="14">
        <f>IF(I170="A",5, IF(I170="B",4,IF(I170="C",3,IF(I170="D",2,IF(I170="E",1,0)))))</f>
        <v>3</v>
      </c>
    </row>
    <row r="171" spans="1:10" ht="14.25" customHeight="1">
      <c r="A171" s="1" t="s">
        <v>259</v>
      </c>
      <c r="B171" s="16" t="s">
        <v>206</v>
      </c>
      <c r="C171" s="17" t="s">
        <v>207</v>
      </c>
      <c r="D171" s="17" t="s">
        <v>208</v>
      </c>
      <c r="E171" s="3" t="s">
        <v>260</v>
      </c>
      <c r="F171" s="4">
        <v>6</v>
      </c>
      <c r="G171" s="4">
        <v>10</v>
      </c>
      <c r="H171" s="18">
        <f>VALUE(F171)/(VALUE(G171)/10)</f>
        <v>6</v>
      </c>
      <c r="I171" s="19" t="str">
        <f>IF(H171&gt;8.5, "A", IF(H171&gt;=7, "B", IF(H171&gt;=6, "C", IF(H171&gt;=4, "D", IF(H171&gt;=0, "E", "Invalid grade")))))</f>
        <v>C</v>
      </c>
      <c r="J171" s="14">
        <f>IF(I171="A",5, IF(I171="B",4,IF(I171="C",3,IF(I171="D",2,IF(I171="E",1,0)))))</f>
        <v>3</v>
      </c>
    </row>
    <row r="172" spans="1:10" ht="14.25" customHeight="1">
      <c r="A172" s="1" t="s">
        <v>261</v>
      </c>
      <c r="B172" s="16" t="s">
        <v>206</v>
      </c>
      <c r="C172" s="17" t="s">
        <v>207</v>
      </c>
      <c r="D172" s="17" t="s">
        <v>208</v>
      </c>
      <c r="E172" s="3" t="s">
        <v>262</v>
      </c>
      <c r="F172" s="4">
        <v>0</v>
      </c>
      <c r="G172" s="4">
        <v>10</v>
      </c>
      <c r="H172" s="18">
        <f>VALUE(F172)/(VALUE(G172)/10)</f>
        <v>0</v>
      </c>
      <c r="I172" s="19" t="str">
        <f>IF(H172&gt;8.5, "A", IF(H172&gt;=7, "B", IF(H172&gt;=6, "C", IF(H172&gt;=4, "D", IF(H172&gt;=0, "E", "Invalid grade")))))</f>
        <v>E</v>
      </c>
      <c r="J172" s="14">
        <f>IF(I172="A",5, IF(I172="B",4,IF(I172="C",3,IF(I172="D",2,IF(I172="E",1,0)))))</f>
        <v>1</v>
      </c>
    </row>
    <row r="173" spans="1:10" ht="14.25" customHeight="1">
      <c r="A173" s="1" t="s">
        <v>263</v>
      </c>
      <c r="B173" s="16" t="s">
        <v>206</v>
      </c>
      <c r="C173" s="17" t="s">
        <v>207</v>
      </c>
      <c r="D173" s="17" t="s">
        <v>208</v>
      </c>
      <c r="E173" s="3" t="s">
        <v>264</v>
      </c>
      <c r="F173" s="4">
        <v>4</v>
      </c>
      <c r="G173" s="4">
        <v>10</v>
      </c>
      <c r="H173" s="18">
        <f>VALUE(F173)/(VALUE(G173)/10)</f>
        <v>4</v>
      </c>
      <c r="I173" s="19" t="str">
        <f>IF(H173&gt;8.5, "A", IF(H173&gt;=7, "B", IF(H173&gt;=6, "C", IF(H173&gt;=4, "D", IF(H173&gt;=0, "E", "Invalid grade")))))</f>
        <v>D</v>
      </c>
      <c r="J173" s="14">
        <f>IF(I173="A",5, IF(I173="B",4,IF(I173="C",3,IF(I173="D",2,IF(I173="E",1,0)))))</f>
        <v>2</v>
      </c>
    </row>
    <row r="174" spans="1:10" ht="14.25" customHeight="1">
      <c r="A174" s="1" t="s">
        <v>265</v>
      </c>
      <c r="B174" s="16" t="s">
        <v>206</v>
      </c>
      <c r="C174" s="17" t="s">
        <v>207</v>
      </c>
      <c r="D174" s="17" t="s">
        <v>208</v>
      </c>
      <c r="E174" s="3" t="s">
        <v>266</v>
      </c>
      <c r="F174" s="4">
        <v>4</v>
      </c>
      <c r="G174" s="4">
        <v>10</v>
      </c>
      <c r="H174" s="18">
        <f>VALUE(F174)/(VALUE(G174)/10)</f>
        <v>4</v>
      </c>
      <c r="I174" s="19" t="str">
        <f>IF(H174&gt;8.5, "A", IF(H174&gt;=7, "B", IF(H174&gt;=6, "C", IF(H174&gt;=4, "D", IF(H174&gt;=0, "E", "Invalid grade")))))</f>
        <v>D</v>
      </c>
      <c r="J174" s="14">
        <f>IF(I174="A",5, IF(I174="B",4,IF(I174="C",3,IF(I174="D",2,IF(I174="E",1,0)))))</f>
        <v>2</v>
      </c>
    </row>
    <row r="175" spans="1:10" ht="14.25" customHeight="1">
      <c r="A175" s="1" t="s">
        <v>267</v>
      </c>
      <c r="B175" s="16" t="s">
        <v>206</v>
      </c>
      <c r="C175" s="17" t="s">
        <v>207</v>
      </c>
      <c r="D175" s="17" t="s">
        <v>208</v>
      </c>
      <c r="E175" s="3" t="s">
        <v>268</v>
      </c>
      <c r="F175" s="4">
        <v>4</v>
      </c>
      <c r="G175" s="4">
        <v>10</v>
      </c>
      <c r="H175" s="18">
        <f>VALUE(F175)/(VALUE(G175)/10)</f>
        <v>4</v>
      </c>
      <c r="I175" s="19" t="str">
        <f>IF(H175&gt;8.5, "A", IF(H175&gt;=7, "B", IF(H175&gt;=6, "C", IF(H175&gt;=4, "D", IF(H175&gt;=0, "E", "Invalid grade")))))</f>
        <v>D</v>
      </c>
      <c r="J175" s="14">
        <f>IF(I175="A",5, IF(I175="B",4,IF(I175="C",3,IF(I175="D",2,IF(I175="E",1,0)))))</f>
        <v>2</v>
      </c>
    </row>
    <row r="176" spans="1:10" ht="14.25" customHeight="1">
      <c r="A176" s="1" t="s">
        <v>269</v>
      </c>
      <c r="B176" s="16" t="s">
        <v>206</v>
      </c>
      <c r="C176" s="17" t="s">
        <v>207</v>
      </c>
      <c r="D176" s="17" t="s">
        <v>208</v>
      </c>
      <c r="E176" s="3" t="s">
        <v>270</v>
      </c>
      <c r="F176" s="4">
        <v>8</v>
      </c>
      <c r="G176" s="4">
        <v>10</v>
      </c>
      <c r="H176" s="18">
        <f>VALUE(F176)/(VALUE(G176)/10)</f>
        <v>8</v>
      </c>
      <c r="I176" s="19" t="str">
        <f>IF(H176&gt;8.5, "A", IF(H176&gt;=7, "B", IF(H176&gt;=6, "C", IF(H176&gt;=4, "D", IF(H176&gt;=0, "E", "Invalid grade")))))</f>
        <v>B</v>
      </c>
      <c r="J176" s="14">
        <f>IF(I176="A",5, IF(I176="B",4,IF(I176="C",3,IF(I176="D",2,IF(I176="E",1,0)))))</f>
        <v>4</v>
      </c>
    </row>
    <row r="177" spans="1:10" ht="14.25" customHeight="1">
      <c r="A177" s="1" t="s">
        <v>271</v>
      </c>
      <c r="B177" s="16" t="s">
        <v>272</v>
      </c>
      <c r="C177" s="17" t="s">
        <v>273</v>
      </c>
      <c r="D177" s="17" t="s">
        <v>274</v>
      </c>
      <c r="E177" s="3" t="s">
        <v>275</v>
      </c>
      <c r="F177" s="4">
        <v>5</v>
      </c>
      <c r="G177" s="4">
        <v>5</v>
      </c>
      <c r="H177" s="18">
        <f>VALUE(F177)/(VALUE(G177)/10)</f>
        <v>10</v>
      </c>
      <c r="I177" s="19" t="str">
        <f>IF(H177&gt;8.5, "A", IF(H177&gt;=7, "B", IF(H177&gt;=6, "C", IF(H177&gt;=4, "D", IF(H177&gt;=0, "E", "Invalid grade")))))</f>
        <v>A</v>
      </c>
      <c r="J177" s="14">
        <f>IF(I177="A",5, IF(I177="B",4,IF(I177="C",3,IF(I177="D",2,IF(I177="E",1,0)))))</f>
        <v>5</v>
      </c>
    </row>
    <row r="178" spans="1:10" ht="14.25" customHeight="1">
      <c r="A178" s="1" t="s">
        <v>276</v>
      </c>
      <c r="B178" s="16" t="s">
        <v>272</v>
      </c>
      <c r="C178" s="17" t="s">
        <v>273</v>
      </c>
      <c r="D178" s="17" t="s">
        <v>277</v>
      </c>
      <c r="E178" s="3" t="s">
        <v>278</v>
      </c>
      <c r="F178" s="4">
        <v>2</v>
      </c>
      <c r="G178" s="4">
        <v>5</v>
      </c>
      <c r="H178" s="18">
        <f>VALUE(F178)/(VALUE(G178)/10)</f>
        <v>4</v>
      </c>
      <c r="I178" s="19" t="str">
        <f>IF(H178&gt;8.5, "A", IF(H178&gt;=7, "B", IF(H178&gt;=6, "C", IF(H178&gt;=4, "D", IF(H178&gt;=0, "E", "Invalid grade")))))</f>
        <v>D</v>
      </c>
      <c r="J178" s="14">
        <f>IF(I178="A",5, IF(I178="B",4,IF(I178="C",3,IF(I178="D",2,IF(I178="E",1,0)))))</f>
        <v>2</v>
      </c>
    </row>
    <row r="179" spans="1:10" ht="14.25" customHeight="1">
      <c r="A179" s="1" t="s">
        <v>279</v>
      </c>
      <c r="B179" s="16" t="s">
        <v>272</v>
      </c>
      <c r="C179" s="17" t="s">
        <v>273</v>
      </c>
      <c r="D179" s="17" t="s">
        <v>280</v>
      </c>
      <c r="E179" s="3" t="s">
        <v>281</v>
      </c>
      <c r="F179" s="4">
        <v>2</v>
      </c>
      <c r="G179" s="4">
        <v>5</v>
      </c>
      <c r="H179" s="18">
        <f>VALUE(F179)/(VALUE(G179)/10)</f>
        <v>4</v>
      </c>
      <c r="I179" s="19" t="str">
        <f>IF(H179&gt;8.5, "A", IF(H179&gt;=7, "B", IF(H179&gt;=6, "C", IF(H179&gt;=4, "D", IF(H179&gt;=0, "E", "Invalid grade")))))</f>
        <v>D</v>
      </c>
      <c r="J179" s="14">
        <f>IF(I179="A",5, IF(I179="B",4,IF(I179="C",3,IF(I179="D",2,IF(I179="E",1,0)))))</f>
        <v>2</v>
      </c>
    </row>
    <row r="180" spans="1:10" ht="14.25" customHeight="1">
      <c r="A180" s="1" t="s">
        <v>282</v>
      </c>
      <c r="B180" s="16" t="s">
        <v>272</v>
      </c>
      <c r="C180" s="17" t="s">
        <v>273</v>
      </c>
      <c r="D180" s="17" t="s">
        <v>283</v>
      </c>
      <c r="E180" s="3" t="s">
        <v>284</v>
      </c>
      <c r="F180" s="4">
        <v>2</v>
      </c>
      <c r="G180" s="4">
        <v>5</v>
      </c>
      <c r="H180" s="18">
        <f>VALUE(F180)/(VALUE(G180)/10)</f>
        <v>4</v>
      </c>
      <c r="I180" s="19" t="str">
        <f>IF(H180&gt;8.5, "A", IF(H180&gt;=7, "B", IF(H180&gt;=6, "C", IF(H180&gt;=4, "D", IF(H180&gt;=0, "E", "Invalid grade")))))</f>
        <v>D</v>
      </c>
      <c r="J180" s="14">
        <f>IF(I180="A",5, IF(I180="B",4,IF(I180="C",3,IF(I180="D",2,IF(I180="E",1,0)))))</f>
        <v>2</v>
      </c>
    </row>
    <row r="181" spans="1:10" ht="14.25" customHeight="1">
      <c r="A181" s="1" t="s">
        <v>285</v>
      </c>
      <c r="B181" s="16" t="s">
        <v>272</v>
      </c>
      <c r="C181" s="17" t="s">
        <v>273</v>
      </c>
      <c r="D181" s="17" t="s">
        <v>286</v>
      </c>
      <c r="E181" s="3" t="s">
        <v>287</v>
      </c>
      <c r="F181" s="4">
        <v>2</v>
      </c>
      <c r="G181" s="4">
        <v>5</v>
      </c>
      <c r="H181" s="18">
        <f>VALUE(F181)/(VALUE(G181)/10)</f>
        <v>4</v>
      </c>
      <c r="I181" s="19" t="str">
        <f>IF(H181&gt;8.5, "A", IF(H181&gt;=7, "B", IF(H181&gt;=6, "C", IF(H181&gt;=4, "D", IF(H181&gt;=0, "E", "Invalid grade")))))</f>
        <v>D</v>
      </c>
      <c r="J181" s="14">
        <f>IF(I181="A",5, IF(I181="B",4,IF(I181="C",3,IF(I181="D",2,IF(I181="E",1,0)))))</f>
        <v>2</v>
      </c>
    </row>
    <row r="182" spans="1:10" ht="14.25" customHeight="1">
      <c r="A182" s="1" t="s">
        <v>288</v>
      </c>
      <c r="B182" s="16" t="s">
        <v>272</v>
      </c>
      <c r="C182" s="17" t="s">
        <v>273</v>
      </c>
      <c r="D182" s="17" t="s">
        <v>289</v>
      </c>
      <c r="E182" s="3" t="s">
        <v>290</v>
      </c>
      <c r="F182" s="4">
        <v>1.5</v>
      </c>
      <c r="G182" s="4">
        <v>5</v>
      </c>
      <c r="H182" s="18">
        <f>VALUE(F182)/(VALUE(G182)/10)</f>
        <v>3</v>
      </c>
      <c r="I182" s="19" t="str">
        <f>IF(H182&gt;8.5, "A", IF(H182&gt;=7, "B", IF(H182&gt;=6, "C", IF(H182&gt;=4, "D", IF(H182&gt;=0, "E", "Invalid grade")))))</f>
        <v>E</v>
      </c>
      <c r="J182" s="14">
        <f>IF(I182="A",5, IF(I182="B",4,IF(I182="C",3,IF(I182="D",2,IF(I182="E",1,0)))))</f>
        <v>1</v>
      </c>
    </row>
    <row r="183" spans="1:10" ht="14.25" customHeight="1">
      <c r="A183" s="1" t="s">
        <v>291</v>
      </c>
      <c r="B183" s="16" t="s">
        <v>272</v>
      </c>
      <c r="C183" s="17" t="s">
        <v>273</v>
      </c>
      <c r="D183" s="17" t="s">
        <v>292</v>
      </c>
      <c r="E183" s="3" t="s">
        <v>293</v>
      </c>
      <c r="F183" s="4">
        <v>2</v>
      </c>
      <c r="G183" s="4">
        <v>5</v>
      </c>
      <c r="H183" s="18">
        <f>VALUE(F183)/(VALUE(G183)/10)</f>
        <v>4</v>
      </c>
      <c r="I183" s="19" t="str">
        <f>IF(H183&gt;8.5, "A", IF(H183&gt;=7, "B", IF(H183&gt;=6, "C", IF(H183&gt;=4, "D", IF(H183&gt;=0, "E", "Invalid grade")))))</f>
        <v>D</v>
      </c>
      <c r="J183" s="14">
        <f>IF(I183="A",5, IF(I183="B",4,IF(I183="C",3,IF(I183="D",2,IF(I183="E",1,0)))))</f>
        <v>2</v>
      </c>
    </row>
    <row r="184" spans="1:10" ht="14.25" customHeight="1">
      <c r="A184" s="1" t="s">
        <v>294</v>
      </c>
      <c r="B184" s="16" t="s">
        <v>272</v>
      </c>
      <c r="C184" s="17" t="s">
        <v>273</v>
      </c>
      <c r="D184" s="17" t="s">
        <v>295</v>
      </c>
      <c r="E184" s="3" t="s">
        <v>296</v>
      </c>
      <c r="F184" s="4">
        <v>2</v>
      </c>
      <c r="G184" s="4">
        <v>5</v>
      </c>
      <c r="H184" s="18">
        <f>VALUE(F184)/(VALUE(G184)/10)</f>
        <v>4</v>
      </c>
      <c r="I184" s="19" t="str">
        <f>IF(H184&gt;8.5, "A", IF(H184&gt;=7, "B", IF(H184&gt;=6, "C", IF(H184&gt;=4, "D", IF(H184&gt;=0, "E", "Invalid grade")))))</f>
        <v>D</v>
      </c>
      <c r="J184" s="14">
        <f>IF(I184="A",5, IF(I184="B",4,IF(I184="C",3,IF(I184="D",2,IF(I184="E",1,0)))))</f>
        <v>2</v>
      </c>
    </row>
    <row r="185" spans="1:10" ht="14.25" customHeight="1">
      <c r="A185" s="1" t="s">
        <v>297</v>
      </c>
      <c r="B185" s="16" t="s">
        <v>272</v>
      </c>
      <c r="C185" s="17" t="s">
        <v>273</v>
      </c>
      <c r="D185" s="17" t="s">
        <v>298</v>
      </c>
      <c r="E185" s="3" t="s">
        <v>299</v>
      </c>
      <c r="F185" s="4">
        <v>1.5</v>
      </c>
      <c r="G185" s="4">
        <v>5</v>
      </c>
      <c r="H185" s="18">
        <f>VALUE(F185)/(VALUE(G185)/10)</f>
        <v>3</v>
      </c>
      <c r="I185" s="19" t="str">
        <f>IF(H185&gt;8.5, "A", IF(H185&gt;=7, "B", IF(H185&gt;=6, "C", IF(H185&gt;=4, "D", IF(H185&gt;=0, "E", "Invalid grade")))))</f>
        <v>E</v>
      </c>
      <c r="J185" s="14">
        <f>IF(I185="A",5, IF(I185="B",4,IF(I185="C",3,IF(I185="D",2,IF(I185="E",1,0)))))</f>
        <v>1</v>
      </c>
    </row>
    <row r="186" spans="1:10" ht="14.25" customHeight="1">
      <c r="A186" s="1" t="s">
        <v>300</v>
      </c>
      <c r="B186" s="16" t="s">
        <v>272</v>
      </c>
      <c r="C186" s="17" t="s">
        <v>273</v>
      </c>
      <c r="D186" s="17" t="s">
        <v>301</v>
      </c>
      <c r="E186" s="3" t="s">
        <v>302</v>
      </c>
      <c r="F186" s="4">
        <v>1</v>
      </c>
      <c r="G186" s="4">
        <v>5</v>
      </c>
      <c r="H186" s="18">
        <f>VALUE(F186)/(VALUE(G186)/10)</f>
        <v>2</v>
      </c>
      <c r="I186" s="19" t="str">
        <f>IF(H186&gt;8.5, "A", IF(H186&gt;=7, "B", IF(H186&gt;=6, "C", IF(H186&gt;=4, "D", IF(H186&gt;=0, "E", "Invalid grade")))))</f>
        <v>E</v>
      </c>
      <c r="J186" s="14">
        <f>IF(I186="A",5, IF(I186="B",4,IF(I186="C",3,IF(I186="D",2,IF(I186="E",1,0)))))</f>
        <v>1</v>
      </c>
    </row>
    <row r="187" spans="1:10" ht="14.25" customHeight="1">
      <c r="A187" s="1" t="s">
        <v>303</v>
      </c>
      <c r="B187" s="16" t="s">
        <v>272</v>
      </c>
      <c r="C187" s="17" t="s">
        <v>273</v>
      </c>
      <c r="D187" s="17" t="s">
        <v>304</v>
      </c>
      <c r="E187" s="3" t="s">
        <v>305</v>
      </c>
      <c r="F187" s="4">
        <v>5</v>
      </c>
      <c r="G187" s="4">
        <v>5</v>
      </c>
      <c r="H187" s="18">
        <f>VALUE(F187)/(VALUE(G187)/10)</f>
        <v>10</v>
      </c>
      <c r="I187" s="19" t="str">
        <f>IF(H187&gt;8.5, "A", IF(H187&gt;=7, "B", IF(H187&gt;=6, "C", IF(H187&gt;=4, "D", IF(H187&gt;=0, "E", "Invalid grade")))))</f>
        <v>A</v>
      </c>
      <c r="J187" s="14">
        <f>IF(I187="A",5, IF(I187="B",4,IF(I187="C",3,IF(I187="D",2,IF(I187="E",1,0)))))</f>
        <v>5</v>
      </c>
    </row>
    <row r="188" spans="1:10" ht="14.25" customHeight="1">
      <c r="A188" s="1" t="s">
        <v>306</v>
      </c>
      <c r="B188" s="16" t="s">
        <v>272</v>
      </c>
      <c r="C188" s="17" t="s">
        <v>273</v>
      </c>
      <c r="D188" s="17" t="s">
        <v>307</v>
      </c>
      <c r="E188" s="3" t="s">
        <v>308</v>
      </c>
      <c r="F188" s="4">
        <v>4.5</v>
      </c>
      <c r="G188" s="4">
        <v>5</v>
      </c>
      <c r="H188" s="18">
        <f>VALUE(F188)/(VALUE(G188)/10)</f>
        <v>9</v>
      </c>
      <c r="I188" s="19" t="str">
        <f>IF(H188&gt;8.5, "A", IF(H188&gt;=7, "B", IF(H188&gt;=6, "C", IF(H188&gt;=4, "D", IF(H188&gt;=0, "E", "Invalid grade")))))</f>
        <v>A</v>
      </c>
      <c r="J188" s="14">
        <f>IF(I188="A",5, IF(I188="B",4,IF(I188="C",3,IF(I188="D",2,IF(I188="E",1,0)))))</f>
        <v>5</v>
      </c>
    </row>
    <row r="189" spans="1:10" ht="14.25" customHeight="1">
      <c r="A189" s="1" t="s">
        <v>309</v>
      </c>
      <c r="B189" s="16" t="s">
        <v>272</v>
      </c>
      <c r="C189" s="17" t="s">
        <v>273</v>
      </c>
      <c r="D189" s="17" t="s">
        <v>310</v>
      </c>
      <c r="E189" s="3" t="s">
        <v>311</v>
      </c>
      <c r="F189" s="4">
        <v>2</v>
      </c>
      <c r="G189" s="4">
        <v>5</v>
      </c>
      <c r="H189" s="18">
        <f>VALUE(F189)/(VALUE(G189)/10)</f>
        <v>4</v>
      </c>
      <c r="I189" s="19" t="str">
        <f>IF(H189&gt;8.5, "A", IF(H189&gt;=7, "B", IF(H189&gt;=6, "C", IF(H189&gt;=4, "D", IF(H189&gt;=0, "E", "Invalid grade")))))</f>
        <v>D</v>
      </c>
      <c r="J189" s="14">
        <f>IF(I189="A",5, IF(I189="B",4,IF(I189="C",3,IF(I189="D",2,IF(I189="E",1,0)))))</f>
        <v>2</v>
      </c>
    </row>
    <row r="190" spans="1:10" ht="14.25" customHeight="1">
      <c r="A190" s="1" t="s">
        <v>312</v>
      </c>
      <c r="B190" s="16" t="s">
        <v>272</v>
      </c>
      <c r="C190" s="17" t="s">
        <v>273</v>
      </c>
      <c r="D190" s="17" t="s">
        <v>313</v>
      </c>
      <c r="E190" s="3" t="s">
        <v>314</v>
      </c>
      <c r="F190" s="4">
        <v>1.5</v>
      </c>
      <c r="G190" s="4">
        <v>5</v>
      </c>
      <c r="H190" s="18">
        <f>VALUE(F190)/(VALUE(G190)/10)</f>
        <v>3</v>
      </c>
      <c r="I190" s="19" t="str">
        <f>IF(H190&gt;8.5, "A", IF(H190&gt;=7, "B", IF(H190&gt;=6, "C", IF(H190&gt;=4, "D", IF(H190&gt;=0, "E", "Invalid grade")))))</f>
        <v>E</v>
      </c>
      <c r="J190" s="14">
        <f>IF(I190="A",5, IF(I190="B",4,IF(I190="C",3,IF(I190="D",2,IF(I190="E",1,0)))))</f>
        <v>1</v>
      </c>
    </row>
    <row r="191" spans="1:10" ht="14.25" customHeight="1">
      <c r="A191" s="1" t="s">
        <v>315</v>
      </c>
      <c r="B191" s="16" t="s">
        <v>272</v>
      </c>
      <c r="C191" s="17" t="s">
        <v>273</v>
      </c>
      <c r="D191" s="17" t="s">
        <v>316</v>
      </c>
      <c r="E191" s="3" t="s">
        <v>317</v>
      </c>
      <c r="F191" s="4">
        <v>3</v>
      </c>
      <c r="G191" s="4">
        <v>5</v>
      </c>
      <c r="H191" s="18">
        <f>VALUE(F191)/(VALUE(G191)/10)</f>
        <v>6</v>
      </c>
      <c r="I191" s="19" t="str">
        <f>IF(H191&gt;8.5, "A", IF(H191&gt;=7, "B", IF(H191&gt;=6, "C", IF(H191&gt;=4, "D", IF(H191&gt;=0, "E", "Invalid grade")))))</f>
        <v>C</v>
      </c>
      <c r="J191" s="14">
        <f>IF(I191="A",5, IF(I191="B",4,IF(I191="C",3,IF(I191="D",2,IF(I191="E",1,0)))))</f>
        <v>3</v>
      </c>
    </row>
    <row r="192" spans="1:10" ht="14.25" customHeight="1">
      <c r="A192" s="1" t="s">
        <v>318</v>
      </c>
      <c r="B192" s="16" t="s">
        <v>272</v>
      </c>
      <c r="C192" s="17" t="s">
        <v>273</v>
      </c>
      <c r="D192" s="17" t="s">
        <v>319</v>
      </c>
      <c r="E192" s="3" t="s">
        <v>320</v>
      </c>
      <c r="F192" s="4">
        <v>3</v>
      </c>
      <c r="G192" s="4">
        <v>5</v>
      </c>
      <c r="H192" s="18">
        <f>VALUE(F192)/(VALUE(G192)/10)</f>
        <v>6</v>
      </c>
      <c r="I192" s="19" t="str">
        <f>IF(H192&gt;8.5, "A", IF(H192&gt;=7, "B", IF(H192&gt;=6, "C", IF(H192&gt;=4, "D", IF(H192&gt;=0, "E", "Invalid grade")))))</f>
        <v>C</v>
      </c>
      <c r="J192" s="14">
        <f>IF(I192="A",5, IF(I192="B",4,IF(I192="C",3,IF(I192="D",2,IF(I192="E",1,0)))))</f>
        <v>3</v>
      </c>
    </row>
    <row r="193" spans="1:10" ht="14.25" customHeight="1">
      <c r="A193" s="1" t="s">
        <v>321</v>
      </c>
      <c r="B193" s="16" t="s">
        <v>272</v>
      </c>
      <c r="C193" s="17" t="s">
        <v>273</v>
      </c>
      <c r="D193" s="17" t="s">
        <v>322</v>
      </c>
      <c r="E193" s="3" t="s">
        <v>323</v>
      </c>
      <c r="F193" s="4">
        <v>3</v>
      </c>
      <c r="G193" s="4">
        <v>5</v>
      </c>
      <c r="H193" s="18">
        <f>VALUE(F193)/(VALUE(G193)/10)</f>
        <v>6</v>
      </c>
      <c r="I193" s="19" t="str">
        <f>IF(H193&gt;8.5, "A", IF(H193&gt;=7, "B", IF(H193&gt;=6, "C", IF(H193&gt;=4, "D", IF(H193&gt;=0, "E", "Invalid grade")))))</f>
        <v>C</v>
      </c>
      <c r="J193" s="14">
        <f>IF(I193="A",5, IF(I193="B",4,IF(I193="C",3,IF(I193="D",2,IF(I193="E",1,0)))))</f>
        <v>3</v>
      </c>
    </row>
    <row r="194" spans="1:10" ht="14.25" customHeight="1">
      <c r="A194" s="1" t="s">
        <v>324</v>
      </c>
      <c r="B194" s="16" t="s">
        <v>272</v>
      </c>
      <c r="C194" s="17" t="s">
        <v>273</v>
      </c>
      <c r="D194" s="17" t="s">
        <v>325</v>
      </c>
      <c r="E194" s="3" t="s">
        <v>326</v>
      </c>
      <c r="F194" s="4">
        <v>3</v>
      </c>
      <c r="G194" s="4">
        <v>5</v>
      </c>
      <c r="H194" s="18">
        <f>VALUE(F194)/(VALUE(G194)/10)</f>
        <v>6</v>
      </c>
      <c r="I194" s="19" t="str">
        <f>IF(H194&gt;8.5, "A", IF(H194&gt;=7, "B", IF(H194&gt;=6, "C", IF(H194&gt;=4, "D", IF(H194&gt;=0, "E", "Invalid grade")))))</f>
        <v>C</v>
      </c>
      <c r="J194" s="14">
        <f>IF(I194="A",5, IF(I194="B",4,IF(I194="C",3,IF(I194="D",2,IF(I194="E",1,0)))))</f>
        <v>3</v>
      </c>
    </row>
    <row r="195" spans="1:10" ht="14.25" customHeight="1">
      <c r="A195" s="1" t="s">
        <v>327</v>
      </c>
      <c r="B195" s="16" t="s">
        <v>272</v>
      </c>
      <c r="C195" s="17" t="s">
        <v>273</v>
      </c>
      <c r="D195" s="17" t="s">
        <v>328</v>
      </c>
      <c r="E195" s="3" t="s">
        <v>329</v>
      </c>
      <c r="F195" s="4">
        <v>3</v>
      </c>
      <c r="G195" s="4">
        <v>5</v>
      </c>
      <c r="H195" s="18">
        <f>VALUE(F195)/(VALUE(G195)/10)</f>
        <v>6</v>
      </c>
      <c r="I195" s="19" t="str">
        <f>IF(H195&gt;8.5, "A", IF(H195&gt;=7, "B", IF(H195&gt;=6, "C", IF(H195&gt;=4, "D", IF(H195&gt;=0, "E", "Invalid grade")))))</f>
        <v>C</v>
      </c>
      <c r="J195" s="14">
        <f>IF(I195="A",5, IF(I195="B",4,IF(I195="C",3,IF(I195="D",2,IF(I195="E",1,0)))))</f>
        <v>3</v>
      </c>
    </row>
    <row r="196" spans="1:10" ht="14.25" customHeight="1">
      <c r="A196" s="1" t="s">
        <v>330</v>
      </c>
      <c r="B196" s="16" t="s">
        <v>272</v>
      </c>
      <c r="C196" s="17" t="s">
        <v>273</v>
      </c>
      <c r="D196" s="17" t="s">
        <v>331</v>
      </c>
      <c r="E196" s="3" t="s">
        <v>332</v>
      </c>
      <c r="F196" s="4">
        <v>3.5</v>
      </c>
      <c r="G196" s="4">
        <v>5</v>
      </c>
      <c r="H196" s="18">
        <f>VALUE(F196)/(VALUE(G196)/10)</f>
        <v>7</v>
      </c>
      <c r="I196" s="19" t="str">
        <f>IF(H196&gt;8.5, "A", IF(H196&gt;=7, "B", IF(H196&gt;=6, "C", IF(H196&gt;=4, "D", IF(H196&gt;=0, "E", "Invalid grade")))))</f>
        <v>B</v>
      </c>
      <c r="J196" s="14">
        <f>IF(I196="A",5, IF(I196="B",4,IF(I196="C",3,IF(I196="D",2,IF(I196="E",1,0)))))</f>
        <v>4</v>
      </c>
    </row>
    <row r="197" spans="1:10" ht="14.25" customHeight="1">
      <c r="A197" s="1" t="s">
        <v>333</v>
      </c>
      <c r="B197" s="16" t="s">
        <v>272</v>
      </c>
      <c r="C197" s="17" t="s">
        <v>273</v>
      </c>
      <c r="D197" s="17" t="s">
        <v>334</v>
      </c>
      <c r="E197" s="3" t="s">
        <v>335</v>
      </c>
      <c r="F197" s="4">
        <v>3.5</v>
      </c>
      <c r="G197" s="4">
        <v>5</v>
      </c>
      <c r="H197" s="18">
        <f>VALUE(F197)/(VALUE(G197)/10)</f>
        <v>7</v>
      </c>
      <c r="I197" s="19" t="str">
        <f>IF(H197&gt;8.5, "A", IF(H197&gt;=7, "B", IF(H197&gt;=6, "C", IF(H197&gt;=4, "D", IF(H197&gt;=0, "E", "Invalid grade")))))</f>
        <v>B</v>
      </c>
      <c r="J197" s="14">
        <f>IF(I197="A",5, IF(I197="B",4,IF(I197="C",3,IF(I197="D",2,IF(I197="E",1,0)))))</f>
        <v>4</v>
      </c>
    </row>
    <row r="198" spans="1:10" ht="14.25" customHeight="1">
      <c r="A198" s="1" t="s">
        <v>336</v>
      </c>
      <c r="B198" s="16" t="s">
        <v>272</v>
      </c>
      <c r="C198" s="17" t="s">
        <v>273</v>
      </c>
      <c r="D198" s="17" t="s">
        <v>337</v>
      </c>
      <c r="E198" s="3" t="s">
        <v>338</v>
      </c>
      <c r="F198" s="4">
        <v>5</v>
      </c>
      <c r="G198" s="4">
        <v>5</v>
      </c>
      <c r="H198" s="18">
        <f>VALUE(F198)/(VALUE(G198)/10)</f>
        <v>10</v>
      </c>
      <c r="I198" s="19" t="str">
        <f>IF(H198&gt;8.5, "A", IF(H198&gt;=7, "B", IF(H198&gt;=6, "C", IF(H198&gt;=4, "D", IF(H198&gt;=0, "E", "Invalid grade")))))</f>
        <v>A</v>
      </c>
      <c r="J198" s="14">
        <f>IF(I198="A",5, IF(I198="B",4,IF(I198="C",3,IF(I198="D",2,IF(I198="E",1,0)))))</f>
        <v>5</v>
      </c>
    </row>
    <row r="199" spans="1:10" ht="14.25" customHeight="1">
      <c r="A199" s="1" t="s">
        <v>339</v>
      </c>
      <c r="B199" s="16" t="s">
        <v>272</v>
      </c>
      <c r="C199" s="17" t="s">
        <v>273</v>
      </c>
      <c r="D199" s="17" t="s">
        <v>340</v>
      </c>
      <c r="E199" s="3" t="s">
        <v>341</v>
      </c>
      <c r="F199" s="4">
        <v>2</v>
      </c>
      <c r="G199" s="4">
        <v>5</v>
      </c>
      <c r="H199" s="18">
        <f>VALUE(F199)/(VALUE(G199)/10)</f>
        <v>4</v>
      </c>
      <c r="I199" s="19" t="str">
        <f>IF(H199&gt;8.5, "A", IF(H199&gt;=7, "B", IF(H199&gt;=6, "C", IF(H199&gt;=4, "D", IF(H199&gt;=0, "E", "Invalid grade")))))</f>
        <v>D</v>
      </c>
      <c r="J199" s="14">
        <f>IF(I199="A",5, IF(I199="B",4,IF(I199="C",3,IF(I199="D",2,IF(I199="E",1,0)))))</f>
        <v>2</v>
      </c>
    </row>
    <row r="200" spans="1:10" ht="14.25" customHeight="1">
      <c r="A200" s="1" t="s">
        <v>342</v>
      </c>
      <c r="B200" s="16" t="s">
        <v>272</v>
      </c>
      <c r="C200" s="17" t="s">
        <v>273</v>
      </c>
      <c r="D200" s="17" t="s">
        <v>343</v>
      </c>
      <c r="E200" s="3" t="s">
        <v>344</v>
      </c>
      <c r="F200" s="4">
        <v>2</v>
      </c>
      <c r="G200" s="4">
        <v>5</v>
      </c>
      <c r="H200" s="18">
        <f>VALUE(F200)/(VALUE(G200)/10)</f>
        <v>4</v>
      </c>
      <c r="I200" s="19" t="str">
        <f>IF(H200&gt;8.5, "A", IF(H200&gt;=7, "B", IF(H200&gt;=6, "C", IF(H200&gt;=4, "D", IF(H200&gt;=0, "E", "Invalid grade")))))</f>
        <v>D</v>
      </c>
      <c r="J200" s="14">
        <f>IF(I200="A",5, IF(I200="B",4,IF(I200="C",3,IF(I200="D",2,IF(I200="E",1,0)))))</f>
        <v>2</v>
      </c>
    </row>
    <row r="201" spans="1:10" ht="14.25" customHeight="1">
      <c r="A201" s="1" t="s">
        <v>345</v>
      </c>
      <c r="B201" s="16" t="s">
        <v>272</v>
      </c>
      <c r="C201" s="17" t="s">
        <v>273</v>
      </c>
      <c r="D201" s="17" t="s">
        <v>346</v>
      </c>
      <c r="E201" s="3" t="s">
        <v>347</v>
      </c>
      <c r="F201" s="4">
        <v>2</v>
      </c>
      <c r="G201" s="4">
        <v>5</v>
      </c>
      <c r="H201" s="18">
        <f>VALUE(F201)/(VALUE(G201)/10)</f>
        <v>4</v>
      </c>
      <c r="I201" s="19" t="str">
        <f>IF(H201&gt;8.5, "A", IF(H201&gt;=7, "B", IF(H201&gt;=6, "C", IF(H201&gt;=4, "D", IF(H201&gt;=0, "E", "Invalid grade")))))</f>
        <v>D</v>
      </c>
      <c r="J201" s="14">
        <f>IF(I201="A",5, IF(I201="B",4,IF(I201="C",3,IF(I201="D",2,IF(I201="E",1,0)))))</f>
        <v>2</v>
      </c>
    </row>
    <row r="202" spans="1:10" ht="14.25" customHeight="1">
      <c r="A202" s="1" t="s">
        <v>348</v>
      </c>
      <c r="B202" s="16" t="s">
        <v>272</v>
      </c>
      <c r="C202" s="17" t="s">
        <v>273</v>
      </c>
      <c r="D202" s="17" t="s">
        <v>349</v>
      </c>
      <c r="E202" s="3" t="s">
        <v>350</v>
      </c>
      <c r="F202" s="4">
        <v>3.5</v>
      </c>
      <c r="G202" s="4">
        <v>5</v>
      </c>
      <c r="H202" s="18">
        <f>VALUE(F202)/(VALUE(G202)/10)</f>
        <v>7</v>
      </c>
      <c r="I202" s="19" t="str">
        <f>IF(H202&gt;8.5, "A", IF(H202&gt;=7, "B", IF(H202&gt;=6, "C", IF(H202&gt;=4, "D", IF(H202&gt;=0, "E", "Invalid grade")))))</f>
        <v>B</v>
      </c>
      <c r="J202" s="14">
        <f>IF(I202="A",5, IF(I202="B",4,IF(I202="C",3,IF(I202="D",2,IF(I202="E",1,0)))))</f>
        <v>4</v>
      </c>
    </row>
    <row r="203" spans="1:10" ht="14.25" customHeight="1">
      <c r="A203" s="1" t="s">
        <v>351</v>
      </c>
      <c r="B203" s="16" t="s">
        <v>272</v>
      </c>
      <c r="C203" s="17" t="s">
        <v>273</v>
      </c>
      <c r="D203" s="17" t="s">
        <v>352</v>
      </c>
      <c r="E203" s="3" t="s">
        <v>353</v>
      </c>
      <c r="F203" s="4">
        <v>3.5</v>
      </c>
      <c r="G203" s="4">
        <v>5</v>
      </c>
      <c r="H203" s="18">
        <f>VALUE(F203)/(VALUE(G203)/10)</f>
        <v>7</v>
      </c>
      <c r="I203" s="19" t="str">
        <f>IF(H203&gt;8.5, "A", IF(H203&gt;=7, "B", IF(H203&gt;=6, "C", IF(H203&gt;=4, "D", IF(H203&gt;=0, "E", "Invalid grade")))))</f>
        <v>B</v>
      </c>
      <c r="J203" s="14">
        <f>IF(I203="A",5, IF(I203="B",4,IF(I203="C",3,IF(I203="D",2,IF(I203="E",1,0)))))</f>
        <v>4</v>
      </c>
    </row>
    <row r="204" spans="1:10" ht="14.25" customHeight="1">
      <c r="A204" s="1" t="s">
        <v>354</v>
      </c>
      <c r="B204" s="16" t="s">
        <v>272</v>
      </c>
      <c r="C204" s="17" t="s">
        <v>273</v>
      </c>
      <c r="D204" s="17" t="s">
        <v>355</v>
      </c>
      <c r="E204" s="3" t="s">
        <v>356</v>
      </c>
      <c r="F204" s="4">
        <v>3.5</v>
      </c>
      <c r="G204" s="4">
        <v>5</v>
      </c>
      <c r="H204" s="18">
        <f>VALUE(F204)/(VALUE(G204)/10)</f>
        <v>7</v>
      </c>
      <c r="I204" s="19" t="str">
        <f>IF(H204&gt;8.5, "A", IF(H204&gt;=7, "B", IF(H204&gt;=6, "C", IF(H204&gt;=4, "D", IF(H204&gt;=0, "E", "Invalid grade")))))</f>
        <v>B</v>
      </c>
      <c r="J204" s="14">
        <f>IF(I204="A",5, IF(I204="B",4,IF(I204="C",3,IF(I204="D",2,IF(I204="E",1,0)))))</f>
        <v>4</v>
      </c>
    </row>
    <row r="205" spans="1:10" ht="14.25" customHeight="1">
      <c r="A205" s="1" t="s">
        <v>357</v>
      </c>
      <c r="B205" s="16" t="s">
        <v>272</v>
      </c>
      <c r="C205" s="17" t="s">
        <v>273</v>
      </c>
      <c r="D205" s="17" t="s">
        <v>358</v>
      </c>
      <c r="E205" s="3" t="s">
        <v>359</v>
      </c>
      <c r="F205" s="4">
        <v>1</v>
      </c>
      <c r="G205" s="4">
        <v>5</v>
      </c>
      <c r="H205" s="18">
        <f>VALUE(F205)/(VALUE(G205)/10)</f>
        <v>2</v>
      </c>
      <c r="I205" s="19" t="str">
        <f>IF(H205&gt;8.5, "A", IF(H205&gt;=7, "B", IF(H205&gt;=6, "C", IF(H205&gt;=4, "D", IF(H205&gt;=0, "E", "Invalid grade")))))</f>
        <v>E</v>
      </c>
      <c r="J205" s="14">
        <f>IF(I205="A",5, IF(I205="B",4,IF(I205="C",3,IF(I205="D",2,IF(I205="E",1,0)))))</f>
        <v>1</v>
      </c>
    </row>
    <row r="206" spans="1:10" ht="14.25" customHeight="1">
      <c r="A206" s="1" t="s">
        <v>360</v>
      </c>
      <c r="B206" s="16" t="s">
        <v>272</v>
      </c>
      <c r="C206" s="17" t="s">
        <v>273</v>
      </c>
      <c r="D206" s="17" t="s">
        <v>361</v>
      </c>
      <c r="E206" s="22" t="s">
        <v>362</v>
      </c>
      <c r="F206" s="4">
        <v>2</v>
      </c>
      <c r="G206" s="4">
        <v>5</v>
      </c>
      <c r="H206" s="18">
        <f>VALUE(F206)/(VALUE(G206)/10)</f>
        <v>4</v>
      </c>
      <c r="I206" s="19" t="str">
        <f>IF(H206&gt;8.5, "A", IF(H206&gt;=7, "B", IF(H206&gt;=6, "C", IF(H206&gt;=4, "D", IF(H206&gt;=0, "E", "Invalid grade")))))</f>
        <v>D</v>
      </c>
      <c r="J206" s="14">
        <f>IF(I206="A",5, IF(I206="B",4,IF(I206="C",3,IF(I206="D",2,IF(I206="E",1,0)))))</f>
        <v>2</v>
      </c>
    </row>
    <row r="207" spans="1:10" ht="14.25" customHeight="1">
      <c r="A207" s="1" t="s">
        <v>363</v>
      </c>
      <c r="B207" s="16" t="s">
        <v>272</v>
      </c>
      <c r="C207" s="17" t="s">
        <v>273</v>
      </c>
      <c r="D207" s="17" t="s">
        <v>364</v>
      </c>
      <c r="E207" s="3" t="s">
        <v>365</v>
      </c>
      <c r="F207" s="4">
        <v>2.5</v>
      </c>
      <c r="G207" s="4">
        <v>5</v>
      </c>
      <c r="H207" s="18">
        <f>VALUE(F207)/(VALUE(G207)/10)</f>
        <v>5</v>
      </c>
      <c r="I207" s="19" t="str">
        <f>IF(H207&gt;8.5, "A", IF(H207&gt;=7, "B", IF(H207&gt;=6, "C", IF(H207&gt;=4, "D", IF(H207&gt;=0, "E", "Invalid grade")))))</f>
        <v>D</v>
      </c>
      <c r="J207" s="14">
        <f>IF(I207="A",5, IF(I207="B",4,IF(I207="C",3,IF(I207="D",2,IF(I207="E",1,0)))))</f>
        <v>2</v>
      </c>
    </row>
    <row r="208" spans="1:10" ht="14.25" customHeight="1">
      <c r="A208" s="1" t="s">
        <v>366</v>
      </c>
      <c r="B208" s="1" t="s">
        <v>272</v>
      </c>
      <c r="C208" s="17" t="s">
        <v>273</v>
      </c>
      <c r="D208" s="17" t="s">
        <v>367</v>
      </c>
      <c r="E208" s="23" t="s">
        <v>368</v>
      </c>
      <c r="F208" s="4">
        <v>5</v>
      </c>
      <c r="G208" s="4">
        <v>5</v>
      </c>
      <c r="H208" s="18">
        <f>VALUE(F208)/(VALUE(G208)/10)</f>
        <v>10</v>
      </c>
      <c r="I208" s="19" t="str">
        <f>IF(H208&gt;8.5, "A", IF(H208&gt;=7, "B", IF(H208&gt;=6, "C", IF(H208&gt;=4, "D", IF(H208&gt;=0, "E", "Invalid grade")))))</f>
        <v>A</v>
      </c>
      <c r="J208" s="14">
        <f>IF(I208="A",5, IF(I208="B",4,IF(I208="C",3,IF(I208="D",2,IF(I208="E",1,0)))))</f>
        <v>5</v>
      </c>
    </row>
    <row r="209" spans="1:10" ht="14.25" customHeight="1">
      <c r="A209" s="1" t="s">
        <v>369</v>
      </c>
      <c r="B209" s="16" t="s">
        <v>370</v>
      </c>
      <c r="C209" s="17" t="s">
        <v>371</v>
      </c>
      <c r="D209" s="17" t="s">
        <v>372</v>
      </c>
      <c r="E209" s="24" t="s">
        <v>373</v>
      </c>
      <c r="F209" s="25">
        <v>0</v>
      </c>
      <c r="G209" s="4">
        <v>10</v>
      </c>
      <c r="H209" s="18">
        <f>VALUE(F209)/(VALUE(G209)/10)</f>
        <v>0</v>
      </c>
      <c r="I209" s="19" t="str">
        <f>IF(H209&gt;8.5, "A", IF(H209&gt;=7, "B", IF(H209&gt;=6, "C", IF(H209&gt;=4, "D", IF(H209&gt;=0, "E", "Invalid grade")))))</f>
        <v>E</v>
      </c>
      <c r="J209" s="14">
        <f>IF(I209="A",5, IF(I209="B",4,IF(I209="C",3,IF(I209="D",2,IF(I209="E",1,0)))))</f>
        <v>1</v>
      </c>
    </row>
    <row r="210" spans="1:10" ht="14.25" customHeight="1">
      <c r="A210" s="1" t="s">
        <v>374</v>
      </c>
      <c r="B210" s="16" t="s">
        <v>370</v>
      </c>
      <c r="C210" s="17" t="s">
        <v>371</v>
      </c>
      <c r="D210" s="17" t="s">
        <v>372</v>
      </c>
      <c r="E210" s="24" t="s">
        <v>375</v>
      </c>
      <c r="F210" s="25">
        <v>3</v>
      </c>
      <c r="G210" s="4">
        <v>10</v>
      </c>
      <c r="H210" s="18">
        <f>VALUE(F210)/(VALUE(G210)/10)</f>
        <v>3</v>
      </c>
      <c r="I210" s="19" t="str">
        <f>IF(H210&gt;8.5, "A", IF(H210&gt;=7, "B", IF(H210&gt;=6, "C", IF(H210&gt;=4, "D", IF(H210&gt;=0, "E", "Invalid grade")))))</f>
        <v>E</v>
      </c>
      <c r="J210" s="14">
        <f>IF(I210="A",5, IF(I210="B",4,IF(I210="C",3,IF(I210="D",2,IF(I210="E",1,0)))))</f>
        <v>1</v>
      </c>
    </row>
    <row r="211" spans="1:10" ht="14.25" customHeight="1">
      <c r="A211" s="1" t="s">
        <v>376</v>
      </c>
      <c r="B211" s="16" t="s">
        <v>370</v>
      </c>
      <c r="C211" s="17" t="s">
        <v>371</v>
      </c>
      <c r="D211" s="17" t="s">
        <v>372</v>
      </c>
      <c r="E211" s="24" t="s">
        <v>377</v>
      </c>
      <c r="F211" s="25">
        <v>0</v>
      </c>
      <c r="G211" s="4">
        <v>10</v>
      </c>
      <c r="H211" s="18">
        <f>VALUE(F211)/(VALUE(G211)/10)</f>
        <v>0</v>
      </c>
      <c r="I211" s="19" t="str">
        <f>IF(H211&gt;8.5, "A", IF(H211&gt;=7, "B", IF(H211&gt;=6, "C", IF(H211&gt;=4, "D", IF(H211&gt;=0, "E", "Invalid grade")))))</f>
        <v>E</v>
      </c>
      <c r="J211" s="14">
        <f>IF(I211="A",5, IF(I211="B",4,IF(I211="C",3,IF(I211="D",2,IF(I211="E",1,0)))))</f>
        <v>1</v>
      </c>
    </row>
    <row r="212" spans="1:10" ht="14.25" customHeight="1">
      <c r="A212" s="1" t="s">
        <v>378</v>
      </c>
      <c r="B212" s="16" t="s">
        <v>370</v>
      </c>
      <c r="C212" s="17" t="s">
        <v>371</v>
      </c>
      <c r="D212" s="17" t="s">
        <v>372</v>
      </c>
      <c r="E212" s="24" t="s">
        <v>379</v>
      </c>
      <c r="F212" s="25">
        <v>5</v>
      </c>
      <c r="G212" s="4">
        <v>10</v>
      </c>
      <c r="H212" s="18">
        <f>VALUE(F212)/(VALUE(G212)/10)</f>
        <v>5</v>
      </c>
      <c r="I212" s="19" t="str">
        <f>IF(H212&gt;8.5, "A", IF(H212&gt;=7, "B", IF(H212&gt;=6, "C", IF(H212&gt;=4, "D", IF(H212&gt;=0, "E", "Invalid grade")))))</f>
        <v>D</v>
      </c>
      <c r="J212" s="14">
        <f>IF(I212="A",5, IF(I212="B",4,IF(I212="C",3,IF(I212="D",2,IF(I212="E",1,0)))))</f>
        <v>2</v>
      </c>
    </row>
    <row r="213" spans="1:10" ht="14.25" customHeight="1">
      <c r="A213" s="1" t="s">
        <v>380</v>
      </c>
      <c r="B213" s="16" t="s">
        <v>370</v>
      </c>
      <c r="C213" s="17" t="s">
        <v>371</v>
      </c>
      <c r="D213" s="17" t="s">
        <v>372</v>
      </c>
      <c r="E213" s="24" t="s">
        <v>381</v>
      </c>
      <c r="F213" s="25">
        <v>5</v>
      </c>
      <c r="G213" s="4">
        <v>10</v>
      </c>
      <c r="H213" s="18">
        <f>VALUE(F213)/(VALUE(G213)/10)</f>
        <v>5</v>
      </c>
      <c r="I213" s="19" t="str">
        <f>IF(H213&gt;8.5, "A", IF(H213&gt;=7, "B", IF(H213&gt;=6, "C", IF(H213&gt;=4, "D", IF(H213&gt;=0, "E", "Invalid grade")))))</f>
        <v>D</v>
      </c>
      <c r="J213" s="14">
        <f>IF(I213="A",5, IF(I213="B",4,IF(I213="C",3,IF(I213="D",2,IF(I213="E",1,0)))))</f>
        <v>2</v>
      </c>
    </row>
    <row r="214" spans="1:10" ht="14.25" customHeight="1">
      <c r="A214" s="1" t="s">
        <v>382</v>
      </c>
      <c r="B214" s="16" t="s">
        <v>370</v>
      </c>
      <c r="C214" s="17" t="s">
        <v>371</v>
      </c>
      <c r="D214" s="17" t="s">
        <v>372</v>
      </c>
      <c r="E214" s="24" t="s">
        <v>383</v>
      </c>
      <c r="F214" s="25">
        <v>8</v>
      </c>
      <c r="G214" s="4">
        <v>10</v>
      </c>
      <c r="H214" s="18">
        <f>VALUE(F214)/(VALUE(G214)/10)</f>
        <v>8</v>
      </c>
      <c r="I214" s="19" t="str">
        <f>IF(H214&gt;8.5, "A", IF(H214&gt;=7, "B", IF(H214&gt;=6, "C", IF(H214&gt;=4, "D", IF(H214&gt;=0, "E", "Invalid grade")))))</f>
        <v>B</v>
      </c>
      <c r="J214" s="14">
        <f>IF(I214="A",5, IF(I214="B",4,IF(I214="C",3,IF(I214="D",2,IF(I214="E",1,0)))))</f>
        <v>4</v>
      </c>
    </row>
    <row r="215" spans="1:10" ht="14.25" customHeight="1">
      <c r="A215" s="1" t="s">
        <v>384</v>
      </c>
      <c r="B215" s="16" t="s">
        <v>370</v>
      </c>
      <c r="C215" s="17" t="s">
        <v>371</v>
      </c>
      <c r="D215" s="17" t="s">
        <v>372</v>
      </c>
      <c r="E215" s="24" t="s">
        <v>385</v>
      </c>
      <c r="F215" s="25">
        <v>5</v>
      </c>
      <c r="G215" s="4">
        <v>10</v>
      </c>
      <c r="H215" s="18">
        <f>VALUE(F215)/(VALUE(G215)/10)</f>
        <v>5</v>
      </c>
      <c r="I215" s="19" t="str">
        <f>IF(H215&gt;8.5, "A", IF(H215&gt;=7, "B", IF(H215&gt;=6, "C", IF(H215&gt;=4, "D", IF(H215&gt;=0, "E", "Invalid grade")))))</f>
        <v>D</v>
      </c>
      <c r="J215" s="14">
        <f>IF(I215="A",5, IF(I215="B",4,IF(I215="C",3,IF(I215="D",2,IF(I215="E",1,0)))))</f>
        <v>2</v>
      </c>
    </row>
    <row r="216" spans="1:10" ht="14.25" customHeight="1">
      <c r="A216" s="1" t="s">
        <v>386</v>
      </c>
      <c r="B216" s="16" t="s">
        <v>370</v>
      </c>
      <c r="C216" s="17" t="s">
        <v>371</v>
      </c>
      <c r="D216" s="17" t="s">
        <v>372</v>
      </c>
      <c r="E216" s="24" t="s">
        <v>387</v>
      </c>
      <c r="F216" s="25">
        <v>3</v>
      </c>
      <c r="G216" s="4">
        <v>10</v>
      </c>
      <c r="H216" s="18">
        <f>VALUE(F216)/(VALUE(G216)/10)</f>
        <v>3</v>
      </c>
      <c r="I216" s="19" t="str">
        <f>IF(H216&gt;8.5, "A", IF(H216&gt;=7, "B", IF(H216&gt;=6, "C", IF(H216&gt;=4, "D", IF(H216&gt;=0, "E", "Invalid grade")))))</f>
        <v>E</v>
      </c>
      <c r="J216" s="14">
        <f>IF(I216="A",5, IF(I216="B",4,IF(I216="C",3,IF(I216="D",2,IF(I216="E",1,0)))))</f>
        <v>1</v>
      </c>
    </row>
    <row r="217" spans="1:10" ht="14.25" customHeight="1">
      <c r="A217" s="1" t="s">
        <v>388</v>
      </c>
      <c r="B217" s="16" t="s">
        <v>370</v>
      </c>
      <c r="C217" s="17" t="s">
        <v>371</v>
      </c>
      <c r="D217" s="17" t="s">
        <v>372</v>
      </c>
      <c r="E217" s="24" t="s">
        <v>389</v>
      </c>
      <c r="F217" s="25">
        <v>3</v>
      </c>
      <c r="G217" s="4">
        <v>10</v>
      </c>
      <c r="H217" s="18">
        <f>VALUE(F217)/(VALUE(G217)/10)</f>
        <v>3</v>
      </c>
      <c r="I217" s="19" t="str">
        <f>IF(H217&gt;8.5, "A", IF(H217&gt;=7, "B", IF(H217&gt;=6, "C", IF(H217&gt;=4, "D", IF(H217&gt;=0, "E", "Invalid grade")))))</f>
        <v>E</v>
      </c>
      <c r="J217" s="14">
        <f>IF(I217="A",5, IF(I217="B",4,IF(I217="C",3,IF(I217="D",2,IF(I217="E",1,0)))))</f>
        <v>1</v>
      </c>
    </row>
    <row r="218" spans="1:10" ht="14.25" customHeight="1">
      <c r="A218" s="1" t="s">
        <v>390</v>
      </c>
      <c r="B218" s="16" t="s">
        <v>370</v>
      </c>
      <c r="C218" s="17" t="s">
        <v>371</v>
      </c>
      <c r="D218" s="17" t="s">
        <v>372</v>
      </c>
      <c r="E218" s="24" t="s">
        <v>391</v>
      </c>
      <c r="F218" s="25">
        <v>8</v>
      </c>
      <c r="G218" s="4">
        <v>10</v>
      </c>
      <c r="H218" s="18">
        <f>VALUE(F218)/(VALUE(G218)/10)</f>
        <v>8</v>
      </c>
      <c r="I218" s="19" t="str">
        <f>IF(H218&gt;8.5, "A", IF(H218&gt;=7, "B", IF(H218&gt;=6, "C", IF(H218&gt;=4, "D", IF(H218&gt;=0, "E", "Invalid grade")))))</f>
        <v>B</v>
      </c>
      <c r="J218" s="14">
        <f>IF(I218="A",5, IF(I218="B",4,IF(I218="C",3,IF(I218="D",2,IF(I218="E",1,0)))))</f>
        <v>4</v>
      </c>
    </row>
    <row r="219" spans="1:10" ht="14.25" customHeight="1">
      <c r="A219" s="1" t="s">
        <v>392</v>
      </c>
      <c r="B219" s="16" t="s">
        <v>370</v>
      </c>
      <c r="C219" s="17" t="s">
        <v>371</v>
      </c>
      <c r="D219" s="17" t="s">
        <v>372</v>
      </c>
      <c r="E219" s="24" t="s">
        <v>1310</v>
      </c>
      <c r="F219" s="25">
        <v>0</v>
      </c>
      <c r="G219" s="4">
        <v>10</v>
      </c>
      <c r="H219" s="18">
        <f>VALUE(F219)/(VALUE(G219)/10)</f>
        <v>0</v>
      </c>
      <c r="I219" s="19" t="str">
        <f>IF(H219&gt;8.5, "A", IF(H219&gt;=7, "B", IF(H219&gt;=6, "C", IF(H219&gt;=4, "D", IF(H219&gt;=0, "E", "Invalid grade")))))</f>
        <v>E</v>
      </c>
      <c r="J219" s="14">
        <f>IF(I219="A",5, IF(I219="B",4,IF(I219="C",3,IF(I219="D",2,IF(I219="E",1,0)))))</f>
        <v>1</v>
      </c>
    </row>
    <row r="220" spans="1:10" ht="14.25" customHeight="1">
      <c r="A220" s="1" t="s">
        <v>393</v>
      </c>
      <c r="B220" s="16" t="s">
        <v>370</v>
      </c>
      <c r="C220" s="17" t="s">
        <v>371</v>
      </c>
      <c r="D220" s="17" t="s">
        <v>372</v>
      </c>
      <c r="E220" s="24" t="s">
        <v>1311</v>
      </c>
      <c r="F220" s="25">
        <v>0</v>
      </c>
      <c r="G220" s="4">
        <v>10</v>
      </c>
      <c r="H220" s="18">
        <f>VALUE(F220)/(VALUE(G220)/10)</f>
        <v>0</v>
      </c>
      <c r="I220" s="19" t="str">
        <f>IF(H220&gt;8.5, "A", IF(H220&gt;=7, "B", IF(H220&gt;=6, "C", IF(H220&gt;=4, "D", IF(H220&gt;=0, "E", "Invalid grade")))))</f>
        <v>E</v>
      </c>
      <c r="J220" s="14">
        <f>IF(I220="A",5, IF(I220="B",4,IF(I220="C",3,IF(I220="D",2,IF(I220="E",1,0)))))</f>
        <v>1</v>
      </c>
    </row>
    <row r="221" spans="1:10" ht="14.25" customHeight="1">
      <c r="A221" s="1" t="s">
        <v>394</v>
      </c>
      <c r="B221" s="16" t="s">
        <v>370</v>
      </c>
      <c r="C221" s="17" t="s">
        <v>371</v>
      </c>
      <c r="D221" s="17" t="s">
        <v>372</v>
      </c>
      <c r="E221" s="24" t="s">
        <v>395</v>
      </c>
      <c r="F221" s="25">
        <v>0</v>
      </c>
      <c r="G221" s="4">
        <v>10</v>
      </c>
      <c r="H221" s="18">
        <f>VALUE(F221)/(VALUE(G221)/10)</f>
        <v>0</v>
      </c>
      <c r="I221" s="19" t="str">
        <f>IF(H221&gt;8.5, "A", IF(H221&gt;=7, "B", IF(H221&gt;=6, "C", IF(H221&gt;=4, "D", IF(H221&gt;=0, "E", "Invalid grade")))))</f>
        <v>E</v>
      </c>
      <c r="J221" s="14">
        <f>IF(I221="A",5, IF(I221="B",4,IF(I221="C",3,IF(I221="D",2,IF(I221="E",1,0)))))</f>
        <v>1</v>
      </c>
    </row>
    <row r="222" spans="1:10" ht="14.25" customHeight="1">
      <c r="A222" s="1" t="s">
        <v>396</v>
      </c>
      <c r="B222" s="16" t="s">
        <v>370</v>
      </c>
      <c r="C222" s="17" t="s">
        <v>371</v>
      </c>
      <c r="D222" s="17" t="s">
        <v>372</v>
      </c>
      <c r="E222" s="24" t="s">
        <v>397</v>
      </c>
      <c r="F222" s="25">
        <v>0</v>
      </c>
      <c r="G222" s="4">
        <v>10</v>
      </c>
      <c r="H222" s="18">
        <f>VALUE(F222)/(VALUE(G222)/10)</f>
        <v>0</v>
      </c>
      <c r="I222" s="19" t="str">
        <f>IF(H222&gt;8.5, "A", IF(H222&gt;=7, "B", IF(H222&gt;=6, "C", IF(H222&gt;=4, "D", IF(H222&gt;=0, "E", "Invalid grade")))))</f>
        <v>E</v>
      </c>
      <c r="J222" s="14">
        <f>IF(I222="A",5, IF(I222="B",4,IF(I222="C",3,IF(I222="D",2,IF(I222="E",1,0)))))</f>
        <v>1</v>
      </c>
    </row>
    <row r="223" spans="1:10" ht="14.25" customHeight="1">
      <c r="A223" s="1" t="s">
        <v>398</v>
      </c>
      <c r="B223" s="16" t="s">
        <v>370</v>
      </c>
      <c r="C223" s="17" t="s">
        <v>371</v>
      </c>
      <c r="D223" s="17" t="s">
        <v>372</v>
      </c>
      <c r="E223" s="24" t="s">
        <v>399</v>
      </c>
      <c r="F223" s="25">
        <v>5</v>
      </c>
      <c r="G223" s="4">
        <v>10</v>
      </c>
      <c r="H223" s="18">
        <f>VALUE(F223)/(VALUE(G223)/10)</f>
        <v>5</v>
      </c>
      <c r="I223" s="19" t="str">
        <f>IF(H223&gt;8.5, "A", IF(H223&gt;=7, "B", IF(H223&gt;=6, "C", IF(H223&gt;=4, "D", IF(H223&gt;=0, "E", "Invalid grade")))))</f>
        <v>D</v>
      </c>
      <c r="J223" s="14">
        <f>IF(I223="A",5, IF(I223="B",4,IF(I223="C",3,IF(I223="D",2,IF(I223="E",1,0)))))</f>
        <v>2</v>
      </c>
    </row>
    <row r="224" spans="1:10" ht="14.25" customHeight="1">
      <c r="A224" s="1" t="s">
        <v>400</v>
      </c>
      <c r="B224" s="16" t="s">
        <v>370</v>
      </c>
      <c r="C224" s="17" t="s">
        <v>371</v>
      </c>
      <c r="D224" s="17" t="s">
        <v>372</v>
      </c>
      <c r="E224" s="24" t="s">
        <v>401</v>
      </c>
      <c r="F224" s="25">
        <v>0</v>
      </c>
      <c r="G224" s="4">
        <v>10</v>
      </c>
      <c r="H224" s="18">
        <f>VALUE(F224)/(VALUE(G224)/10)</f>
        <v>0</v>
      </c>
      <c r="I224" s="19" t="str">
        <f>IF(H224&gt;8.5, "A", IF(H224&gt;=7, "B", IF(H224&gt;=6, "C", IF(H224&gt;=4, "D", IF(H224&gt;=0, "E", "Invalid grade")))))</f>
        <v>E</v>
      </c>
      <c r="J224" s="14">
        <f>IF(I224="A",5, IF(I224="B",4,IF(I224="C",3,IF(I224="D",2,IF(I224="E",1,0)))))</f>
        <v>1</v>
      </c>
    </row>
    <row r="225" spans="1:10" ht="14.25" customHeight="1">
      <c r="A225" s="1" t="s">
        <v>402</v>
      </c>
      <c r="B225" s="16" t="s">
        <v>370</v>
      </c>
      <c r="C225" s="17" t="s">
        <v>371</v>
      </c>
      <c r="D225" s="17" t="s">
        <v>372</v>
      </c>
      <c r="E225" s="24" t="s">
        <v>403</v>
      </c>
      <c r="F225" s="25">
        <v>0</v>
      </c>
      <c r="G225" s="4">
        <v>10</v>
      </c>
      <c r="H225" s="18">
        <f>VALUE(F225)/(VALUE(G225)/10)</f>
        <v>0</v>
      </c>
      <c r="I225" s="19" t="str">
        <f>IF(H225&gt;8.5, "A", IF(H225&gt;=7, "B", IF(H225&gt;=6, "C", IF(H225&gt;=4, "D", IF(H225&gt;=0, "E", "Invalid grade")))))</f>
        <v>E</v>
      </c>
      <c r="J225" s="14">
        <f>IF(I225="A",5, IF(I225="B",4,IF(I225="C",3,IF(I225="D",2,IF(I225="E",1,0)))))</f>
        <v>1</v>
      </c>
    </row>
    <row r="226" spans="1:10" ht="14.25" customHeight="1">
      <c r="A226" s="1" t="s">
        <v>404</v>
      </c>
      <c r="B226" s="16" t="s">
        <v>370</v>
      </c>
      <c r="C226" s="17" t="s">
        <v>371</v>
      </c>
      <c r="D226" s="17" t="s">
        <v>372</v>
      </c>
      <c r="E226" s="24" t="s">
        <v>1312</v>
      </c>
      <c r="F226" s="25">
        <v>0</v>
      </c>
      <c r="G226" s="4">
        <v>10</v>
      </c>
      <c r="H226" s="18">
        <f>VALUE(F226)/(VALUE(G226)/10)</f>
        <v>0</v>
      </c>
      <c r="I226" s="19" t="str">
        <f>IF(H226&gt;8.5, "A", IF(H226&gt;=7, "B", IF(H226&gt;=6, "C", IF(H226&gt;=4, "D", IF(H226&gt;=0, "E", "Invalid grade")))))</f>
        <v>E</v>
      </c>
      <c r="J226" s="14">
        <f>IF(I226="A",5, IF(I226="B",4,IF(I226="C",3,IF(I226="D",2,IF(I226="E",1,0)))))</f>
        <v>1</v>
      </c>
    </row>
    <row r="227" spans="1:10" ht="14.25" customHeight="1">
      <c r="A227" s="1" t="s">
        <v>405</v>
      </c>
      <c r="B227" s="16" t="s">
        <v>370</v>
      </c>
      <c r="C227" s="17" t="s">
        <v>371</v>
      </c>
      <c r="D227" s="17" t="s">
        <v>372</v>
      </c>
      <c r="E227" s="24" t="s">
        <v>406</v>
      </c>
      <c r="F227" s="25">
        <v>8</v>
      </c>
      <c r="G227" s="4">
        <v>10</v>
      </c>
      <c r="H227" s="18">
        <f>VALUE(F227)/(VALUE(G227)/10)</f>
        <v>8</v>
      </c>
      <c r="I227" s="19" t="str">
        <f>IF(H227&gt;8.5, "A", IF(H227&gt;=7, "B", IF(H227&gt;=6, "C", IF(H227&gt;=4, "D", IF(H227&gt;=0, "E", "Invalid grade")))))</f>
        <v>B</v>
      </c>
      <c r="J227" s="14">
        <f>IF(I227="A",5, IF(I227="B",4,IF(I227="C",3,IF(I227="D",2,IF(I227="E",1,0)))))</f>
        <v>4</v>
      </c>
    </row>
    <row r="228" spans="1:10" ht="14.25" customHeight="1">
      <c r="A228" s="1" t="s">
        <v>407</v>
      </c>
      <c r="B228" s="16" t="s">
        <v>370</v>
      </c>
      <c r="C228" s="17" t="s">
        <v>371</v>
      </c>
      <c r="D228" s="17" t="s">
        <v>372</v>
      </c>
      <c r="E228" s="24" t="s">
        <v>408</v>
      </c>
      <c r="F228" s="25">
        <v>0</v>
      </c>
      <c r="G228" s="4">
        <v>10</v>
      </c>
      <c r="H228" s="18">
        <f>VALUE(F228)/(VALUE(G228)/10)</f>
        <v>0</v>
      </c>
      <c r="I228" s="19" t="str">
        <f>IF(H228&gt;8.5, "A", IF(H228&gt;=7, "B", IF(H228&gt;=6, "C", IF(H228&gt;=4, "D", IF(H228&gt;=0, "E", "Invalid grade")))))</f>
        <v>E</v>
      </c>
      <c r="J228" s="14">
        <f>IF(I228="A",5, IF(I228="B",4,IF(I228="C",3,IF(I228="D",2,IF(I228="E",1,0)))))</f>
        <v>1</v>
      </c>
    </row>
    <row r="229" spans="1:10" ht="14.25" customHeight="1">
      <c r="A229" s="1" t="s">
        <v>409</v>
      </c>
      <c r="B229" s="16" t="s">
        <v>370</v>
      </c>
      <c r="C229" s="17" t="s">
        <v>371</v>
      </c>
      <c r="D229" s="17" t="s">
        <v>372</v>
      </c>
      <c r="E229" s="24" t="s">
        <v>410</v>
      </c>
      <c r="F229" s="25">
        <v>0</v>
      </c>
      <c r="G229" s="4">
        <v>10</v>
      </c>
      <c r="H229" s="18">
        <f>VALUE(F229)/(VALUE(G229)/10)</f>
        <v>0</v>
      </c>
      <c r="I229" s="19" t="str">
        <f>IF(H229&gt;8.5, "A", IF(H229&gt;=7, "B", IF(H229&gt;=6, "C", IF(H229&gt;=4, "D", IF(H229&gt;=0, "E", "Invalid grade")))))</f>
        <v>E</v>
      </c>
      <c r="J229" s="14">
        <f>IF(I229="A",5, IF(I229="B",4,IF(I229="C",3,IF(I229="D",2,IF(I229="E",1,0)))))</f>
        <v>1</v>
      </c>
    </row>
    <row r="230" spans="1:10" ht="14.25" customHeight="1">
      <c r="A230" s="1" t="s">
        <v>411</v>
      </c>
      <c r="B230" s="16" t="s">
        <v>370</v>
      </c>
      <c r="C230" s="17" t="s">
        <v>371</v>
      </c>
      <c r="D230" s="17" t="s">
        <v>372</v>
      </c>
      <c r="E230" s="24" t="s">
        <v>412</v>
      </c>
      <c r="F230" s="25">
        <v>0</v>
      </c>
      <c r="G230" s="4">
        <v>10</v>
      </c>
      <c r="H230" s="18">
        <f>VALUE(F230)/(VALUE(G230)/10)</f>
        <v>0</v>
      </c>
      <c r="I230" s="19" t="str">
        <f>IF(H230&gt;8.5, "A", IF(H230&gt;=7, "B", IF(H230&gt;=6, "C", IF(H230&gt;=4, "D", IF(H230&gt;=0, "E", "Invalid grade")))))</f>
        <v>E</v>
      </c>
      <c r="J230" s="14">
        <f>IF(I230="A",5, IF(I230="B",4,IF(I230="C",3,IF(I230="D",2,IF(I230="E",1,0)))))</f>
        <v>1</v>
      </c>
    </row>
    <row r="231" spans="1:10" ht="14.25" customHeight="1">
      <c r="A231" s="1" t="s">
        <v>413</v>
      </c>
      <c r="B231" s="16" t="s">
        <v>370</v>
      </c>
      <c r="C231" s="17" t="s">
        <v>371</v>
      </c>
      <c r="D231" s="17" t="s">
        <v>372</v>
      </c>
      <c r="E231" s="24" t="s">
        <v>414</v>
      </c>
      <c r="F231" s="25">
        <v>0</v>
      </c>
      <c r="G231" s="4">
        <v>10</v>
      </c>
      <c r="H231" s="18">
        <f>VALUE(F231)/(VALUE(G231)/10)</f>
        <v>0</v>
      </c>
      <c r="I231" s="19" t="str">
        <f>IF(H231&gt;8.5, "A", IF(H231&gt;=7, "B", IF(H231&gt;=6, "C", IF(H231&gt;=4, "D", IF(H231&gt;=0, "E", "Invalid grade")))))</f>
        <v>E</v>
      </c>
      <c r="J231" s="14">
        <f>IF(I231="A",5, IF(I231="B",4,IF(I231="C",3,IF(I231="D",2,IF(I231="E",1,0)))))</f>
        <v>1</v>
      </c>
    </row>
    <row r="232" spans="1:10" ht="14.25" customHeight="1">
      <c r="A232" s="1" t="s">
        <v>415</v>
      </c>
      <c r="B232" s="16" t="s">
        <v>370</v>
      </c>
      <c r="C232" s="17" t="s">
        <v>371</v>
      </c>
      <c r="D232" s="17" t="s">
        <v>372</v>
      </c>
      <c r="E232" s="24" t="s">
        <v>416</v>
      </c>
      <c r="F232" s="25">
        <v>3</v>
      </c>
      <c r="G232" s="4">
        <v>10</v>
      </c>
      <c r="H232" s="18">
        <f>VALUE(F232)/(VALUE(G232)/10)</f>
        <v>3</v>
      </c>
      <c r="I232" s="19" t="str">
        <f>IF(H232&gt;8.5, "A", IF(H232&gt;=7, "B", IF(H232&gt;=6, "C", IF(H232&gt;=4, "D", IF(H232&gt;=0, "E", "Invalid grade")))))</f>
        <v>E</v>
      </c>
      <c r="J232" s="14">
        <f>IF(I232="A",5, IF(I232="B",4,IF(I232="C",3,IF(I232="D",2,IF(I232="E",1,0)))))</f>
        <v>1</v>
      </c>
    </row>
    <row r="233" spans="1:10" ht="14.25" customHeight="1">
      <c r="A233" s="1" t="s">
        <v>417</v>
      </c>
      <c r="B233" s="16" t="s">
        <v>370</v>
      </c>
      <c r="C233" s="17" t="s">
        <v>371</v>
      </c>
      <c r="D233" s="17" t="s">
        <v>372</v>
      </c>
      <c r="E233" s="24" t="s">
        <v>418</v>
      </c>
      <c r="F233" s="25">
        <v>0</v>
      </c>
      <c r="G233" s="4">
        <v>10</v>
      </c>
      <c r="H233" s="18">
        <f>VALUE(F233)/(VALUE(G233)/10)</f>
        <v>0</v>
      </c>
      <c r="I233" s="19" t="str">
        <f>IF(H233&gt;8.5, "A", IF(H233&gt;=7, "B", IF(H233&gt;=6, "C", IF(H233&gt;=4, "D", IF(H233&gt;=0, "E", "Invalid grade")))))</f>
        <v>E</v>
      </c>
      <c r="J233" s="14">
        <f>IF(I233="A",5, IF(I233="B",4,IF(I233="C",3,IF(I233="D",2,IF(I233="E",1,0)))))</f>
        <v>1</v>
      </c>
    </row>
    <row r="234" spans="1:10" ht="14.25" customHeight="1">
      <c r="A234" s="1" t="s">
        <v>419</v>
      </c>
      <c r="B234" s="16" t="s">
        <v>370</v>
      </c>
      <c r="C234" s="17" t="s">
        <v>371</v>
      </c>
      <c r="D234" s="17" t="s">
        <v>372</v>
      </c>
      <c r="E234" s="24" t="s">
        <v>379</v>
      </c>
      <c r="F234" s="25">
        <v>5</v>
      </c>
      <c r="G234" s="4">
        <v>10</v>
      </c>
      <c r="H234" s="18">
        <f>VALUE(F234)/(VALUE(G234)/10)</f>
        <v>5</v>
      </c>
      <c r="I234" s="19" t="str">
        <f>IF(H234&gt;8.5, "A", IF(H234&gt;=7, "B", IF(H234&gt;=6, "C", IF(H234&gt;=4, "D", IF(H234&gt;=0, "E", "Invalid grade")))))</f>
        <v>D</v>
      </c>
      <c r="J234" s="14">
        <f>IF(I234="A",5, IF(I234="B",4,IF(I234="C",3,IF(I234="D",2,IF(I234="E",1,0)))))</f>
        <v>2</v>
      </c>
    </row>
    <row r="235" spans="1:10" ht="14.25" customHeight="1">
      <c r="A235" s="1" t="s">
        <v>420</v>
      </c>
      <c r="B235" s="16" t="s">
        <v>370</v>
      </c>
      <c r="C235" s="17" t="s">
        <v>371</v>
      </c>
      <c r="D235" s="17" t="s">
        <v>372</v>
      </c>
      <c r="E235" s="24" t="s">
        <v>421</v>
      </c>
      <c r="F235" s="25">
        <v>3</v>
      </c>
      <c r="G235" s="4">
        <v>10</v>
      </c>
      <c r="H235" s="18">
        <f>VALUE(F235)/(VALUE(G235)/10)</f>
        <v>3</v>
      </c>
      <c r="I235" s="19" t="str">
        <f>IF(H235&gt;8.5, "A", IF(H235&gt;=7, "B", IF(H235&gt;=6, "C", IF(H235&gt;=4, "D", IF(H235&gt;=0, "E", "Invalid grade")))))</f>
        <v>E</v>
      </c>
      <c r="J235" s="14">
        <f>IF(I235="A",5, IF(I235="B",4,IF(I235="C",3,IF(I235="D",2,IF(I235="E",1,0)))))</f>
        <v>1</v>
      </c>
    </row>
    <row r="236" spans="1:10" ht="14.25" customHeight="1">
      <c r="A236" s="1" t="s">
        <v>422</v>
      </c>
      <c r="B236" s="16" t="s">
        <v>370</v>
      </c>
      <c r="C236" s="17" t="s">
        <v>371</v>
      </c>
      <c r="D236" s="17" t="s">
        <v>372</v>
      </c>
      <c r="E236" s="24" t="s">
        <v>1313</v>
      </c>
      <c r="F236" s="25">
        <v>0</v>
      </c>
      <c r="G236" s="4">
        <v>10</v>
      </c>
      <c r="H236" s="18">
        <f>VALUE(F236)/(VALUE(G236)/10)</f>
        <v>0</v>
      </c>
      <c r="I236" s="19" t="str">
        <f>IF(H236&gt;8.5, "A", IF(H236&gt;=7, "B", IF(H236&gt;=6, "C", IF(H236&gt;=4, "D", IF(H236&gt;=0, "E", "Invalid grade")))))</f>
        <v>E</v>
      </c>
      <c r="J236" s="14">
        <f>IF(I236="A",5, IF(I236="B",4,IF(I236="C",3,IF(I236="D",2,IF(I236="E",1,0)))))</f>
        <v>1</v>
      </c>
    </row>
    <row r="237" spans="1:10" ht="14.25" customHeight="1">
      <c r="A237" s="1" t="s">
        <v>423</v>
      </c>
      <c r="B237" s="16" t="s">
        <v>370</v>
      </c>
      <c r="C237" s="17" t="s">
        <v>371</v>
      </c>
      <c r="D237" s="17" t="s">
        <v>372</v>
      </c>
      <c r="E237" s="24" t="s">
        <v>424</v>
      </c>
      <c r="F237" s="25">
        <v>0</v>
      </c>
      <c r="G237" s="4">
        <v>10</v>
      </c>
      <c r="H237" s="18">
        <f>VALUE(F237)/(VALUE(G237)/10)</f>
        <v>0</v>
      </c>
      <c r="I237" s="19" t="str">
        <f>IF(H237&gt;8.5, "A", IF(H237&gt;=7, "B", IF(H237&gt;=6, "C", IF(H237&gt;=4, "D", IF(H237&gt;=0, "E", "Invalid grade")))))</f>
        <v>E</v>
      </c>
      <c r="J237" s="14">
        <f>IF(I237="A",5, IF(I237="B",4,IF(I237="C",3,IF(I237="D",2,IF(I237="E",1,0)))))</f>
        <v>1</v>
      </c>
    </row>
    <row r="238" spans="1:10" ht="14.25" customHeight="1">
      <c r="A238" s="1" t="s">
        <v>425</v>
      </c>
      <c r="B238" s="16" t="s">
        <v>370</v>
      </c>
      <c r="C238" s="17" t="s">
        <v>371</v>
      </c>
      <c r="D238" s="17" t="s">
        <v>372</v>
      </c>
      <c r="E238" s="24" t="s">
        <v>426</v>
      </c>
      <c r="F238" s="25">
        <v>0</v>
      </c>
      <c r="G238" s="4">
        <v>10</v>
      </c>
      <c r="H238" s="18">
        <f>VALUE(F238)/(VALUE(G238)/10)</f>
        <v>0</v>
      </c>
      <c r="I238" s="19" t="str">
        <f>IF(H238&gt;8.5, "A", IF(H238&gt;=7, "B", IF(H238&gt;=6, "C", IF(H238&gt;=4, "D", IF(H238&gt;=0, "E", "Invalid grade")))))</f>
        <v>E</v>
      </c>
      <c r="J238" s="14">
        <f>IF(I238="A",5, IF(I238="B",4,IF(I238="C",3,IF(I238="D",2,IF(I238="E",1,0)))))</f>
        <v>1</v>
      </c>
    </row>
    <row r="239" spans="1:10" ht="14.25" customHeight="1">
      <c r="A239" s="1" t="s">
        <v>427</v>
      </c>
      <c r="B239" s="1" t="s">
        <v>370</v>
      </c>
      <c r="C239" s="17" t="s">
        <v>371</v>
      </c>
      <c r="D239" s="17" t="s">
        <v>372</v>
      </c>
      <c r="E239" s="23" t="s">
        <v>428</v>
      </c>
      <c r="F239" s="25">
        <v>10</v>
      </c>
      <c r="G239" s="4">
        <v>10</v>
      </c>
      <c r="H239" s="18">
        <f>VALUE(F239)/(VALUE(G239)/10)</f>
        <v>10</v>
      </c>
      <c r="I239" s="19" t="str">
        <f>IF(H239&gt;8.5, "A", IF(H239&gt;=7, "B", IF(H239&gt;=6, "C", IF(H239&gt;=4, "D", IF(H239&gt;=0, "E", "Invalid grade")))))</f>
        <v>A</v>
      </c>
      <c r="J239" s="14">
        <f>IF(I239="A",5, IF(I239="B",4,IF(I239="C",3,IF(I239="D",2,IF(I239="E",1,0)))))</f>
        <v>5</v>
      </c>
    </row>
    <row r="240" spans="1:10" ht="14.25" customHeight="1">
      <c r="A240" s="1" t="s">
        <v>429</v>
      </c>
      <c r="B240" s="16" t="s">
        <v>370</v>
      </c>
      <c r="C240" s="17" t="s">
        <v>371</v>
      </c>
      <c r="D240" s="17" t="s">
        <v>372</v>
      </c>
      <c r="E240" s="21" t="s">
        <v>430</v>
      </c>
      <c r="F240" s="25">
        <v>10</v>
      </c>
      <c r="G240" s="4">
        <v>10</v>
      </c>
      <c r="H240" s="18">
        <f>VALUE(F240)/(VALUE(G240)/10)</f>
        <v>10</v>
      </c>
      <c r="I240" s="19" t="str">
        <f>IF(H240&gt;8.5, "A", IF(H240&gt;=7, "B", IF(H240&gt;=6, "C", IF(H240&gt;=4, "D", IF(H240&gt;=0, "E", "Invalid grade")))))</f>
        <v>A</v>
      </c>
      <c r="J240" s="14">
        <f>IF(I240="A",5, IF(I240="B",4,IF(I240="C",3,IF(I240="D",2,IF(I240="E",1,0)))))</f>
        <v>5</v>
      </c>
    </row>
    <row r="241" spans="1:10" ht="14.25" customHeight="1">
      <c r="A241" s="1" t="s">
        <v>431</v>
      </c>
      <c r="B241" s="1" t="s">
        <v>370</v>
      </c>
      <c r="C241" s="17" t="s">
        <v>371</v>
      </c>
      <c r="D241" s="17" t="s">
        <v>372</v>
      </c>
      <c r="E241" s="21" t="s">
        <v>432</v>
      </c>
      <c r="F241" s="25">
        <v>10</v>
      </c>
      <c r="G241" s="4">
        <v>10</v>
      </c>
      <c r="H241" s="18">
        <f>VALUE(F241)/(VALUE(G241)/10)</f>
        <v>10</v>
      </c>
      <c r="I241" s="19" t="str">
        <f>IF(H241&gt;8.5, "A", IF(H241&gt;=7, "B", IF(H241&gt;=6, "C", IF(H241&gt;=4, "D", IF(H241&gt;=0, "E", "Invalid grade")))))</f>
        <v>A</v>
      </c>
      <c r="J241" s="14">
        <f>IF(I241="A",5, IF(I241="B",4,IF(I241="C",3,IF(I241="D",2,IF(I241="E",1,0)))))</f>
        <v>5</v>
      </c>
    </row>
    <row r="242" spans="1:10" ht="14.25" customHeight="1">
      <c r="A242" s="1" t="s">
        <v>433</v>
      </c>
      <c r="B242" s="16" t="s">
        <v>370</v>
      </c>
      <c r="C242" s="17" t="s">
        <v>371</v>
      </c>
      <c r="D242" s="17" t="s">
        <v>372</v>
      </c>
      <c r="E242" s="21" t="s">
        <v>434</v>
      </c>
      <c r="F242" s="25">
        <v>10</v>
      </c>
      <c r="G242" s="4">
        <v>10</v>
      </c>
      <c r="H242" s="18">
        <f>VALUE(F242)/(VALUE(G242)/10)</f>
        <v>10</v>
      </c>
      <c r="I242" s="19" t="str">
        <f>IF(H242&gt;8.5, "A", IF(H242&gt;=7, "B", IF(H242&gt;=6, "C", IF(H242&gt;=4, "D", IF(H242&gt;=0, "E", "Invalid grade")))))</f>
        <v>A</v>
      </c>
      <c r="J242" s="14">
        <f>IF(I242="A",5, IF(I242="B",4,IF(I242="C",3,IF(I242="D",2,IF(I242="E",1,0)))))</f>
        <v>5</v>
      </c>
    </row>
    <row r="243" spans="1:10" ht="14.25" customHeight="1">
      <c r="A243" s="1" t="s">
        <v>435</v>
      </c>
      <c r="B243" s="1" t="s">
        <v>370</v>
      </c>
      <c r="C243" s="17" t="s">
        <v>371</v>
      </c>
      <c r="D243" s="17" t="s">
        <v>372</v>
      </c>
      <c r="E243" s="21" t="s">
        <v>436</v>
      </c>
      <c r="F243" s="25">
        <v>10</v>
      </c>
      <c r="G243" s="4">
        <v>10</v>
      </c>
      <c r="H243" s="18">
        <f>VALUE(F243)/(VALUE(G243)/10)</f>
        <v>10</v>
      </c>
      <c r="I243" s="19" t="str">
        <f>IF(H243&gt;8.5, "A", IF(H243&gt;=7, "B", IF(H243&gt;=6, "C", IF(H243&gt;=4, "D", IF(H243&gt;=0, "E", "Invalid grade")))))</f>
        <v>A</v>
      </c>
      <c r="J243" s="14">
        <f>IF(I243="A",5, IF(I243="B",4,IF(I243="C",3,IF(I243="D",2,IF(I243="E",1,0)))))</f>
        <v>5</v>
      </c>
    </row>
    <row r="244" spans="1:10" ht="14.25" customHeight="1">
      <c r="A244" s="1" t="s">
        <v>437</v>
      </c>
      <c r="B244" s="1" t="s">
        <v>370</v>
      </c>
      <c r="C244" s="17" t="s">
        <v>371</v>
      </c>
      <c r="D244" s="17" t="s">
        <v>372</v>
      </c>
      <c r="E244" s="9" t="s">
        <v>438</v>
      </c>
      <c r="F244" s="25">
        <v>7</v>
      </c>
      <c r="G244" s="4">
        <v>10</v>
      </c>
      <c r="H244" s="18">
        <f>VALUE(F244)/(VALUE(G244)/10)</f>
        <v>7</v>
      </c>
      <c r="I244" s="19" t="str">
        <f>IF(H244&gt;8.5, "A", IF(H244&gt;=7, "B", IF(H244&gt;=6, "C", IF(H244&gt;=4, "D", IF(H244&gt;=0, "E", "Invalid grade")))))</f>
        <v>B</v>
      </c>
      <c r="J244" s="14">
        <f>IF(I244="A",5, IF(I244="B",4,IF(I244="C",3,IF(I244="D",2,IF(I244="E",1,0)))))</f>
        <v>4</v>
      </c>
    </row>
    <row r="245" spans="1:10" ht="14.25" customHeight="1">
      <c r="A245" s="1" t="s">
        <v>439</v>
      </c>
      <c r="B245" s="16" t="s">
        <v>370</v>
      </c>
      <c r="C245" s="17" t="s">
        <v>371</v>
      </c>
      <c r="D245" s="17" t="s">
        <v>372</v>
      </c>
      <c r="E245" s="26" t="s">
        <v>440</v>
      </c>
      <c r="F245" s="25">
        <v>7</v>
      </c>
      <c r="G245" s="4">
        <v>10</v>
      </c>
      <c r="H245" s="18">
        <f>VALUE(F245)/(VALUE(G245)/10)</f>
        <v>7</v>
      </c>
      <c r="I245" s="19" t="str">
        <f>IF(H245&gt;8.5, "A", IF(H245&gt;=7, "B", IF(H245&gt;=6, "C", IF(H245&gt;=4, "D", IF(H245&gt;=0, "E", "Invalid grade")))))</f>
        <v>B</v>
      </c>
      <c r="J245" s="14">
        <f>IF(I245="A",5, IF(I245="B",4,IF(I245="C",3,IF(I245="D",2,IF(I245="E",1,0)))))</f>
        <v>4</v>
      </c>
    </row>
    <row r="246" spans="1:10" ht="14.25" customHeight="1">
      <c r="A246" s="1" t="s">
        <v>441</v>
      </c>
      <c r="B246" s="1" t="s">
        <v>370</v>
      </c>
      <c r="C246" s="17" t="s">
        <v>371</v>
      </c>
      <c r="D246" s="17" t="s">
        <v>372</v>
      </c>
      <c r="E246" s="21" t="s">
        <v>442</v>
      </c>
      <c r="F246" s="25">
        <v>6</v>
      </c>
      <c r="G246" s="4">
        <v>10</v>
      </c>
      <c r="H246" s="18">
        <f>VALUE(F246)/(VALUE(G246)/10)</f>
        <v>6</v>
      </c>
      <c r="I246" s="19" t="str">
        <f>IF(H246&gt;8.5, "A", IF(H246&gt;=7, "B", IF(H246&gt;=6, "C", IF(H246&gt;=4, "D", IF(H246&gt;=0, "E", "Invalid grade")))))</f>
        <v>C</v>
      </c>
      <c r="J246" s="14">
        <f>IF(I246="A",5, IF(I246="B",4,IF(I246="C",3,IF(I246="D",2,IF(I246="E",1,0)))))</f>
        <v>3</v>
      </c>
    </row>
    <row r="247" spans="1:10" ht="14.25" customHeight="1">
      <c r="A247" s="1" t="s">
        <v>443</v>
      </c>
      <c r="B247" s="1" t="s">
        <v>370</v>
      </c>
      <c r="C247" s="17" t="s">
        <v>371</v>
      </c>
      <c r="D247" s="17" t="s">
        <v>372</v>
      </c>
      <c r="E247" s="21" t="s">
        <v>444</v>
      </c>
      <c r="F247" s="25">
        <v>6</v>
      </c>
      <c r="G247" s="4">
        <v>10</v>
      </c>
      <c r="H247" s="18">
        <f>VALUE(F247)/(VALUE(G247)/10)</f>
        <v>6</v>
      </c>
      <c r="I247" s="19" t="str">
        <f>IF(H247&gt;8.5, "A", IF(H247&gt;=7, "B", IF(H247&gt;=6, "C", IF(H247&gt;=4, "D", IF(H247&gt;=0, "E", "Invalid grade")))))</f>
        <v>C</v>
      </c>
      <c r="J247" s="14">
        <f>IF(I247="A",5, IF(I247="B",4,IF(I247="C",3,IF(I247="D",2,IF(I247="E",1,0)))))</f>
        <v>3</v>
      </c>
    </row>
    <row r="248" spans="1:10" ht="14.25" customHeight="1">
      <c r="A248" s="1" t="s">
        <v>445</v>
      </c>
      <c r="B248" s="16" t="s">
        <v>370</v>
      </c>
      <c r="C248" s="17" t="s">
        <v>371</v>
      </c>
      <c r="D248" s="17" t="s">
        <v>372</v>
      </c>
      <c r="E248" s="21" t="s">
        <v>446</v>
      </c>
      <c r="F248" s="25">
        <v>6</v>
      </c>
      <c r="G248" s="4">
        <v>10</v>
      </c>
      <c r="H248" s="18">
        <f>VALUE(F248)/(VALUE(G248)/10)</f>
        <v>6</v>
      </c>
      <c r="I248" s="19" t="str">
        <f>IF(H248&gt;8.5, "A", IF(H248&gt;=7, "B", IF(H248&gt;=6, "C", IF(H248&gt;=4, "D", IF(H248&gt;=0, "E", "Invalid grade")))))</f>
        <v>C</v>
      </c>
      <c r="J248" s="14">
        <f>IF(I248="A",5, IF(I248="B",4,IF(I248="C",3,IF(I248="D",2,IF(I248="E",1,0)))))</f>
        <v>3</v>
      </c>
    </row>
    <row r="249" spans="1:10" ht="14.25" customHeight="1">
      <c r="A249" s="1" t="s">
        <v>447</v>
      </c>
      <c r="B249" s="1" t="s">
        <v>370</v>
      </c>
      <c r="C249" s="17" t="s">
        <v>371</v>
      </c>
      <c r="D249" s="17" t="s">
        <v>372</v>
      </c>
      <c r="E249" s="9" t="s">
        <v>448</v>
      </c>
      <c r="F249" s="25">
        <v>6</v>
      </c>
      <c r="G249" s="4">
        <v>10</v>
      </c>
      <c r="H249" s="18">
        <f>VALUE(F249)/(VALUE(G249)/10)</f>
        <v>6</v>
      </c>
      <c r="I249" s="19" t="str">
        <f>IF(H249&gt;8.5, "A", IF(H249&gt;=7, "B", IF(H249&gt;=6, "C", IF(H249&gt;=4, "D", IF(H249&gt;=0, "E", "Invalid grade")))))</f>
        <v>C</v>
      </c>
      <c r="J249" s="14">
        <f>IF(I249="A",5, IF(I249="B",4,IF(I249="C",3,IF(I249="D",2,IF(I249="E",1,0)))))</f>
        <v>3</v>
      </c>
    </row>
    <row r="250" spans="1:10" ht="14.25" customHeight="1">
      <c r="A250" s="1" t="s">
        <v>449</v>
      </c>
      <c r="B250" s="1" t="s">
        <v>370</v>
      </c>
      <c r="C250" s="17" t="s">
        <v>371</v>
      </c>
      <c r="D250" s="17" t="s">
        <v>372</v>
      </c>
      <c r="E250" s="9" t="s">
        <v>450</v>
      </c>
      <c r="F250" s="25">
        <v>6</v>
      </c>
      <c r="G250" s="4">
        <v>10</v>
      </c>
      <c r="H250" s="18">
        <f>VALUE(F250)/(VALUE(G250)/10)</f>
        <v>6</v>
      </c>
      <c r="I250" s="19" t="str">
        <f>IF(H250&gt;8.5, "A", IF(H250&gt;=7, "B", IF(H250&gt;=6, "C", IF(H250&gt;=4, "D", IF(H250&gt;=0, "E", "Invalid grade")))))</f>
        <v>C</v>
      </c>
      <c r="J250" s="14">
        <f>IF(I250="A",5, IF(I250="B",4,IF(I250="C",3,IF(I250="D",2,IF(I250="E",1,0)))))</f>
        <v>3</v>
      </c>
    </row>
    <row r="251" spans="1:10" ht="14.25" customHeight="1">
      <c r="A251" s="1" t="s">
        <v>451</v>
      </c>
      <c r="B251" s="16" t="s">
        <v>452</v>
      </c>
      <c r="C251" s="17" t="s">
        <v>453</v>
      </c>
      <c r="D251" s="17" t="s">
        <v>454</v>
      </c>
      <c r="E251" s="24" t="s">
        <v>455</v>
      </c>
      <c r="F251" s="25">
        <v>0</v>
      </c>
      <c r="G251" s="4">
        <v>10</v>
      </c>
      <c r="H251" s="18">
        <f>VALUE(F251)/(VALUE(G251)/10)</f>
        <v>0</v>
      </c>
      <c r="I251" s="19" t="str">
        <f>IF(H251&gt;8.5, "A", IF(H251&gt;=7, "B", IF(H251&gt;=6, "C", IF(H251&gt;=4, "D", IF(H251&gt;=0, "E", "Invalid grade")))))</f>
        <v>E</v>
      </c>
      <c r="J251" s="14">
        <f>IF(I251="A",5, IF(I251="B",4,IF(I251="C",3,IF(I251="D",2,IF(I251="E",1,0)))))</f>
        <v>1</v>
      </c>
    </row>
    <row r="252" spans="1:10" ht="14.25" customHeight="1">
      <c r="A252" s="1" t="s">
        <v>456</v>
      </c>
      <c r="B252" s="16" t="s">
        <v>452</v>
      </c>
      <c r="C252" s="17" t="s">
        <v>453</v>
      </c>
      <c r="D252" s="17" t="s">
        <v>454</v>
      </c>
      <c r="E252" s="24" t="s">
        <v>457</v>
      </c>
      <c r="F252" s="25">
        <v>0</v>
      </c>
      <c r="G252" s="4">
        <v>10</v>
      </c>
      <c r="H252" s="18">
        <f>VALUE(F252)/(VALUE(G252)/10)</f>
        <v>0</v>
      </c>
      <c r="I252" s="19" t="str">
        <f>IF(H252&gt;8.5, "A", IF(H252&gt;=7, "B", IF(H252&gt;=6, "C", IF(H252&gt;=4, "D", IF(H252&gt;=0, "E", "Invalid grade")))))</f>
        <v>E</v>
      </c>
      <c r="J252" s="14">
        <f>IF(I252="A",5, IF(I252="B",4,IF(I252="C",3,IF(I252="D",2,IF(I252="E",1,0)))))</f>
        <v>1</v>
      </c>
    </row>
    <row r="253" spans="1:10" ht="14.25" customHeight="1">
      <c r="A253" s="1" t="s">
        <v>458</v>
      </c>
      <c r="B253" s="16" t="s">
        <v>452</v>
      </c>
      <c r="C253" s="17" t="s">
        <v>453</v>
      </c>
      <c r="D253" s="17" t="s">
        <v>454</v>
      </c>
      <c r="E253" s="24" t="s">
        <v>459</v>
      </c>
      <c r="F253" s="25">
        <v>0</v>
      </c>
      <c r="G253" s="4">
        <v>10</v>
      </c>
      <c r="H253" s="18">
        <f>VALUE(F253)/(VALUE(G253)/10)</f>
        <v>0</v>
      </c>
      <c r="I253" s="19" t="str">
        <f>IF(H253&gt;8.5, "A", IF(H253&gt;=7, "B", IF(H253&gt;=6, "C", IF(H253&gt;=4, "D", IF(H253&gt;=0, "E", "Invalid grade")))))</f>
        <v>E</v>
      </c>
      <c r="J253" s="14">
        <f>IF(I253="A",5, IF(I253="B",4,IF(I253="C",3,IF(I253="D",2,IF(I253="E",1,0)))))</f>
        <v>1</v>
      </c>
    </row>
    <row r="254" spans="1:10" ht="14.25" customHeight="1">
      <c r="A254" s="1" t="s">
        <v>460</v>
      </c>
      <c r="B254" s="16" t="s">
        <v>452</v>
      </c>
      <c r="C254" s="17" t="s">
        <v>453</v>
      </c>
      <c r="D254" s="17" t="s">
        <v>454</v>
      </c>
      <c r="E254" s="24" t="s">
        <v>461</v>
      </c>
      <c r="F254" s="25">
        <v>10</v>
      </c>
      <c r="G254" s="4">
        <v>10</v>
      </c>
      <c r="H254" s="18">
        <f>VALUE(F254)/(VALUE(G254)/10)</f>
        <v>10</v>
      </c>
      <c r="I254" s="19" t="str">
        <f>IF(H254&gt;8.5, "A", IF(H254&gt;=7, "B", IF(H254&gt;=6, "C", IF(H254&gt;=4, "D", IF(H254&gt;=0, "E", "Invalid grade")))))</f>
        <v>A</v>
      </c>
      <c r="J254" s="14">
        <f>IF(I254="A",5, IF(I254="B",4,IF(I254="C",3,IF(I254="D",2,IF(I254="E",1,0)))))</f>
        <v>5</v>
      </c>
    </row>
    <row r="255" spans="1:10" ht="14.25" customHeight="1">
      <c r="A255" s="1" t="s">
        <v>462</v>
      </c>
      <c r="B255" s="16" t="s">
        <v>452</v>
      </c>
      <c r="C255" s="17" t="s">
        <v>453</v>
      </c>
      <c r="D255" s="17" t="s">
        <v>454</v>
      </c>
      <c r="E255" s="24" t="s">
        <v>463</v>
      </c>
      <c r="F255" s="25">
        <v>0</v>
      </c>
      <c r="G255" s="4">
        <v>10</v>
      </c>
      <c r="H255" s="18">
        <f>VALUE(F255)/(VALUE(G255)/10)</f>
        <v>0</v>
      </c>
      <c r="I255" s="19" t="str">
        <f>IF(H255&gt;8.5, "A", IF(H255&gt;=7, "B", IF(H255&gt;=6, "C", IF(H255&gt;=4, "D", IF(H255&gt;=0, "E", "Invalid grade")))))</f>
        <v>E</v>
      </c>
      <c r="J255" s="14">
        <f>IF(I255="A",5, IF(I255="B",4,IF(I255="C",3,IF(I255="D",2,IF(I255="E",1,0)))))</f>
        <v>1</v>
      </c>
    </row>
    <row r="256" spans="1:10" ht="14.25" customHeight="1">
      <c r="A256" s="1" t="s">
        <v>464</v>
      </c>
      <c r="B256" s="16" t="s">
        <v>452</v>
      </c>
      <c r="C256" s="17" t="s">
        <v>453</v>
      </c>
      <c r="D256" s="17" t="s">
        <v>454</v>
      </c>
      <c r="E256" s="24" t="s">
        <v>1314</v>
      </c>
      <c r="F256" s="25">
        <v>10</v>
      </c>
      <c r="G256" s="4">
        <v>10</v>
      </c>
      <c r="H256" s="18">
        <f>VALUE(F256)/(VALUE(G256)/10)</f>
        <v>10</v>
      </c>
      <c r="I256" s="19" t="str">
        <f>IF(H256&gt;8.5, "A", IF(H256&gt;=7, "B", IF(H256&gt;=6, "C", IF(H256&gt;=4, "D", IF(H256&gt;=0, "E", "Invalid grade")))))</f>
        <v>A</v>
      </c>
      <c r="J256" s="14">
        <f>IF(I256="A",5, IF(I256="B",4,IF(I256="C",3,IF(I256="D",2,IF(I256="E",1,0)))))</f>
        <v>5</v>
      </c>
    </row>
    <row r="257" spans="1:10" ht="14.25" customHeight="1">
      <c r="A257" s="1" t="s">
        <v>465</v>
      </c>
      <c r="B257" s="16" t="s">
        <v>452</v>
      </c>
      <c r="C257" s="17" t="s">
        <v>453</v>
      </c>
      <c r="D257" s="17" t="s">
        <v>454</v>
      </c>
      <c r="E257" s="24" t="s">
        <v>466</v>
      </c>
      <c r="F257" s="25">
        <v>0</v>
      </c>
      <c r="G257" s="4">
        <v>10</v>
      </c>
      <c r="H257" s="18">
        <f>VALUE(F257)/(VALUE(G257)/10)</f>
        <v>0</v>
      </c>
      <c r="I257" s="19" t="str">
        <f>IF(H257&gt;8.5, "A", IF(H257&gt;=7, "B", IF(H257&gt;=6, "C", IF(H257&gt;=4, "D", IF(H257&gt;=0, "E", "Invalid grade")))))</f>
        <v>E</v>
      </c>
      <c r="J257" s="14">
        <f>IF(I257="A",5, IF(I257="B",4,IF(I257="C",3,IF(I257="D",2,IF(I257="E",1,0)))))</f>
        <v>1</v>
      </c>
    </row>
    <row r="258" spans="1:10" ht="14.25" customHeight="1">
      <c r="A258" s="1" t="s">
        <v>467</v>
      </c>
      <c r="B258" s="16" t="s">
        <v>452</v>
      </c>
      <c r="C258" s="17" t="s">
        <v>453</v>
      </c>
      <c r="D258" s="17" t="s">
        <v>454</v>
      </c>
      <c r="E258" s="24" t="s">
        <v>468</v>
      </c>
      <c r="F258" s="25">
        <v>0</v>
      </c>
      <c r="G258" s="4">
        <v>10</v>
      </c>
      <c r="H258" s="18">
        <f>VALUE(F258)/(VALUE(G258)/10)</f>
        <v>0</v>
      </c>
      <c r="I258" s="19" t="str">
        <f>IF(H258&gt;8.5, "A", IF(H258&gt;=7, "B", IF(H258&gt;=6, "C", IF(H258&gt;=4, "D", IF(H258&gt;=0, "E", "Invalid grade")))))</f>
        <v>E</v>
      </c>
      <c r="J258" s="14">
        <f>IF(I258="A",5, IF(I258="B",4,IF(I258="C",3,IF(I258="D",2,IF(I258="E",1,0)))))</f>
        <v>1</v>
      </c>
    </row>
    <row r="259" spans="1:10" ht="14.25" customHeight="1">
      <c r="A259" s="1" t="s">
        <v>469</v>
      </c>
      <c r="B259" s="16" t="s">
        <v>452</v>
      </c>
      <c r="C259" s="17" t="s">
        <v>453</v>
      </c>
      <c r="D259" s="17" t="s">
        <v>454</v>
      </c>
      <c r="E259" s="24" t="s">
        <v>470</v>
      </c>
      <c r="F259" s="25">
        <v>0</v>
      </c>
      <c r="G259" s="4">
        <v>10</v>
      </c>
      <c r="H259" s="18">
        <f>VALUE(F259)/(VALUE(G259)/10)</f>
        <v>0</v>
      </c>
      <c r="I259" s="19" t="str">
        <f>IF(H259&gt;8.5, "A", IF(H259&gt;=7, "B", IF(H259&gt;=6, "C", IF(H259&gt;=4, "D", IF(H259&gt;=0, "E", "Invalid grade")))))</f>
        <v>E</v>
      </c>
      <c r="J259" s="14">
        <f>IF(I259="A",5, IF(I259="B",4,IF(I259="C",3,IF(I259="D",2,IF(I259="E",1,0)))))</f>
        <v>1</v>
      </c>
    </row>
    <row r="260" spans="1:10" ht="14.25" customHeight="1">
      <c r="A260" s="1" t="s">
        <v>471</v>
      </c>
      <c r="B260" s="16" t="s">
        <v>452</v>
      </c>
      <c r="C260" s="17" t="s">
        <v>453</v>
      </c>
      <c r="D260" s="17" t="s">
        <v>454</v>
      </c>
      <c r="E260" s="24" t="s">
        <v>472</v>
      </c>
      <c r="F260" s="25">
        <v>7</v>
      </c>
      <c r="G260" s="4">
        <v>10</v>
      </c>
      <c r="H260" s="18">
        <f>VALUE(F260)/(VALUE(G260)/10)</f>
        <v>7</v>
      </c>
      <c r="I260" s="19" t="str">
        <f>IF(H260&gt;8.5, "A", IF(H260&gt;=7, "B", IF(H260&gt;=6, "C", IF(H260&gt;=4, "D", IF(H260&gt;=0, "E", "Invalid grade")))))</f>
        <v>B</v>
      </c>
      <c r="J260" s="14">
        <f>IF(I260="A",5, IF(I260="B",4,IF(I260="C",3,IF(I260="D",2,IF(I260="E",1,0)))))</f>
        <v>4</v>
      </c>
    </row>
    <row r="261" spans="1:10" ht="14.25" customHeight="1">
      <c r="A261" s="1" t="s">
        <v>473</v>
      </c>
      <c r="B261" s="16" t="s">
        <v>452</v>
      </c>
      <c r="C261" s="17" t="s">
        <v>453</v>
      </c>
      <c r="D261" s="17" t="s">
        <v>454</v>
      </c>
      <c r="E261" s="24" t="s">
        <v>474</v>
      </c>
      <c r="F261" s="25">
        <v>7</v>
      </c>
      <c r="G261" s="4">
        <v>10</v>
      </c>
      <c r="H261" s="18">
        <f>VALUE(F261)/(VALUE(G261)/10)</f>
        <v>7</v>
      </c>
      <c r="I261" s="19" t="str">
        <f>IF(H261&gt;8.5, "A", IF(H261&gt;=7, "B", IF(H261&gt;=6, "C", IF(H261&gt;=4, "D", IF(H261&gt;=0, "E", "Invalid grade")))))</f>
        <v>B</v>
      </c>
      <c r="J261" s="14">
        <f>IF(I261="A",5, IF(I261="B",4,IF(I261="C",3,IF(I261="D",2,IF(I261="E",1,0)))))</f>
        <v>4</v>
      </c>
    </row>
    <row r="262" spans="1:10" ht="14.25" customHeight="1">
      <c r="A262" s="1" t="s">
        <v>475</v>
      </c>
      <c r="B262" s="16" t="s">
        <v>452</v>
      </c>
      <c r="C262" s="17" t="s">
        <v>453</v>
      </c>
      <c r="D262" s="17" t="s">
        <v>454</v>
      </c>
      <c r="E262" s="24" t="s">
        <v>476</v>
      </c>
      <c r="F262" s="25">
        <v>7</v>
      </c>
      <c r="G262" s="4">
        <v>10</v>
      </c>
      <c r="H262" s="18">
        <f>VALUE(F262)/(VALUE(G262)/10)</f>
        <v>7</v>
      </c>
      <c r="I262" s="19" t="str">
        <f>IF(H262&gt;8.5, "A", IF(H262&gt;=7, "B", IF(H262&gt;=6, "C", IF(H262&gt;=4, "D", IF(H262&gt;=0, "E", "Invalid grade")))))</f>
        <v>B</v>
      </c>
      <c r="J262" s="14">
        <f>IF(I262="A",5, IF(I262="B",4,IF(I262="C",3,IF(I262="D",2,IF(I262="E",1,0)))))</f>
        <v>4</v>
      </c>
    </row>
    <row r="263" spans="1:10" ht="14.25" customHeight="1">
      <c r="A263" s="1" t="s">
        <v>477</v>
      </c>
      <c r="B263" s="16" t="s">
        <v>452</v>
      </c>
      <c r="C263" s="17" t="s">
        <v>453</v>
      </c>
      <c r="D263" s="17" t="s">
        <v>454</v>
      </c>
      <c r="E263" s="24" t="s">
        <v>478</v>
      </c>
      <c r="F263" s="25">
        <v>7</v>
      </c>
      <c r="G263" s="4">
        <v>10</v>
      </c>
      <c r="H263" s="18">
        <f>VALUE(F263)/(VALUE(G263)/10)</f>
        <v>7</v>
      </c>
      <c r="I263" s="19" t="str">
        <f>IF(H263&gt;8.5, "A", IF(H263&gt;=7, "B", IF(H263&gt;=6, "C", IF(H263&gt;=4, "D", IF(H263&gt;=0, "E", "Invalid grade")))))</f>
        <v>B</v>
      </c>
      <c r="J263" s="14">
        <f>IF(I263="A",5, IF(I263="B",4,IF(I263="C",3,IF(I263="D",2,IF(I263="E",1,0)))))</f>
        <v>4</v>
      </c>
    </row>
    <row r="264" spans="1:10" ht="14.25" customHeight="1">
      <c r="A264" s="1" t="s">
        <v>479</v>
      </c>
      <c r="B264" s="16" t="s">
        <v>452</v>
      </c>
      <c r="C264" s="17" t="s">
        <v>453</v>
      </c>
      <c r="D264" s="17" t="s">
        <v>454</v>
      </c>
      <c r="E264" s="24" t="s">
        <v>480</v>
      </c>
      <c r="F264" s="25">
        <v>7</v>
      </c>
      <c r="G264" s="4">
        <v>10</v>
      </c>
      <c r="H264" s="18">
        <f>VALUE(F264)/(VALUE(G264)/10)</f>
        <v>7</v>
      </c>
      <c r="I264" s="19" t="str">
        <f>IF(H264&gt;8.5, "A", IF(H264&gt;=7, "B", IF(H264&gt;=6, "C", IF(H264&gt;=4, "D", IF(H264&gt;=0, "E", "Invalid grade")))))</f>
        <v>B</v>
      </c>
      <c r="J264" s="14">
        <f>IF(I264="A",5, IF(I264="B",4,IF(I264="C",3,IF(I264="D",2,IF(I264="E",1,0)))))</f>
        <v>4</v>
      </c>
    </row>
    <row r="265" spans="1:10" ht="14.25" customHeight="1">
      <c r="A265" s="1" t="s">
        <v>481</v>
      </c>
      <c r="B265" s="16" t="s">
        <v>452</v>
      </c>
      <c r="C265" s="17" t="s">
        <v>453</v>
      </c>
      <c r="D265" s="17" t="s">
        <v>454</v>
      </c>
      <c r="E265" s="24" t="s">
        <v>482</v>
      </c>
      <c r="F265" s="25">
        <v>0</v>
      </c>
      <c r="G265" s="4">
        <v>10</v>
      </c>
      <c r="H265" s="18">
        <f>VALUE(F265)/(VALUE(G265)/10)</f>
        <v>0</v>
      </c>
      <c r="I265" s="19" t="str">
        <f>IF(H265&gt;8.5, "A", IF(H265&gt;=7, "B", IF(H265&gt;=6, "C", IF(H265&gt;=4, "D", IF(H265&gt;=0, "E", "Invalid grade")))))</f>
        <v>E</v>
      </c>
      <c r="J265" s="14">
        <f>IF(I265="A",5, IF(I265="B",4,IF(I265="C",3,IF(I265="D",2,IF(I265="E",1,0)))))</f>
        <v>1</v>
      </c>
    </row>
    <row r="266" spans="1:10" ht="14.25" customHeight="1">
      <c r="A266" s="1" t="s">
        <v>483</v>
      </c>
      <c r="B266" s="16" t="s">
        <v>452</v>
      </c>
      <c r="C266" s="17" t="s">
        <v>453</v>
      </c>
      <c r="D266" s="17" t="s">
        <v>454</v>
      </c>
      <c r="E266" s="24" t="s">
        <v>484</v>
      </c>
      <c r="F266" s="25">
        <v>0</v>
      </c>
      <c r="G266" s="4">
        <v>10</v>
      </c>
      <c r="H266" s="18">
        <f>VALUE(F266)/(VALUE(G266)/10)</f>
        <v>0</v>
      </c>
      <c r="I266" s="19" t="str">
        <f>IF(H266&gt;8.5, "A", IF(H266&gt;=7, "B", IF(H266&gt;=6, "C", IF(H266&gt;=4, "D", IF(H266&gt;=0, "E", "Invalid grade")))))</f>
        <v>E</v>
      </c>
      <c r="J266" s="14">
        <f>IF(I266="A",5, IF(I266="B",4,IF(I266="C",3,IF(I266="D",2,IF(I266="E",1,0)))))</f>
        <v>1</v>
      </c>
    </row>
    <row r="267" spans="1:10" ht="14.25" customHeight="1">
      <c r="A267" s="1" t="s">
        <v>485</v>
      </c>
      <c r="B267" s="16" t="s">
        <v>452</v>
      </c>
      <c r="C267" s="17" t="s">
        <v>453</v>
      </c>
      <c r="D267" s="17" t="s">
        <v>454</v>
      </c>
      <c r="E267" s="24" t="s">
        <v>486</v>
      </c>
      <c r="F267" s="25">
        <v>0</v>
      </c>
      <c r="G267" s="4">
        <v>10</v>
      </c>
      <c r="H267" s="18">
        <f>VALUE(F267)/(VALUE(G267)/10)</f>
        <v>0</v>
      </c>
      <c r="I267" s="19" t="str">
        <f>IF(H267&gt;8.5, "A", IF(H267&gt;=7, "B", IF(H267&gt;=6, "C", IF(H267&gt;=4, "D", IF(H267&gt;=0, "E", "Invalid grade")))))</f>
        <v>E</v>
      </c>
      <c r="J267" s="14">
        <f>IF(I267="A",5, IF(I267="B",4,IF(I267="C",3,IF(I267="D",2,IF(I267="E",1,0)))))</f>
        <v>1</v>
      </c>
    </row>
    <row r="268" spans="1:10" ht="14.25" customHeight="1">
      <c r="A268" s="1" t="s">
        <v>487</v>
      </c>
      <c r="B268" s="16" t="s">
        <v>452</v>
      </c>
      <c r="C268" s="17" t="s">
        <v>453</v>
      </c>
      <c r="D268" s="17" t="s">
        <v>454</v>
      </c>
      <c r="E268" s="24" t="s">
        <v>488</v>
      </c>
      <c r="F268" s="25">
        <v>0</v>
      </c>
      <c r="G268" s="4">
        <v>10</v>
      </c>
      <c r="H268" s="18">
        <f>VALUE(F268)/(VALUE(G268)/10)</f>
        <v>0</v>
      </c>
      <c r="I268" s="19" t="str">
        <f>IF(H268&gt;8.5, "A", IF(H268&gt;=7, "B", IF(H268&gt;=6, "C", IF(H268&gt;=4, "D", IF(H268&gt;=0, "E", "Invalid grade")))))</f>
        <v>E</v>
      </c>
      <c r="J268" s="14">
        <f>IF(I268="A",5, IF(I268="B",4,IF(I268="C",3,IF(I268="D",2,IF(I268="E",1,0)))))</f>
        <v>1</v>
      </c>
    </row>
    <row r="269" spans="1:10" ht="14.25" customHeight="1">
      <c r="A269" s="1" t="s">
        <v>489</v>
      </c>
      <c r="B269" s="16" t="s">
        <v>452</v>
      </c>
      <c r="C269" s="17" t="s">
        <v>453</v>
      </c>
      <c r="D269" s="17" t="s">
        <v>454</v>
      </c>
      <c r="E269" s="24" t="s">
        <v>490</v>
      </c>
      <c r="F269" s="25">
        <v>0</v>
      </c>
      <c r="G269" s="4">
        <v>10</v>
      </c>
      <c r="H269" s="18">
        <f>VALUE(F269)/(VALUE(G269)/10)</f>
        <v>0</v>
      </c>
      <c r="I269" s="19" t="str">
        <f>IF(H269&gt;8.5, "A", IF(H269&gt;=7, "B", IF(H269&gt;=6, "C", IF(H269&gt;=4, "D", IF(H269&gt;=0, "E", "Invalid grade")))))</f>
        <v>E</v>
      </c>
      <c r="J269" s="14">
        <f>IF(I269="A",5, IF(I269="B",4,IF(I269="C",3,IF(I269="D",2,IF(I269="E",1,0)))))</f>
        <v>1</v>
      </c>
    </row>
    <row r="270" spans="1:10" ht="14.25" customHeight="1">
      <c r="A270" s="1" t="s">
        <v>491</v>
      </c>
      <c r="B270" s="16" t="s">
        <v>452</v>
      </c>
      <c r="C270" s="17" t="s">
        <v>453</v>
      </c>
      <c r="D270" s="17" t="s">
        <v>454</v>
      </c>
      <c r="E270" s="24" t="s">
        <v>492</v>
      </c>
      <c r="F270" s="25">
        <v>6</v>
      </c>
      <c r="G270" s="4">
        <v>10</v>
      </c>
      <c r="H270" s="18">
        <f>VALUE(F270)/(VALUE(G270)/10)</f>
        <v>6</v>
      </c>
      <c r="I270" s="19" t="str">
        <f>IF(H270&gt;8.5, "A", IF(H270&gt;=7, "B", IF(H270&gt;=6, "C", IF(H270&gt;=4, "D", IF(H270&gt;=0, "E", "Invalid grade")))))</f>
        <v>C</v>
      </c>
      <c r="J270" s="14">
        <f>IF(I270="A",5, IF(I270="B",4,IF(I270="C",3,IF(I270="D",2,IF(I270="E",1,0)))))</f>
        <v>3</v>
      </c>
    </row>
    <row r="271" spans="1:10" ht="14.25" customHeight="1">
      <c r="A271" s="1" t="s">
        <v>493</v>
      </c>
      <c r="B271" s="16" t="s">
        <v>452</v>
      </c>
      <c r="C271" s="17" t="s">
        <v>453</v>
      </c>
      <c r="D271" s="17" t="s">
        <v>454</v>
      </c>
      <c r="E271" s="24" t="s">
        <v>494</v>
      </c>
      <c r="F271" s="25">
        <v>6</v>
      </c>
      <c r="G271" s="4">
        <v>10</v>
      </c>
      <c r="H271" s="18">
        <f>VALUE(F271)/(VALUE(G271)/10)</f>
        <v>6</v>
      </c>
      <c r="I271" s="19" t="str">
        <f>IF(H271&gt;8.5, "A", IF(H271&gt;=7, "B", IF(H271&gt;=6, "C", IF(H271&gt;=4, "D", IF(H271&gt;=0, "E", "Invalid grade")))))</f>
        <v>C</v>
      </c>
      <c r="J271" s="14">
        <f>IF(I271="A",5, IF(I271="B",4,IF(I271="C",3,IF(I271="D",2,IF(I271="E",1,0)))))</f>
        <v>3</v>
      </c>
    </row>
    <row r="272" spans="1:10" ht="14.25" customHeight="1">
      <c r="A272" s="1" t="s">
        <v>495</v>
      </c>
      <c r="B272" s="16" t="s">
        <v>452</v>
      </c>
      <c r="C272" s="17" t="s">
        <v>453</v>
      </c>
      <c r="D272" s="17" t="s">
        <v>454</v>
      </c>
      <c r="E272" s="24" t="s">
        <v>496</v>
      </c>
      <c r="F272" s="25">
        <v>6</v>
      </c>
      <c r="G272" s="4">
        <v>10</v>
      </c>
      <c r="H272" s="18">
        <f>VALUE(F272)/(VALUE(G272)/10)</f>
        <v>6</v>
      </c>
      <c r="I272" s="19" t="str">
        <f>IF(H272&gt;8.5, "A", IF(H272&gt;=7, "B", IF(H272&gt;=6, "C", IF(H272&gt;=4, "D", IF(H272&gt;=0, "E", "Invalid grade")))))</f>
        <v>C</v>
      </c>
      <c r="J272" s="14">
        <f>IF(I272="A",5, IF(I272="B",4,IF(I272="C",3,IF(I272="D",2,IF(I272="E",1,0)))))</f>
        <v>3</v>
      </c>
    </row>
    <row r="273" spans="1:10" ht="14.25" customHeight="1">
      <c r="A273" s="1" t="s">
        <v>497</v>
      </c>
      <c r="B273" s="16" t="s">
        <v>452</v>
      </c>
      <c r="C273" s="17" t="s">
        <v>453</v>
      </c>
      <c r="D273" s="17" t="s">
        <v>454</v>
      </c>
      <c r="E273" s="24" t="s">
        <v>498</v>
      </c>
      <c r="F273" s="25">
        <v>6</v>
      </c>
      <c r="G273" s="4">
        <v>10</v>
      </c>
      <c r="H273" s="18">
        <f>VALUE(F273)/(VALUE(G273)/10)</f>
        <v>6</v>
      </c>
      <c r="I273" s="19" t="str">
        <f>IF(H273&gt;8.5, "A", IF(H273&gt;=7, "B", IF(H273&gt;=6, "C", IF(H273&gt;=4, "D", IF(H273&gt;=0, "E", "Invalid grade")))))</f>
        <v>C</v>
      </c>
      <c r="J273" s="14">
        <f>IF(I273="A",5, IF(I273="B",4,IF(I273="C",3,IF(I273="D",2,IF(I273="E",1,0)))))</f>
        <v>3</v>
      </c>
    </row>
    <row r="274" spans="1:10" ht="14.25" customHeight="1">
      <c r="A274" s="1" t="s">
        <v>499</v>
      </c>
      <c r="B274" s="16" t="s">
        <v>452</v>
      </c>
      <c r="C274" s="17" t="s">
        <v>453</v>
      </c>
      <c r="D274" s="17" t="s">
        <v>454</v>
      </c>
      <c r="E274" s="24" t="s">
        <v>500</v>
      </c>
      <c r="F274" s="25">
        <v>6</v>
      </c>
      <c r="G274" s="4">
        <v>10</v>
      </c>
      <c r="H274" s="18">
        <f>VALUE(F274)/(VALUE(G274)/10)</f>
        <v>6</v>
      </c>
      <c r="I274" s="19" t="str">
        <f>IF(H274&gt;8.5, "A", IF(H274&gt;=7, "B", IF(H274&gt;=6, "C", IF(H274&gt;=4, "D", IF(H274&gt;=0, "E", "Invalid grade")))))</f>
        <v>C</v>
      </c>
      <c r="J274" s="14">
        <f>IF(I274="A",5, IF(I274="B",4,IF(I274="C",3,IF(I274="D",2,IF(I274="E",1,0)))))</f>
        <v>3</v>
      </c>
    </row>
    <row r="275" spans="1:10" ht="14.25" customHeight="1">
      <c r="A275" s="1" t="s">
        <v>501</v>
      </c>
      <c r="B275" s="16" t="s">
        <v>452</v>
      </c>
      <c r="C275" s="17" t="s">
        <v>453</v>
      </c>
      <c r="D275" s="17" t="s">
        <v>454</v>
      </c>
      <c r="E275" s="24" t="s">
        <v>502</v>
      </c>
      <c r="F275" s="25">
        <v>10</v>
      </c>
      <c r="G275" s="4">
        <v>10</v>
      </c>
      <c r="H275" s="18">
        <f>VALUE(F275)/(VALUE(G275)/10)</f>
        <v>10</v>
      </c>
      <c r="I275" s="19" t="str">
        <f>IF(H275&gt;8.5, "A", IF(H275&gt;=7, "B", IF(H275&gt;=6, "C", IF(H275&gt;=4, "D", IF(H275&gt;=0, "E", "Invalid grade")))))</f>
        <v>A</v>
      </c>
      <c r="J275" s="14">
        <f>IF(I275="A",5, IF(I275="B",4,IF(I275="C",3,IF(I275="D",2,IF(I275="E",1,0)))))</f>
        <v>5</v>
      </c>
    </row>
    <row r="276" spans="1:10" ht="14.25" customHeight="1">
      <c r="A276" s="1" t="s">
        <v>503</v>
      </c>
      <c r="B276" s="16" t="s">
        <v>452</v>
      </c>
      <c r="C276" s="17" t="s">
        <v>453</v>
      </c>
      <c r="D276" s="17" t="s">
        <v>454</v>
      </c>
      <c r="E276" s="24" t="s">
        <v>504</v>
      </c>
      <c r="F276" s="25">
        <v>0</v>
      </c>
      <c r="G276" s="4">
        <v>10</v>
      </c>
      <c r="H276" s="18">
        <f>VALUE(F276)/(VALUE(G276)/10)</f>
        <v>0</v>
      </c>
      <c r="I276" s="19" t="str">
        <f>IF(H276&gt;8.5, "A", IF(H276&gt;=7, "B", IF(H276&gt;=6, "C", IF(H276&gt;=4, "D", IF(H276&gt;=0, "E", "Invalid grade")))))</f>
        <v>E</v>
      </c>
      <c r="J276" s="14">
        <f>IF(I276="A",5, IF(I276="B",4,IF(I276="C",3,IF(I276="D",2,IF(I276="E",1,0)))))</f>
        <v>1</v>
      </c>
    </row>
    <row r="277" spans="1:10" ht="14.25" customHeight="1">
      <c r="A277" s="1" t="s">
        <v>505</v>
      </c>
      <c r="B277" s="16" t="s">
        <v>452</v>
      </c>
      <c r="C277" s="17" t="s">
        <v>453</v>
      </c>
      <c r="D277" s="17" t="s">
        <v>454</v>
      </c>
      <c r="E277" s="24" t="s">
        <v>506</v>
      </c>
      <c r="F277" s="25">
        <v>5</v>
      </c>
      <c r="G277" s="4">
        <v>10</v>
      </c>
      <c r="H277" s="18">
        <f>VALUE(F277)/(VALUE(G277)/10)</f>
        <v>5</v>
      </c>
      <c r="I277" s="19" t="str">
        <f>IF(H277&gt;8.5, "A", IF(H277&gt;=7, "B", IF(H277&gt;=6, "C", IF(H277&gt;=4, "D", IF(H277&gt;=0, "E", "Invalid grade")))))</f>
        <v>D</v>
      </c>
      <c r="J277" s="14">
        <f>IF(I277="A",5, IF(I277="B",4,IF(I277="C",3,IF(I277="D",2,IF(I277="E",1,0)))))</f>
        <v>2</v>
      </c>
    </row>
    <row r="278" spans="1:10" ht="14.25" customHeight="1">
      <c r="A278" s="1" t="s">
        <v>507</v>
      </c>
      <c r="B278" s="16" t="s">
        <v>452</v>
      </c>
      <c r="C278" s="17" t="s">
        <v>453</v>
      </c>
      <c r="D278" s="17" t="s">
        <v>454</v>
      </c>
      <c r="E278" s="24" t="s">
        <v>508</v>
      </c>
      <c r="F278" s="25">
        <v>0</v>
      </c>
      <c r="G278" s="4">
        <v>10</v>
      </c>
      <c r="H278" s="18">
        <f>VALUE(F278)/(VALUE(G278)/10)</f>
        <v>0</v>
      </c>
      <c r="I278" s="19" t="str">
        <f>IF(H278&gt;8.5, "A", IF(H278&gt;=7, "B", IF(H278&gt;=6, "C", IF(H278&gt;=4, "D", IF(H278&gt;=0, "E", "Invalid grade")))))</f>
        <v>E</v>
      </c>
      <c r="J278" s="14">
        <f>IF(I278="A",5, IF(I278="B",4,IF(I278="C",3,IF(I278="D",2,IF(I278="E",1,0)))))</f>
        <v>1</v>
      </c>
    </row>
    <row r="279" spans="1:10" ht="14.25" customHeight="1">
      <c r="A279" s="1" t="s">
        <v>509</v>
      </c>
      <c r="B279" s="16" t="s">
        <v>452</v>
      </c>
      <c r="C279" s="17" t="s">
        <v>453</v>
      </c>
      <c r="D279" s="17" t="s">
        <v>454</v>
      </c>
      <c r="E279" s="24" t="s">
        <v>510</v>
      </c>
      <c r="F279" s="25">
        <v>0</v>
      </c>
      <c r="G279" s="4">
        <v>10</v>
      </c>
      <c r="H279" s="18">
        <f>VALUE(F279)/(VALUE(G279)/10)</f>
        <v>0</v>
      </c>
      <c r="I279" s="19" t="str">
        <f>IF(H279&gt;8.5, "A", IF(H279&gt;=7, "B", IF(H279&gt;=6, "C", IF(H279&gt;=4, "D", IF(H279&gt;=0, "E", "Invalid grade")))))</f>
        <v>E</v>
      </c>
      <c r="J279" s="14">
        <f>IF(I279="A",5, IF(I279="B",4,IF(I279="C",3,IF(I279="D",2,IF(I279="E",1,0)))))</f>
        <v>1</v>
      </c>
    </row>
    <row r="280" spans="1:10" ht="14.25" customHeight="1">
      <c r="A280" s="1" t="s">
        <v>511</v>
      </c>
      <c r="B280" s="16" t="s">
        <v>452</v>
      </c>
      <c r="C280" s="17" t="s">
        <v>453</v>
      </c>
      <c r="D280" s="17" t="s">
        <v>454</v>
      </c>
      <c r="E280" s="24" t="s">
        <v>512</v>
      </c>
      <c r="F280" s="25">
        <v>0</v>
      </c>
      <c r="G280" s="4">
        <v>10</v>
      </c>
      <c r="H280" s="18">
        <f>VALUE(F280)/(VALUE(G280)/10)</f>
        <v>0</v>
      </c>
      <c r="I280" s="19" t="str">
        <f>IF(H280&gt;8.5, "A", IF(H280&gt;=7, "B", IF(H280&gt;=6, "C", IF(H280&gt;=4, "D", IF(H280&gt;=0, "E", "Invalid grade")))))</f>
        <v>E</v>
      </c>
      <c r="J280" s="14">
        <f>IF(I280="A",5, IF(I280="B",4,IF(I280="C",3,IF(I280="D",2,IF(I280="E",1,0)))))</f>
        <v>1</v>
      </c>
    </row>
    <row r="281" spans="1:10" ht="14.25" customHeight="1">
      <c r="A281" s="1" t="s">
        <v>513</v>
      </c>
      <c r="B281" s="16" t="s">
        <v>452</v>
      </c>
      <c r="C281" s="17" t="s">
        <v>453</v>
      </c>
      <c r="D281" s="17" t="s">
        <v>454</v>
      </c>
      <c r="E281" s="24" t="s">
        <v>514</v>
      </c>
      <c r="F281" s="25">
        <v>0</v>
      </c>
      <c r="G281" s="4">
        <v>10</v>
      </c>
      <c r="H281" s="18">
        <f>VALUE(F281)/(VALUE(G281)/10)</f>
        <v>0</v>
      </c>
      <c r="I281" s="19" t="str">
        <f>IF(H281&gt;8.5, "A", IF(H281&gt;=7, "B", IF(H281&gt;=6, "C", IF(H281&gt;=4, "D", IF(H281&gt;=0, "E", "Invalid grade")))))</f>
        <v>E</v>
      </c>
      <c r="J281" s="14">
        <f>IF(I281="A",5, IF(I281="B",4,IF(I281="C",3,IF(I281="D",2,IF(I281="E",1,0)))))</f>
        <v>1</v>
      </c>
    </row>
    <row r="282" spans="1:10" ht="14.25" customHeight="1">
      <c r="A282" s="1" t="s">
        <v>515</v>
      </c>
      <c r="B282" s="16" t="s">
        <v>452</v>
      </c>
      <c r="C282" s="17" t="s">
        <v>453</v>
      </c>
      <c r="D282" s="17" t="s">
        <v>454</v>
      </c>
      <c r="E282" s="24" t="s">
        <v>516</v>
      </c>
      <c r="F282" s="25">
        <v>0</v>
      </c>
      <c r="G282" s="4">
        <v>10</v>
      </c>
      <c r="H282" s="18">
        <f>VALUE(F282)/(VALUE(G282)/10)</f>
        <v>0</v>
      </c>
      <c r="I282" s="19" t="str">
        <f>IF(H282&gt;8.5, "A", IF(H282&gt;=7, "B", IF(H282&gt;=6, "C", IF(H282&gt;=4, "D", IF(H282&gt;=0, "E", "Invalid grade")))))</f>
        <v>E</v>
      </c>
      <c r="J282" s="14">
        <f>IF(I282="A",5, IF(I282="B",4,IF(I282="C",3,IF(I282="D",2,IF(I282="E",1,0)))))</f>
        <v>1</v>
      </c>
    </row>
    <row r="283" spans="1:10" ht="14.25" customHeight="1">
      <c r="A283" s="1" t="s">
        <v>517</v>
      </c>
      <c r="B283" s="16" t="s">
        <v>452</v>
      </c>
      <c r="C283" s="17" t="s">
        <v>453</v>
      </c>
      <c r="D283" s="17" t="s">
        <v>454</v>
      </c>
      <c r="E283" s="24" t="s">
        <v>1315</v>
      </c>
      <c r="F283" s="25">
        <v>10</v>
      </c>
      <c r="G283" s="4">
        <v>10</v>
      </c>
      <c r="H283" s="18">
        <f>VALUE(F283)/(VALUE(G283)/10)</f>
        <v>10</v>
      </c>
      <c r="I283" s="19" t="str">
        <f>IF(H283&gt;8.5, "A", IF(H283&gt;=7, "B", IF(H283&gt;=6, "C", IF(H283&gt;=4, "D", IF(H283&gt;=0, "E", "Invalid grade")))))</f>
        <v>A</v>
      </c>
      <c r="J283" s="14">
        <f>IF(I283="A",5, IF(I283="B",4,IF(I283="C",3,IF(I283="D",2,IF(I283="E",1,0)))))</f>
        <v>5</v>
      </c>
    </row>
    <row r="284" spans="1:10" ht="14.25" customHeight="1">
      <c r="A284" s="1" t="s">
        <v>518</v>
      </c>
      <c r="B284" s="16" t="s">
        <v>452</v>
      </c>
      <c r="C284" s="17" t="s">
        <v>453</v>
      </c>
      <c r="D284" s="17" t="s">
        <v>454</v>
      </c>
      <c r="E284" s="24" t="s">
        <v>519</v>
      </c>
      <c r="F284" s="25">
        <v>10</v>
      </c>
      <c r="G284" s="4">
        <v>10</v>
      </c>
      <c r="H284" s="18">
        <f>VALUE(F284)/(VALUE(G284)/10)</f>
        <v>10</v>
      </c>
      <c r="I284" s="19" t="str">
        <f>IF(H284&gt;8.5, "A", IF(H284&gt;=7, "B", IF(H284&gt;=6, "C", IF(H284&gt;=4, "D", IF(H284&gt;=0, "E", "Invalid grade")))))</f>
        <v>A</v>
      </c>
      <c r="J284" s="14">
        <f>IF(I284="A",5, IF(I284="B",4,IF(I284="C",3,IF(I284="D",2,IF(I284="E",1,0)))))</f>
        <v>5</v>
      </c>
    </row>
    <row r="285" spans="1:10" ht="14.25" customHeight="1">
      <c r="A285" s="1" t="s">
        <v>520</v>
      </c>
      <c r="B285" s="16" t="s">
        <v>452</v>
      </c>
      <c r="C285" s="17" t="s">
        <v>453</v>
      </c>
      <c r="D285" s="17" t="s">
        <v>454</v>
      </c>
      <c r="E285" s="24" t="s">
        <v>521</v>
      </c>
      <c r="F285" s="25">
        <v>0</v>
      </c>
      <c r="G285" s="4">
        <v>10</v>
      </c>
      <c r="H285" s="18">
        <f>VALUE(F285)/(VALUE(G285)/10)</f>
        <v>0</v>
      </c>
      <c r="I285" s="19" t="str">
        <f>IF(H285&gt;8.5, "A", IF(H285&gt;=7, "B", IF(H285&gt;=6, "C", IF(H285&gt;=4, "D", IF(H285&gt;=0, "E", "Invalid grade")))))</f>
        <v>E</v>
      </c>
      <c r="J285" s="14">
        <f>IF(I285="A",5, IF(I285="B",4,IF(I285="C",3,IF(I285="D",2,IF(I285="E",1,0)))))</f>
        <v>1</v>
      </c>
    </row>
    <row r="286" spans="1:10" ht="14.25" customHeight="1">
      <c r="A286" s="1" t="s">
        <v>522</v>
      </c>
      <c r="B286" s="16" t="s">
        <v>452</v>
      </c>
      <c r="C286" s="17" t="s">
        <v>453</v>
      </c>
      <c r="D286" s="17" t="s">
        <v>454</v>
      </c>
      <c r="E286" s="24" t="s">
        <v>523</v>
      </c>
      <c r="F286" s="25">
        <v>0</v>
      </c>
      <c r="G286" s="4">
        <v>10</v>
      </c>
      <c r="H286" s="18">
        <f>VALUE(F286)/(VALUE(G286)/10)</f>
        <v>0</v>
      </c>
      <c r="I286" s="19" t="str">
        <f>IF(H286&gt;8.5, "A", IF(H286&gt;=7, "B", IF(H286&gt;=6, "C", IF(H286&gt;=4, "D", IF(H286&gt;=0, "E", "Invalid grade")))))</f>
        <v>E</v>
      </c>
      <c r="J286" s="14">
        <f>IF(I286="A",5, IF(I286="B",4,IF(I286="C",3,IF(I286="D",2,IF(I286="E",1,0)))))</f>
        <v>1</v>
      </c>
    </row>
    <row r="287" spans="1:10" ht="14.25" customHeight="1">
      <c r="A287" s="1" t="s">
        <v>524</v>
      </c>
      <c r="B287" s="16" t="s">
        <v>452</v>
      </c>
      <c r="C287" s="17" t="s">
        <v>453</v>
      </c>
      <c r="D287" s="17" t="s">
        <v>454</v>
      </c>
      <c r="E287" s="24" t="s">
        <v>525</v>
      </c>
      <c r="F287" s="25">
        <v>10</v>
      </c>
      <c r="G287" s="4">
        <v>10</v>
      </c>
      <c r="H287" s="18">
        <f>VALUE(F287)/(VALUE(G287)/10)</f>
        <v>10</v>
      </c>
      <c r="I287" s="19" t="str">
        <f>IF(H287&gt;8.5, "A", IF(H287&gt;=7, "B", IF(H287&gt;=6, "C", IF(H287&gt;=4, "D", IF(H287&gt;=0, "E", "Invalid grade")))))</f>
        <v>A</v>
      </c>
      <c r="J287" s="14">
        <f>IF(I287="A",5, IF(I287="B",4,IF(I287="C",3,IF(I287="D",2,IF(I287="E",1,0)))))</f>
        <v>5</v>
      </c>
    </row>
    <row r="288" spans="1:10" ht="14.25" customHeight="1">
      <c r="A288" s="1" t="s">
        <v>526</v>
      </c>
      <c r="B288" s="16" t="s">
        <v>452</v>
      </c>
      <c r="C288" s="17" t="s">
        <v>453</v>
      </c>
      <c r="D288" s="17" t="s">
        <v>454</v>
      </c>
      <c r="E288" s="24" t="s">
        <v>527</v>
      </c>
      <c r="F288" s="25">
        <v>10</v>
      </c>
      <c r="G288" s="4">
        <v>10</v>
      </c>
      <c r="H288" s="18">
        <f>VALUE(F288)/(VALUE(G288)/10)</f>
        <v>10</v>
      </c>
      <c r="I288" s="19" t="str">
        <f>IF(H288&gt;8.5, "A", IF(H288&gt;=7, "B", IF(H288&gt;=6, "C", IF(H288&gt;=4, "D", IF(H288&gt;=0, "E", "Invalid grade")))))</f>
        <v>A</v>
      </c>
      <c r="J288" s="14">
        <f>IF(I288="A",5, IF(I288="B",4,IF(I288="C",3,IF(I288="D",2,IF(I288="E",1,0)))))</f>
        <v>5</v>
      </c>
    </row>
    <row r="289" spans="1:10" ht="14.25" customHeight="1">
      <c r="A289" s="1" t="s">
        <v>528</v>
      </c>
      <c r="B289" s="16" t="s">
        <v>452</v>
      </c>
      <c r="C289" s="17" t="s">
        <v>453</v>
      </c>
      <c r="D289" s="17" t="s">
        <v>454</v>
      </c>
      <c r="E289" s="24" t="s">
        <v>529</v>
      </c>
      <c r="F289" s="25">
        <v>0</v>
      </c>
      <c r="G289" s="4">
        <v>10</v>
      </c>
      <c r="H289" s="18">
        <f>VALUE(F289)/(VALUE(G289)/10)</f>
        <v>0</v>
      </c>
      <c r="I289" s="19" t="str">
        <f>IF(H289&gt;8.5, "A", IF(H289&gt;=7, "B", IF(H289&gt;=6, "C", IF(H289&gt;=4, "D", IF(H289&gt;=0, "E", "Invalid grade")))))</f>
        <v>E</v>
      </c>
      <c r="J289" s="14">
        <f>IF(I289="A",5, IF(I289="B",4,IF(I289="C",3,IF(I289="D",2,IF(I289="E",1,0)))))</f>
        <v>1</v>
      </c>
    </row>
    <row r="290" spans="1:10" ht="14.25" customHeight="1">
      <c r="A290" s="1" t="s">
        <v>530</v>
      </c>
      <c r="B290" s="16" t="s">
        <v>452</v>
      </c>
      <c r="C290" s="17" t="s">
        <v>453</v>
      </c>
      <c r="D290" s="17" t="s">
        <v>454</v>
      </c>
      <c r="E290" s="24" t="s">
        <v>531</v>
      </c>
      <c r="F290" s="25">
        <v>0</v>
      </c>
      <c r="G290" s="4">
        <v>10</v>
      </c>
      <c r="H290" s="18">
        <f>VALUE(F290)/(VALUE(G290)/10)</f>
        <v>0</v>
      </c>
      <c r="I290" s="19" t="str">
        <f>IF(H290&gt;8.5, "A", IF(H290&gt;=7, "B", IF(H290&gt;=6, "C", IF(H290&gt;=4, "D", IF(H290&gt;=0, "E", "Invalid grade")))))</f>
        <v>E</v>
      </c>
      <c r="J290" s="14">
        <f>IF(I290="A",5, IF(I290="B",4,IF(I290="C",3,IF(I290="D",2,IF(I290="E",1,0)))))</f>
        <v>1</v>
      </c>
    </row>
    <row r="291" spans="1:10" ht="14.25" customHeight="1">
      <c r="A291" s="1" t="s">
        <v>532</v>
      </c>
      <c r="B291" s="16" t="s">
        <v>452</v>
      </c>
      <c r="C291" s="17" t="s">
        <v>453</v>
      </c>
      <c r="D291" s="17" t="s">
        <v>454</v>
      </c>
      <c r="E291" s="24" t="s">
        <v>533</v>
      </c>
      <c r="F291" s="25">
        <v>5</v>
      </c>
      <c r="G291" s="4">
        <v>10</v>
      </c>
      <c r="H291" s="18">
        <f>VALUE(F291)/(VALUE(G291)/10)</f>
        <v>5</v>
      </c>
      <c r="I291" s="19" t="str">
        <f>IF(H291&gt;8.5, "A", IF(H291&gt;=7, "B", IF(H291&gt;=6, "C", IF(H291&gt;=4, "D", IF(H291&gt;=0, "E", "Invalid grade")))))</f>
        <v>D</v>
      </c>
      <c r="J291" s="14">
        <f>IF(I291="A",5, IF(I291="B",4,IF(I291="C",3,IF(I291="D",2,IF(I291="E",1,0)))))</f>
        <v>2</v>
      </c>
    </row>
    <row r="292" spans="1:10" ht="14.25" customHeight="1">
      <c r="A292" s="1" t="s">
        <v>534</v>
      </c>
      <c r="B292" s="16" t="s">
        <v>452</v>
      </c>
      <c r="C292" s="17" t="s">
        <v>453</v>
      </c>
      <c r="D292" s="17" t="s">
        <v>454</v>
      </c>
      <c r="E292" s="24" t="s">
        <v>535</v>
      </c>
      <c r="F292" s="25">
        <v>5</v>
      </c>
      <c r="G292" s="4">
        <v>10</v>
      </c>
      <c r="H292" s="18">
        <f>VALUE(F292)/(VALUE(G292)/10)</f>
        <v>5</v>
      </c>
      <c r="I292" s="19" t="str">
        <f>IF(H292&gt;8.5, "A", IF(H292&gt;=7, "B", IF(H292&gt;=6, "C", IF(H292&gt;=4, "D", IF(H292&gt;=0, "E", "Invalid grade")))))</f>
        <v>D</v>
      </c>
      <c r="J292" s="14">
        <f>IF(I292="A",5, IF(I292="B",4,IF(I292="C",3,IF(I292="D",2,IF(I292="E",1,0)))))</f>
        <v>2</v>
      </c>
    </row>
    <row r="293" spans="1:10" ht="14.25" customHeight="1">
      <c r="A293" s="1" t="s">
        <v>536</v>
      </c>
      <c r="B293" s="16" t="s">
        <v>452</v>
      </c>
      <c r="C293" s="17" t="s">
        <v>453</v>
      </c>
      <c r="D293" s="17" t="s">
        <v>454</v>
      </c>
      <c r="E293" s="24" t="s">
        <v>537</v>
      </c>
      <c r="F293" s="25">
        <v>5</v>
      </c>
      <c r="G293" s="4">
        <v>10</v>
      </c>
      <c r="H293" s="18">
        <f>VALUE(F293)/(VALUE(G293)/10)</f>
        <v>5</v>
      </c>
      <c r="I293" s="19" t="str">
        <f>IF(H293&gt;8.5, "A", IF(H293&gt;=7, "B", IF(H293&gt;=6, "C", IF(H293&gt;=4, "D", IF(H293&gt;=0, "E", "Invalid grade")))))</f>
        <v>D</v>
      </c>
      <c r="J293" s="14">
        <f>IF(I293="A",5, IF(I293="B",4,IF(I293="C",3,IF(I293="D",2,IF(I293="E",1,0)))))</f>
        <v>2</v>
      </c>
    </row>
    <row r="294" spans="1:10" ht="14.25" customHeight="1">
      <c r="A294" s="1" t="s">
        <v>538</v>
      </c>
      <c r="B294" s="16" t="s">
        <v>452</v>
      </c>
      <c r="C294" s="17" t="s">
        <v>453</v>
      </c>
      <c r="D294" s="17" t="s">
        <v>454</v>
      </c>
      <c r="E294" s="24" t="s">
        <v>539</v>
      </c>
      <c r="F294" s="25">
        <v>5</v>
      </c>
      <c r="G294" s="4">
        <v>10</v>
      </c>
      <c r="H294" s="18">
        <f>VALUE(F294)/(VALUE(G294)/10)</f>
        <v>5</v>
      </c>
      <c r="I294" s="19" t="str">
        <f>IF(H294&gt;8.5, "A", IF(H294&gt;=7, "B", IF(H294&gt;=6, "C", IF(H294&gt;=4, "D", IF(H294&gt;=0, "E", "Invalid grade")))))</f>
        <v>D</v>
      </c>
      <c r="J294" s="14">
        <f>IF(I294="A",5, IF(I294="B",4,IF(I294="C",3,IF(I294="D",2,IF(I294="E",1,0)))))</f>
        <v>2</v>
      </c>
    </row>
    <row r="295" spans="1:10" ht="14.25" customHeight="1">
      <c r="A295" s="1" t="s">
        <v>540</v>
      </c>
      <c r="B295" s="16" t="s">
        <v>541</v>
      </c>
      <c r="C295" s="17" t="s">
        <v>542</v>
      </c>
      <c r="D295" s="17" t="s">
        <v>543</v>
      </c>
      <c r="E295" s="24" t="s">
        <v>544</v>
      </c>
      <c r="F295" s="25">
        <v>0</v>
      </c>
      <c r="G295" s="4">
        <v>10</v>
      </c>
      <c r="H295" s="18">
        <f>VALUE(F295)/(VALUE(G295)/10)</f>
        <v>0</v>
      </c>
      <c r="I295" s="19" t="str">
        <f>IF(H295&gt;8.5, "A", IF(H295&gt;=7, "B", IF(H295&gt;=6, "C", IF(H295&gt;=4, "D", IF(H295&gt;=0, "E", "Invalid grade")))))</f>
        <v>E</v>
      </c>
      <c r="J295" s="14">
        <f>IF(I295="A",5, IF(I295="B",4,IF(I295="C",3,IF(I295="D",2,IF(I295="E",1,0)))))</f>
        <v>1</v>
      </c>
    </row>
    <row r="296" spans="1:10" ht="14.25" customHeight="1">
      <c r="A296" s="1" t="s">
        <v>545</v>
      </c>
      <c r="B296" s="16" t="s">
        <v>541</v>
      </c>
      <c r="C296" s="17" t="s">
        <v>542</v>
      </c>
      <c r="D296" s="17" t="s">
        <v>543</v>
      </c>
      <c r="E296" s="24" t="s">
        <v>546</v>
      </c>
      <c r="F296" s="25">
        <v>5</v>
      </c>
      <c r="G296" s="4">
        <v>10</v>
      </c>
      <c r="H296" s="18">
        <f>VALUE(F296)/(VALUE(G296)/10)</f>
        <v>5</v>
      </c>
      <c r="I296" s="19" t="str">
        <f>IF(H296&gt;8.5, "A", IF(H296&gt;=7, "B", IF(H296&gt;=6, "C", IF(H296&gt;=4, "D", IF(H296&gt;=0, "E", "Invalid grade")))))</f>
        <v>D</v>
      </c>
      <c r="J296" s="14">
        <f>IF(I296="A",5, IF(I296="B",4,IF(I296="C",3,IF(I296="D",2,IF(I296="E",1,0)))))</f>
        <v>2</v>
      </c>
    </row>
    <row r="297" spans="1:10" ht="14.25" customHeight="1">
      <c r="A297" s="1" t="s">
        <v>547</v>
      </c>
      <c r="B297" s="16" t="s">
        <v>541</v>
      </c>
      <c r="C297" s="17" t="s">
        <v>542</v>
      </c>
      <c r="D297" s="17" t="s">
        <v>543</v>
      </c>
      <c r="E297" s="24" t="s">
        <v>1316</v>
      </c>
      <c r="F297" s="25">
        <v>0</v>
      </c>
      <c r="G297" s="4">
        <v>10</v>
      </c>
      <c r="H297" s="18">
        <f>VALUE(F297)/(VALUE(G297)/10)</f>
        <v>0</v>
      </c>
      <c r="I297" s="19" t="str">
        <f>IF(H297&gt;8.5, "A", IF(H297&gt;=7, "B", IF(H297&gt;=6, "C", IF(H297&gt;=4, "D", IF(H297&gt;=0, "E", "Invalid grade")))))</f>
        <v>E</v>
      </c>
      <c r="J297" s="14">
        <f>IF(I297="A",5, IF(I297="B",4,IF(I297="C",3,IF(I297="D",2,IF(I297="E",1,0)))))</f>
        <v>1</v>
      </c>
    </row>
    <row r="298" spans="1:10" ht="14.25" customHeight="1">
      <c r="A298" s="1" t="s">
        <v>548</v>
      </c>
      <c r="B298" s="16" t="s">
        <v>541</v>
      </c>
      <c r="C298" s="17" t="s">
        <v>542</v>
      </c>
      <c r="D298" s="17" t="s">
        <v>543</v>
      </c>
      <c r="E298" s="24" t="s">
        <v>549</v>
      </c>
      <c r="F298" s="25">
        <v>10</v>
      </c>
      <c r="G298" s="4">
        <v>10</v>
      </c>
      <c r="H298" s="18">
        <f>VALUE(F298)/(VALUE(G298)/10)</f>
        <v>10</v>
      </c>
      <c r="I298" s="19" t="str">
        <f>IF(H298&gt;8.5, "A", IF(H298&gt;=7, "B", IF(H298&gt;=6, "C", IF(H298&gt;=4, "D", IF(H298&gt;=0, "E", "Invalid grade")))))</f>
        <v>A</v>
      </c>
      <c r="J298" s="14">
        <f>IF(I298="A",5, IF(I298="B",4,IF(I298="C",3,IF(I298="D",2,IF(I298="E",1,0)))))</f>
        <v>5</v>
      </c>
    </row>
    <row r="299" spans="1:10" ht="14.25" customHeight="1">
      <c r="A299" s="1" t="s">
        <v>550</v>
      </c>
      <c r="B299" s="16" t="s">
        <v>541</v>
      </c>
      <c r="C299" s="17" t="s">
        <v>542</v>
      </c>
      <c r="D299" s="17" t="s">
        <v>543</v>
      </c>
      <c r="E299" s="24" t="s">
        <v>1317</v>
      </c>
      <c r="F299" s="25">
        <v>5</v>
      </c>
      <c r="G299" s="4">
        <v>10</v>
      </c>
      <c r="H299" s="18">
        <f>VALUE(F299)/(VALUE(G299)/10)</f>
        <v>5</v>
      </c>
      <c r="I299" s="19" t="str">
        <f>IF(H299&gt;8.5, "A", IF(H299&gt;=7, "B", IF(H299&gt;=6, "C", IF(H299&gt;=4, "D", IF(H299&gt;=0, "E", "Invalid grade")))))</f>
        <v>D</v>
      </c>
      <c r="J299" s="14">
        <f>IF(I299="A",5, IF(I299="B",4,IF(I299="C",3,IF(I299="D",2,IF(I299="E",1,0)))))</f>
        <v>2</v>
      </c>
    </row>
    <row r="300" spans="1:10" ht="14.25" customHeight="1">
      <c r="A300" s="1" t="s">
        <v>551</v>
      </c>
      <c r="B300" s="16" t="s">
        <v>541</v>
      </c>
      <c r="C300" s="17" t="s">
        <v>542</v>
      </c>
      <c r="D300" s="17" t="s">
        <v>543</v>
      </c>
      <c r="E300" s="24" t="s">
        <v>552</v>
      </c>
      <c r="F300" s="25">
        <v>3</v>
      </c>
      <c r="G300" s="4">
        <v>10</v>
      </c>
      <c r="H300" s="18">
        <f>VALUE(F300)/(VALUE(G300)/10)</f>
        <v>3</v>
      </c>
      <c r="I300" s="19" t="str">
        <f>IF(H300&gt;8.5, "A", IF(H300&gt;=7, "B", IF(H300&gt;=6, "C", IF(H300&gt;=4, "D", IF(H300&gt;=0, "E", "Invalid grade")))))</f>
        <v>E</v>
      </c>
      <c r="J300" s="14">
        <f>IF(I300="A",5, IF(I300="B",4,IF(I300="C",3,IF(I300="D",2,IF(I300="E",1,0)))))</f>
        <v>1</v>
      </c>
    </row>
    <row r="301" spans="1:10" ht="14.25" customHeight="1">
      <c r="A301" s="1" t="s">
        <v>553</v>
      </c>
      <c r="B301" s="16" t="s">
        <v>541</v>
      </c>
      <c r="C301" s="17" t="s">
        <v>542</v>
      </c>
      <c r="D301" s="17" t="s">
        <v>543</v>
      </c>
      <c r="E301" s="24" t="s">
        <v>554</v>
      </c>
      <c r="F301" s="25">
        <v>0</v>
      </c>
      <c r="G301" s="4">
        <v>10</v>
      </c>
      <c r="H301" s="18">
        <f>VALUE(F301)/(VALUE(G301)/10)</f>
        <v>0</v>
      </c>
      <c r="I301" s="19" t="str">
        <f>IF(H301&gt;8.5, "A", IF(H301&gt;=7, "B", IF(H301&gt;=6, "C", IF(H301&gt;=4, "D", IF(H301&gt;=0, "E", "Invalid grade")))))</f>
        <v>E</v>
      </c>
      <c r="J301" s="14">
        <f>IF(I301="A",5, IF(I301="B",4,IF(I301="C",3,IF(I301="D",2,IF(I301="E",1,0)))))</f>
        <v>1</v>
      </c>
    </row>
    <row r="302" spans="1:10" ht="14.25" customHeight="1">
      <c r="A302" s="1" t="s">
        <v>555</v>
      </c>
      <c r="B302" s="16" t="s">
        <v>541</v>
      </c>
      <c r="C302" s="17" t="s">
        <v>542</v>
      </c>
      <c r="D302" s="17" t="s">
        <v>543</v>
      </c>
      <c r="E302" s="24" t="s">
        <v>556</v>
      </c>
      <c r="F302" s="25">
        <v>10</v>
      </c>
      <c r="G302" s="4">
        <v>10</v>
      </c>
      <c r="H302" s="18">
        <f>VALUE(F302)/(VALUE(G302)/10)</f>
        <v>10</v>
      </c>
      <c r="I302" s="19" t="str">
        <f>IF(H302&gt;8.5, "A", IF(H302&gt;=7, "B", IF(H302&gt;=6, "C", IF(H302&gt;=4, "D", IF(H302&gt;=0, "E", "Invalid grade")))))</f>
        <v>A</v>
      </c>
      <c r="J302" s="14">
        <f>IF(I302="A",5, IF(I302="B",4,IF(I302="C",3,IF(I302="D",2,IF(I302="E",1,0)))))</f>
        <v>5</v>
      </c>
    </row>
    <row r="303" spans="1:10" ht="14.25" customHeight="1">
      <c r="A303" s="1" t="s">
        <v>557</v>
      </c>
      <c r="B303" s="16" t="s">
        <v>541</v>
      </c>
      <c r="C303" s="17" t="s">
        <v>542</v>
      </c>
      <c r="D303" s="17" t="s">
        <v>543</v>
      </c>
      <c r="E303" s="24" t="s">
        <v>558</v>
      </c>
      <c r="F303" s="25">
        <v>3</v>
      </c>
      <c r="G303" s="4">
        <v>10</v>
      </c>
      <c r="H303" s="18">
        <f>VALUE(F303)/(VALUE(G303)/10)</f>
        <v>3</v>
      </c>
      <c r="I303" s="19" t="str">
        <f>IF(H303&gt;8.5, "A", IF(H303&gt;=7, "B", IF(H303&gt;=6, "C", IF(H303&gt;=4, "D", IF(H303&gt;=0, "E", "Invalid grade")))))</f>
        <v>E</v>
      </c>
      <c r="J303" s="14">
        <f>IF(I303="A",5, IF(I303="B",4,IF(I303="C",3,IF(I303="D",2,IF(I303="E",1,0)))))</f>
        <v>1</v>
      </c>
    </row>
    <row r="304" spans="1:10" ht="14.25" customHeight="1">
      <c r="A304" s="1" t="s">
        <v>559</v>
      </c>
      <c r="B304" s="16" t="s">
        <v>541</v>
      </c>
      <c r="C304" s="17" t="s">
        <v>542</v>
      </c>
      <c r="D304" s="17" t="s">
        <v>543</v>
      </c>
      <c r="E304" s="24" t="s">
        <v>1318</v>
      </c>
      <c r="F304" s="25">
        <v>0</v>
      </c>
      <c r="G304" s="4">
        <v>10</v>
      </c>
      <c r="H304" s="18">
        <f>VALUE(F304)/(VALUE(G304)/10)</f>
        <v>0</v>
      </c>
      <c r="I304" s="19" t="str">
        <f>IF(H304&gt;8.5, "A", IF(H304&gt;=7, "B", IF(H304&gt;=6, "C", IF(H304&gt;=4, "D", IF(H304&gt;=0, "E", "Invalid grade")))))</f>
        <v>E</v>
      </c>
      <c r="J304" s="14">
        <f>IF(I304="A",5, IF(I304="B",4,IF(I304="C",3,IF(I304="D",2,IF(I304="E",1,0)))))</f>
        <v>1</v>
      </c>
    </row>
    <row r="305" spans="1:10" ht="14.25" customHeight="1">
      <c r="A305" s="1" t="s">
        <v>560</v>
      </c>
      <c r="B305" s="16" t="s">
        <v>541</v>
      </c>
      <c r="C305" s="17" t="s">
        <v>542</v>
      </c>
      <c r="D305" s="17" t="s">
        <v>543</v>
      </c>
      <c r="E305" s="24" t="s">
        <v>1319</v>
      </c>
      <c r="F305" s="25">
        <v>5</v>
      </c>
      <c r="G305" s="4">
        <v>10</v>
      </c>
      <c r="H305" s="18">
        <f>VALUE(F305)/(VALUE(G305)/10)</f>
        <v>5</v>
      </c>
      <c r="I305" s="19" t="str">
        <f>IF(H305&gt;8.5, "A", IF(H305&gt;=7, "B", IF(H305&gt;=6, "C", IF(H305&gt;=4, "D", IF(H305&gt;=0, "E", "Invalid grade")))))</f>
        <v>D</v>
      </c>
      <c r="J305" s="14">
        <f>IF(I305="A",5, IF(I305="B",4,IF(I305="C",3,IF(I305="D",2,IF(I305="E",1,0)))))</f>
        <v>2</v>
      </c>
    </row>
    <row r="306" spans="1:10" ht="14.25" customHeight="1">
      <c r="A306" s="1" t="s">
        <v>561</v>
      </c>
      <c r="B306" s="16" t="s">
        <v>541</v>
      </c>
      <c r="C306" s="17" t="s">
        <v>542</v>
      </c>
      <c r="D306" s="17" t="s">
        <v>543</v>
      </c>
      <c r="E306" s="24" t="s">
        <v>562</v>
      </c>
      <c r="F306" s="25">
        <v>10</v>
      </c>
      <c r="G306" s="4">
        <v>10</v>
      </c>
      <c r="H306" s="18">
        <f>VALUE(F306)/(VALUE(G306)/10)</f>
        <v>10</v>
      </c>
      <c r="I306" s="19" t="str">
        <f>IF(H306&gt;8.5, "A", IF(H306&gt;=7, "B", IF(H306&gt;=6, "C", IF(H306&gt;=4, "D", IF(H306&gt;=0, "E", "Invalid grade")))))</f>
        <v>A</v>
      </c>
      <c r="J306" s="14">
        <f>IF(I306="A",5, IF(I306="B",4,IF(I306="C",3,IF(I306="D",2,IF(I306="E",1,0)))))</f>
        <v>5</v>
      </c>
    </row>
    <row r="307" spans="1:10" ht="14.25" customHeight="1">
      <c r="A307" s="1" t="s">
        <v>563</v>
      </c>
      <c r="B307" s="16" t="s">
        <v>541</v>
      </c>
      <c r="C307" s="17" t="s">
        <v>542</v>
      </c>
      <c r="D307" s="17" t="s">
        <v>543</v>
      </c>
      <c r="E307" s="24" t="s">
        <v>564</v>
      </c>
      <c r="F307" s="25">
        <v>10</v>
      </c>
      <c r="G307" s="4">
        <v>10</v>
      </c>
      <c r="H307" s="18">
        <f>VALUE(F307)/(VALUE(G307)/10)</f>
        <v>10</v>
      </c>
      <c r="I307" s="19" t="str">
        <f>IF(H307&gt;8.5, "A", IF(H307&gt;=7, "B", IF(H307&gt;=6, "C", IF(H307&gt;=4, "D", IF(H307&gt;=0, "E", "Invalid grade")))))</f>
        <v>A</v>
      </c>
      <c r="J307" s="14">
        <f>IF(I307="A",5, IF(I307="B",4,IF(I307="C",3,IF(I307="D",2,IF(I307="E",1,0)))))</f>
        <v>5</v>
      </c>
    </row>
    <row r="308" spans="1:10" ht="14.25" customHeight="1">
      <c r="A308" s="1" t="s">
        <v>565</v>
      </c>
      <c r="B308" s="16" t="s">
        <v>541</v>
      </c>
      <c r="C308" s="17" t="s">
        <v>542</v>
      </c>
      <c r="D308" s="17" t="s">
        <v>543</v>
      </c>
      <c r="E308" s="24" t="s">
        <v>566</v>
      </c>
      <c r="F308" s="25">
        <v>10</v>
      </c>
      <c r="G308" s="4">
        <v>10</v>
      </c>
      <c r="H308" s="18">
        <f>VALUE(F308)/(VALUE(G308)/10)</f>
        <v>10</v>
      </c>
      <c r="I308" s="19" t="str">
        <f>IF(H308&gt;8.5, "A", IF(H308&gt;=7, "B", IF(H308&gt;=6, "C", IF(H308&gt;=4, "D", IF(H308&gt;=0, "E", "Invalid grade")))))</f>
        <v>A</v>
      </c>
      <c r="J308" s="14">
        <f>IF(I308="A",5, IF(I308="B",4,IF(I308="C",3,IF(I308="D",2,IF(I308="E",1,0)))))</f>
        <v>5</v>
      </c>
    </row>
    <row r="309" spans="1:10" ht="14.25" customHeight="1">
      <c r="A309" s="1" t="s">
        <v>567</v>
      </c>
      <c r="B309" s="16" t="s">
        <v>541</v>
      </c>
      <c r="C309" s="17" t="s">
        <v>542</v>
      </c>
      <c r="D309" s="17" t="s">
        <v>543</v>
      </c>
      <c r="E309" s="24" t="s">
        <v>1320</v>
      </c>
      <c r="F309" s="25">
        <v>10</v>
      </c>
      <c r="G309" s="4">
        <v>10</v>
      </c>
      <c r="H309" s="18">
        <f>VALUE(F309)/(VALUE(G309)/10)</f>
        <v>10</v>
      </c>
      <c r="I309" s="19" t="str">
        <f>IF(H309&gt;8.5, "A", IF(H309&gt;=7, "B", IF(H309&gt;=6, "C", IF(H309&gt;=4, "D", IF(H309&gt;=0, "E", "Invalid grade")))))</f>
        <v>A</v>
      </c>
      <c r="J309" s="14">
        <f>IF(I309="A",5, IF(I309="B",4,IF(I309="C",3,IF(I309="D",2,IF(I309="E",1,0)))))</f>
        <v>5</v>
      </c>
    </row>
    <row r="310" spans="1:10" ht="14.25" customHeight="1">
      <c r="A310" s="1" t="s">
        <v>568</v>
      </c>
      <c r="B310" s="16" t="s">
        <v>541</v>
      </c>
      <c r="C310" s="17" t="s">
        <v>542</v>
      </c>
      <c r="D310" s="17" t="s">
        <v>543</v>
      </c>
      <c r="E310" s="24" t="s">
        <v>569</v>
      </c>
      <c r="F310" s="25">
        <v>0</v>
      </c>
      <c r="G310" s="4">
        <v>10</v>
      </c>
      <c r="H310" s="18">
        <f>VALUE(F310)/(VALUE(G310)/10)</f>
        <v>0</v>
      </c>
      <c r="I310" s="19" t="str">
        <f>IF(H310&gt;8.5, "A", IF(H310&gt;=7, "B", IF(H310&gt;=6, "C", IF(H310&gt;=4, "D", IF(H310&gt;=0, "E", "Invalid grade")))))</f>
        <v>E</v>
      </c>
      <c r="J310" s="14">
        <f>IF(I310="A",5, IF(I310="B",4,IF(I310="C",3,IF(I310="D",2,IF(I310="E",1,0)))))</f>
        <v>1</v>
      </c>
    </row>
    <row r="311" spans="1:10" ht="14.25" customHeight="1">
      <c r="A311" s="1" t="s">
        <v>570</v>
      </c>
      <c r="B311" s="16" t="s">
        <v>541</v>
      </c>
      <c r="C311" s="17" t="s">
        <v>542</v>
      </c>
      <c r="D311" s="17" t="s">
        <v>543</v>
      </c>
      <c r="E311" s="24" t="s">
        <v>571</v>
      </c>
      <c r="F311" s="25">
        <v>10</v>
      </c>
      <c r="G311" s="4">
        <v>10</v>
      </c>
      <c r="H311" s="18">
        <f>VALUE(F311)/(VALUE(G311)/10)</f>
        <v>10</v>
      </c>
      <c r="I311" s="19" t="str">
        <f>IF(H311&gt;8.5, "A", IF(H311&gt;=7, "B", IF(H311&gt;=6, "C", IF(H311&gt;=4, "D", IF(H311&gt;=0, "E", "Invalid grade")))))</f>
        <v>A</v>
      </c>
      <c r="J311" s="14">
        <f>IF(I311="A",5, IF(I311="B",4,IF(I311="C",3,IF(I311="D",2,IF(I311="E",1,0)))))</f>
        <v>5</v>
      </c>
    </row>
    <row r="312" spans="1:10" ht="14.25" customHeight="1">
      <c r="A312" s="1" t="s">
        <v>572</v>
      </c>
      <c r="B312" s="16" t="s">
        <v>541</v>
      </c>
      <c r="C312" s="17" t="s">
        <v>542</v>
      </c>
      <c r="D312" s="17" t="s">
        <v>543</v>
      </c>
      <c r="E312" s="24" t="s">
        <v>1321</v>
      </c>
      <c r="F312" s="25">
        <v>10</v>
      </c>
      <c r="G312" s="4">
        <v>10</v>
      </c>
      <c r="H312" s="18">
        <f>VALUE(F312)/(VALUE(G312)/10)</f>
        <v>10</v>
      </c>
      <c r="I312" s="19" t="str">
        <f>IF(H312&gt;8.5, "A", IF(H312&gt;=7, "B", IF(H312&gt;=6, "C", IF(H312&gt;=4, "D", IF(H312&gt;=0, "E", "Invalid grade")))))</f>
        <v>A</v>
      </c>
      <c r="J312" s="14">
        <f>IF(I312="A",5, IF(I312="B",4,IF(I312="C",3,IF(I312="D",2,IF(I312="E",1,0)))))</f>
        <v>5</v>
      </c>
    </row>
    <row r="313" spans="1:10" ht="14.25" customHeight="1">
      <c r="A313" s="1" t="s">
        <v>573</v>
      </c>
      <c r="B313" s="16" t="s">
        <v>541</v>
      </c>
      <c r="C313" s="17" t="s">
        <v>542</v>
      </c>
      <c r="D313" s="17" t="s">
        <v>543</v>
      </c>
      <c r="E313" s="24" t="s">
        <v>574</v>
      </c>
      <c r="F313" s="25">
        <v>5</v>
      </c>
      <c r="G313" s="4">
        <v>10</v>
      </c>
      <c r="H313" s="18">
        <f>VALUE(F313)/(VALUE(G313)/10)</f>
        <v>5</v>
      </c>
      <c r="I313" s="19" t="str">
        <f>IF(H313&gt;8.5, "A", IF(H313&gt;=7, "B", IF(H313&gt;=6, "C", IF(H313&gt;=4, "D", IF(H313&gt;=0, "E", "Invalid grade")))))</f>
        <v>D</v>
      </c>
      <c r="J313" s="14">
        <f>IF(I313="A",5, IF(I313="B",4,IF(I313="C",3,IF(I313="D",2,IF(I313="E",1,0)))))</f>
        <v>2</v>
      </c>
    </row>
    <row r="314" spans="1:10" ht="14.25" customHeight="1">
      <c r="A314" s="1" t="s">
        <v>575</v>
      </c>
      <c r="B314" s="16" t="s">
        <v>541</v>
      </c>
      <c r="C314" s="17" t="s">
        <v>542</v>
      </c>
      <c r="D314" s="17" t="s">
        <v>543</v>
      </c>
      <c r="E314" s="24" t="s">
        <v>576</v>
      </c>
      <c r="F314" s="25">
        <v>3</v>
      </c>
      <c r="G314" s="4">
        <v>10</v>
      </c>
      <c r="H314" s="18">
        <f>VALUE(F314)/(VALUE(G314)/10)</f>
        <v>3</v>
      </c>
      <c r="I314" s="19" t="str">
        <f>IF(H314&gt;8.5, "A", IF(H314&gt;=7, "B", IF(H314&gt;=6, "C", IF(H314&gt;=4, "D", IF(H314&gt;=0, "E", "Invalid grade")))))</f>
        <v>E</v>
      </c>
      <c r="J314" s="14">
        <f>IF(I314="A",5, IF(I314="B",4,IF(I314="C",3,IF(I314="D",2,IF(I314="E",1,0)))))</f>
        <v>1</v>
      </c>
    </row>
    <row r="315" spans="1:10" ht="14.25" customHeight="1">
      <c r="A315" s="1" t="s">
        <v>577</v>
      </c>
      <c r="B315" s="16" t="s">
        <v>541</v>
      </c>
      <c r="C315" s="17" t="s">
        <v>542</v>
      </c>
      <c r="D315" s="17" t="s">
        <v>543</v>
      </c>
      <c r="E315" s="24" t="s">
        <v>578</v>
      </c>
      <c r="F315" s="25">
        <v>10</v>
      </c>
      <c r="G315" s="4">
        <v>10</v>
      </c>
      <c r="H315" s="18">
        <f>VALUE(F315)/(VALUE(G315)/10)</f>
        <v>10</v>
      </c>
      <c r="I315" s="19" t="str">
        <f>IF(H315&gt;8.5, "A", IF(H315&gt;=7, "B", IF(H315&gt;=6, "C", IF(H315&gt;=4, "D", IF(H315&gt;=0, "E", "Invalid grade")))))</f>
        <v>A</v>
      </c>
      <c r="J315" s="14">
        <f>IF(I315="A",5, IF(I315="B",4,IF(I315="C",3,IF(I315="D",2,IF(I315="E",1,0)))))</f>
        <v>5</v>
      </c>
    </row>
    <row r="316" spans="1:10" ht="14.25" customHeight="1">
      <c r="A316" s="1" t="s">
        <v>579</v>
      </c>
      <c r="B316" s="16" t="s">
        <v>541</v>
      </c>
      <c r="C316" s="17" t="s">
        <v>542</v>
      </c>
      <c r="D316" s="17" t="s">
        <v>543</v>
      </c>
      <c r="E316" s="24" t="s">
        <v>580</v>
      </c>
      <c r="F316" s="25">
        <v>5</v>
      </c>
      <c r="G316" s="4">
        <v>10</v>
      </c>
      <c r="H316" s="18">
        <f>VALUE(F316)/(VALUE(G316)/10)</f>
        <v>5</v>
      </c>
      <c r="I316" s="19" t="str">
        <f>IF(H316&gt;8.5, "A", IF(H316&gt;=7, "B", IF(H316&gt;=6, "C", IF(H316&gt;=4, "D", IF(H316&gt;=0, "E", "Invalid grade")))))</f>
        <v>D</v>
      </c>
      <c r="J316" s="14">
        <f>IF(I316="A",5, IF(I316="B",4,IF(I316="C",3,IF(I316="D",2,IF(I316="E",1,0)))))</f>
        <v>2</v>
      </c>
    </row>
    <row r="317" spans="1:10" ht="14.25" customHeight="1">
      <c r="A317" s="1" t="s">
        <v>581</v>
      </c>
      <c r="B317" s="16" t="s">
        <v>541</v>
      </c>
      <c r="C317" s="17" t="s">
        <v>542</v>
      </c>
      <c r="D317" s="17" t="s">
        <v>543</v>
      </c>
      <c r="E317" s="24" t="s">
        <v>582</v>
      </c>
      <c r="F317" s="25">
        <v>10</v>
      </c>
      <c r="G317" s="4">
        <v>10</v>
      </c>
      <c r="H317" s="18">
        <f>VALUE(F317)/(VALUE(G317)/10)</f>
        <v>10</v>
      </c>
      <c r="I317" s="19" t="str">
        <f>IF(H317&gt;8.5, "A", IF(H317&gt;=7, "B", IF(H317&gt;=6, "C", IF(H317&gt;=4, "D", IF(H317&gt;=0, "E", "Invalid grade")))))</f>
        <v>A</v>
      </c>
      <c r="J317" s="14">
        <f>IF(I317="A",5, IF(I317="B",4,IF(I317="C",3,IF(I317="D",2,IF(I317="E",1,0)))))</f>
        <v>5</v>
      </c>
    </row>
    <row r="318" spans="1:10" ht="14.25" customHeight="1">
      <c r="A318" s="1" t="s">
        <v>583</v>
      </c>
      <c r="B318" s="16" t="s">
        <v>541</v>
      </c>
      <c r="C318" s="17" t="s">
        <v>542</v>
      </c>
      <c r="D318" s="17" t="s">
        <v>543</v>
      </c>
      <c r="E318" s="24" t="s">
        <v>1322</v>
      </c>
      <c r="F318" s="25">
        <v>0</v>
      </c>
      <c r="G318" s="4">
        <v>10</v>
      </c>
      <c r="H318" s="18">
        <f>VALUE(F318)/(VALUE(G318)/10)</f>
        <v>0</v>
      </c>
      <c r="I318" s="19" t="str">
        <f>IF(H318&gt;8.5, "A", IF(H318&gt;=7, "B", IF(H318&gt;=6, "C", IF(H318&gt;=4, "D", IF(H318&gt;=0, "E", "Invalid grade")))))</f>
        <v>E</v>
      </c>
      <c r="J318" s="14">
        <f>IF(I318="A",5, IF(I318="B",4,IF(I318="C",3,IF(I318="D",2,IF(I318="E",1,0)))))</f>
        <v>1</v>
      </c>
    </row>
    <row r="319" spans="1:10" ht="14.25" customHeight="1">
      <c r="A319" s="1" t="s">
        <v>584</v>
      </c>
      <c r="B319" s="16" t="s">
        <v>541</v>
      </c>
      <c r="C319" s="17" t="s">
        <v>542</v>
      </c>
      <c r="D319" s="17" t="s">
        <v>543</v>
      </c>
      <c r="E319" s="24" t="s">
        <v>585</v>
      </c>
      <c r="F319" s="25">
        <v>5</v>
      </c>
      <c r="G319" s="4">
        <v>10</v>
      </c>
      <c r="H319" s="18">
        <f>VALUE(F319)/(VALUE(G319)/10)</f>
        <v>5</v>
      </c>
      <c r="I319" s="19" t="str">
        <f>IF(H319&gt;8.5, "A", IF(H319&gt;=7, "B", IF(H319&gt;=6, "C", IF(H319&gt;=4, "D", IF(H319&gt;=0, "E", "Invalid grade")))))</f>
        <v>D</v>
      </c>
      <c r="J319" s="14">
        <f>IF(I319="A",5, IF(I319="B",4,IF(I319="C",3,IF(I319="D",2,IF(I319="E",1,0)))))</f>
        <v>2</v>
      </c>
    </row>
    <row r="320" spans="1:10" ht="14.25" customHeight="1">
      <c r="A320" s="1" t="s">
        <v>586</v>
      </c>
      <c r="B320" s="16" t="s">
        <v>541</v>
      </c>
      <c r="C320" s="17" t="s">
        <v>542</v>
      </c>
      <c r="D320" s="17" t="s">
        <v>543</v>
      </c>
      <c r="E320" s="24" t="s">
        <v>1323</v>
      </c>
      <c r="F320" s="25">
        <v>10</v>
      </c>
      <c r="G320" s="4">
        <v>10</v>
      </c>
      <c r="H320" s="18">
        <f>VALUE(F320)/(VALUE(G320)/10)</f>
        <v>10</v>
      </c>
      <c r="I320" s="19" t="str">
        <f>IF(H320&gt;8.5, "A", IF(H320&gt;=7, "B", IF(H320&gt;=6, "C", IF(H320&gt;=4, "D", IF(H320&gt;=0, "E", "Invalid grade")))))</f>
        <v>A</v>
      </c>
      <c r="J320" s="14">
        <f>IF(I320="A",5, IF(I320="B",4,IF(I320="C",3,IF(I320="D",2,IF(I320="E",1,0)))))</f>
        <v>5</v>
      </c>
    </row>
    <row r="321" spans="1:10" ht="14.25" customHeight="1">
      <c r="A321" s="1" t="s">
        <v>587</v>
      </c>
      <c r="B321" s="16" t="s">
        <v>541</v>
      </c>
      <c r="C321" s="17" t="s">
        <v>542</v>
      </c>
      <c r="D321" s="17" t="s">
        <v>543</v>
      </c>
      <c r="E321" s="24" t="s">
        <v>588</v>
      </c>
      <c r="F321" s="25">
        <v>10</v>
      </c>
      <c r="G321" s="4">
        <v>10</v>
      </c>
      <c r="H321" s="18">
        <f>VALUE(F321)/(VALUE(G321)/10)</f>
        <v>10</v>
      </c>
      <c r="I321" s="19" t="str">
        <f>IF(H321&gt;8.5, "A", IF(H321&gt;=7, "B", IF(H321&gt;=6, "C", IF(H321&gt;=4, "D", IF(H321&gt;=0, "E", "Invalid grade")))))</f>
        <v>A</v>
      </c>
      <c r="J321" s="14">
        <f>IF(I321="A",5, IF(I321="B",4,IF(I321="C",3,IF(I321="D",2,IF(I321="E",1,0)))))</f>
        <v>5</v>
      </c>
    </row>
    <row r="322" spans="1:10" ht="14.25" customHeight="1">
      <c r="A322" s="1" t="s">
        <v>589</v>
      </c>
      <c r="B322" s="16" t="s">
        <v>541</v>
      </c>
      <c r="C322" s="17" t="s">
        <v>542</v>
      </c>
      <c r="D322" s="17" t="s">
        <v>543</v>
      </c>
      <c r="E322" s="24" t="s">
        <v>1324</v>
      </c>
      <c r="F322" s="25">
        <v>10</v>
      </c>
      <c r="G322" s="4">
        <v>10</v>
      </c>
      <c r="H322" s="18">
        <f>VALUE(F322)/(VALUE(G322)/10)</f>
        <v>10</v>
      </c>
      <c r="I322" s="19" t="str">
        <f>IF(H322&gt;8.5, "A", IF(H322&gt;=7, "B", IF(H322&gt;=6, "C", IF(H322&gt;=4, "D", IF(H322&gt;=0, "E", "Invalid grade")))))</f>
        <v>A</v>
      </c>
      <c r="J322" s="14">
        <f>IF(I322="A",5, IF(I322="B",4,IF(I322="C",3,IF(I322="D",2,IF(I322="E",1,0)))))</f>
        <v>5</v>
      </c>
    </row>
    <row r="323" spans="1:10" ht="14.25" customHeight="1">
      <c r="A323" s="1" t="s">
        <v>590</v>
      </c>
      <c r="B323" s="16" t="s">
        <v>541</v>
      </c>
      <c r="C323" s="17" t="s">
        <v>542</v>
      </c>
      <c r="D323" s="17" t="s">
        <v>543</v>
      </c>
      <c r="E323" s="24" t="s">
        <v>591</v>
      </c>
      <c r="F323" s="25">
        <v>5</v>
      </c>
      <c r="G323" s="4">
        <v>10</v>
      </c>
      <c r="H323" s="18">
        <f>VALUE(F323)/(VALUE(G323)/10)</f>
        <v>5</v>
      </c>
      <c r="I323" s="19" t="str">
        <f>IF(H323&gt;8.5, "A", IF(H323&gt;=7, "B", IF(H323&gt;=6, "C", IF(H323&gt;=4, "D", IF(H323&gt;=0, "E", "Invalid grade")))))</f>
        <v>D</v>
      </c>
      <c r="J323" s="14">
        <f>IF(I323="A",5, IF(I323="B",4,IF(I323="C",3,IF(I323="D",2,IF(I323="E",1,0)))))</f>
        <v>2</v>
      </c>
    </row>
    <row r="324" spans="1:10" ht="14.25" customHeight="1">
      <c r="A324" s="1" t="s">
        <v>592</v>
      </c>
      <c r="B324" s="16" t="s">
        <v>541</v>
      </c>
      <c r="C324" s="17" t="s">
        <v>542</v>
      </c>
      <c r="D324" s="17" t="s">
        <v>543</v>
      </c>
      <c r="E324" s="24" t="s">
        <v>593</v>
      </c>
      <c r="F324" s="25">
        <v>5</v>
      </c>
      <c r="G324" s="4">
        <v>10</v>
      </c>
      <c r="H324" s="18">
        <f>VALUE(F324)/(VALUE(G324)/10)</f>
        <v>5</v>
      </c>
      <c r="I324" s="19" t="str">
        <f>IF(H324&gt;8.5, "A", IF(H324&gt;=7, "B", IF(H324&gt;=6, "C", IF(H324&gt;=4, "D", IF(H324&gt;=0, "E", "Invalid grade")))))</f>
        <v>D</v>
      </c>
      <c r="J324" s="14">
        <f>IF(I324="A",5, IF(I324="B",4,IF(I324="C",3,IF(I324="D",2,IF(I324="E",1,0)))))</f>
        <v>2</v>
      </c>
    </row>
    <row r="325" spans="1:10" ht="14.25" customHeight="1">
      <c r="A325" s="1" t="s">
        <v>594</v>
      </c>
      <c r="B325" s="16" t="s">
        <v>541</v>
      </c>
      <c r="C325" s="17" t="s">
        <v>542</v>
      </c>
      <c r="D325" s="17" t="s">
        <v>543</v>
      </c>
      <c r="E325" s="27" t="s">
        <v>595</v>
      </c>
      <c r="F325" s="28">
        <v>7</v>
      </c>
      <c r="G325" s="4">
        <v>10</v>
      </c>
      <c r="H325" s="18">
        <f>VALUE(F325)/(VALUE(G325)/10)</f>
        <v>7</v>
      </c>
      <c r="I325" s="19" t="str">
        <f>IF(H325&gt;8.5, "A", IF(H325&gt;=7, "B", IF(H325&gt;=6, "C", IF(H325&gt;=4, "D", IF(H325&gt;=0, "E", "Invalid grade")))))</f>
        <v>B</v>
      </c>
      <c r="J325" s="14">
        <f>IF(I325="A",5, IF(I325="B",4,IF(I325="C",3,IF(I325="D",2,IF(I325="E",1,0)))))</f>
        <v>4</v>
      </c>
    </row>
    <row r="326" spans="1:10" ht="14.25" customHeight="1">
      <c r="A326" s="1" t="s">
        <v>596</v>
      </c>
      <c r="B326" s="16" t="s">
        <v>541</v>
      </c>
      <c r="C326" s="17" t="s">
        <v>542</v>
      </c>
      <c r="D326" s="17" t="s">
        <v>543</v>
      </c>
      <c r="E326" s="27" t="s">
        <v>597</v>
      </c>
      <c r="F326" s="28">
        <v>7</v>
      </c>
      <c r="G326" s="4">
        <v>10</v>
      </c>
      <c r="H326" s="18">
        <f>VALUE(F326)/(VALUE(G326)/10)</f>
        <v>7</v>
      </c>
      <c r="I326" s="19" t="str">
        <f>IF(H326&gt;8.5, "A", IF(H326&gt;=7, "B", IF(H326&gt;=6, "C", IF(H326&gt;=4, "D", IF(H326&gt;=0, "E", "Invalid grade")))))</f>
        <v>B</v>
      </c>
      <c r="J326" s="14">
        <f>IF(I326="A",5, IF(I326="B",4,IF(I326="C",3,IF(I326="D",2,IF(I326="E",1,0)))))</f>
        <v>4</v>
      </c>
    </row>
    <row r="327" spans="1:10" ht="14.25" customHeight="1">
      <c r="A327" s="1" t="s">
        <v>598</v>
      </c>
      <c r="B327" s="16" t="s">
        <v>541</v>
      </c>
      <c r="C327" s="17" t="s">
        <v>542</v>
      </c>
      <c r="D327" s="17" t="s">
        <v>543</v>
      </c>
      <c r="E327" s="29" t="s">
        <v>599</v>
      </c>
      <c r="F327" s="28">
        <v>8</v>
      </c>
      <c r="G327" s="4">
        <v>10</v>
      </c>
      <c r="H327" s="18">
        <f>VALUE(F327)/(VALUE(G327)/10)</f>
        <v>8</v>
      </c>
      <c r="I327" s="19" t="str">
        <f>IF(H327&gt;8.5, "A", IF(H327&gt;=7, "B", IF(H327&gt;=6, "C", IF(H327&gt;=4, "D", IF(H327&gt;=0, "E", "Invalid grade")))))</f>
        <v>B</v>
      </c>
      <c r="J327" s="14">
        <f>IF(I327="A",5, IF(I327="B",4,IF(I327="C",3,IF(I327="D",2,IF(I327="E",1,0)))))</f>
        <v>4</v>
      </c>
    </row>
    <row r="328" spans="1:10" ht="14.25" customHeight="1">
      <c r="A328" s="1" t="s">
        <v>600</v>
      </c>
      <c r="B328" s="16" t="s">
        <v>541</v>
      </c>
      <c r="C328" s="17" t="s">
        <v>542</v>
      </c>
      <c r="D328" s="17" t="s">
        <v>543</v>
      </c>
      <c r="E328" s="27" t="s">
        <v>601</v>
      </c>
      <c r="F328" s="28">
        <v>8</v>
      </c>
      <c r="G328" s="4">
        <v>10</v>
      </c>
      <c r="H328" s="18">
        <f>VALUE(F328)/(VALUE(G328)/10)</f>
        <v>8</v>
      </c>
      <c r="I328" s="19" t="str">
        <f>IF(H328&gt;8.5, "A", IF(H328&gt;=7, "B", IF(H328&gt;=6, "C", IF(H328&gt;=4, "D", IF(H328&gt;=0, "E", "Invalid grade")))))</f>
        <v>B</v>
      </c>
      <c r="J328" s="14">
        <f>IF(I328="A",5, IF(I328="B",4,IF(I328="C",3,IF(I328="D",2,IF(I328="E",1,0)))))</f>
        <v>4</v>
      </c>
    </row>
    <row r="329" spans="1:10" ht="14.25" customHeight="1">
      <c r="A329" s="1" t="s">
        <v>602</v>
      </c>
      <c r="B329" s="16" t="s">
        <v>541</v>
      </c>
      <c r="C329" s="17" t="s">
        <v>542</v>
      </c>
      <c r="D329" s="17" t="s">
        <v>543</v>
      </c>
      <c r="E329" s="29" t="s">
        <v>603</v>
      </c>
      <c r="F329" s="28">
        <v>8</v>
      </c>
      <c r="G329" s="4">
        <v>10</v>
      </c>
      <c r="H329" s="18">
        <f>VALUE(F329)/(VALUE(G329)/10)</f>
        <v>8</v>
      </c>
      <c r="I329" s="19" t="str">
        <f>IF(H329&gt;8.5, "A", IF(H329&gt;=7, "B", IF(H329&gt;=6, "C", IF(H329&gt;=4, "D", IF(H329&gt;=0, "E", "Invalid grade")))))</f>
        <v>B</v>
      </c>
      <c r="J329" s="14">
        <f>IF(I329="A",5, IF(I329="B",4,IF(I329="C",3,IF(I329="D",2,IF(I329="E",1,0)))))</f>
        <v>4</v>
      </c>
    </row>
    <row r="330" spans="1:10" ht="14.25" customHeight="1">
      <c r="A330" s="1" t="s">
        <v>604</v>
      </c>
      <c r="B330" s="16" t="s">
        <v>541</v>
      </c>
      <c r="C330" s="17" t="s">
        <v>542</v>
      </c>
      <c r="D330" s="17" t="s">
        <v>543</v>
      </c>
      <c r="E330" s="29" t="s">
        <v>605</v>
      </c>
      <c r="F330" s="28">
        <v>6</v>
      </c>
      <c r="G330" s="4">
        <v>10</v>
      </c>
      <c r="H330" s="18">
        <f>VALUE(F330)/(VALUE(G330)/10)</f>
        <v>6</v>
      </c>
      <c r="I330" s="19" t="str">
        <f>IF(H330&gt;8.5, "A", IF(H330&gt;=7, "B", IF(H330&gt;=6, "C", IF(H330&gt;=4, "D", IF(H330&gt;=0, "E", "Invalid grade")))))</f>
        <v>C</v>
      </c>
      <c r="J330" s="14">
        <f>IF(I330="A",5, IF(I330="B",4,IF(I330="C",3,IF(I330="D",2,IF(I330="E",1,0)))))</f>
        <v>3</v>
      </c>
    </row>
    <row r="331" spans="1:10" ht="14.25" customHeight="1">
      <c r="A331" s="1" t="s">
        <v>606</v>
      </c>
      <c r="B331" s="16" t="s">
        <v>541</v>
      </c>
      <c r="C331" s="17" t="s">
        <v>542</v>
      </c>
      <c r="D331" s="17" t="s">
        <v>543</v>
      </c>
      <c r="E331" s="26" t="s">
        <v>607</v>
      </c>
      <c r="F331" s="28">
        <v>6</v>
      </c>
      <c r="G331" s="4">
        <v>10</v>
      </c>
      <c r="H331" s="18">
        <f>VALUE(F331)/(VALUE(G331)/10)</f>
        <v>6</v>
      </c>
      <c r="I331" s="19" t="str">
        <f>IF(H331&gt;8.5, "A", IF(H331&gt;=7, "B", IF(H331&gt;=6, "C", IF(H331&gt;=4, "D", IF(H331&gt;=0, "E", "Invalid grade")))))</f>
        <v>C</v>
      </c>
      <c r="J331" s="14">
        <f>IF(I331="A",5, IF(I331="B",4,IF(I331="C",3,IF(I331="D",2,IF(I331="E",1,0)))))</f>
        <v>3</v>
      </c>
    </row>
    <row r="332" spans="1:10" ht="14.25" customHeight="1">
      <c r="A332" s="1" t="s">
        <v>608</v>
      </c>
      <c r="B332" s="16" t="s">
        <v>541</v>
      </c>
      <c r="C332" s="17" t="s">
        <v>542</v>
      </c>
      <c r="D332" s="17" t="s">
        <v>543</v>
      </c>
      <c r="E332" s="9" t="s">
        <v>609</v>
      </c>
      <c r="F332" s="28">
        <v>6</v>
      </c>
      <c r="G332" s="4">
        <v>10</v>
      </c>
      <c r="H332" s="18">
        <f>VALUE(F332)/(VALUE(G332)/10)</f>
        <v>6</v>
      </c>
      <c r="I332" s="19" t="str">
        <f>IF(H332&gt;8.5, "A", IF(H332&gt;=7, "B", IF(H332&gt;=6, "C", IF(H332&gt;=4, "D", IF(H332&gt;=0, "E", "Invalid grade")))))</f>
        <v>C</v>
      </c>
      <c r="J332" s="14">
        <f>IF(I332="A",5, IF(I332="B",4,IF(I332="C",3,IF(I332="D",2,IF(I332="E",1,0)))))</f>
        <v>3</v>
      </c>
    </row>
    <row r="333" spans="1:10" ht="14.25" customHeight="1">
      <c r="A333" s="1" t="s">
        <v>610</v>
      </c>
      <c r="B333" s="16" t="s">
        <v>541</v>
      </c>
      <c r="C333" s="17" t="s">
        <v>542</v>
      </c>
      <c r="D333" s="17" t="s">
        <v>543</v>
      </c>
      <c r="E333" s="26" t="s">
        <v>611</v>
      </c>
      <c r="F333" s="28">
        <v>6</v>
      </c>
      <c r="G333" s="4">
        <v>10</v>
      </c>
      <c r="H333" s="18">
        <f>VALUE(F333)/(VALUE(G333)/10)</f>
        <v>6</v>
      </c>
      <c r="I333" s="19" t="str">
        <f>IF(H333&gt;8.5, "A", IF(H333&gt;=7, "B", IF(H333&gt;=6, "C", IF(H333&gt;=4, "D", IF(H333&gt;=0, "E", "Invalid grade")))))</f>
        <v>C</v>
      </c>
      <c r="J333" s="14">
        <f>IF(I333="A",5, IF(I333="B",4,IF(I333="C",3,IF(I333="D",2,IF(I333="E",1,0)))))</f>
        <v>3</v>
      </c>
    </row>
    <row r="334" spans="1:10" ht="14.25" customHeight="1">
      <c r="A334" s="1" t="s">
        <v>612</v>
      </c>
      <c r="B334" s="16" t="s">
        <v>541</v>
      </c>
      <c r="C334" s="17" t="s">
        <v>542</v>
      </c>
      <c r="D334" s="17" t="s">
        <v>543</v>
      </c>
      <c r="E334" s="27" t="s">
        <v>613</v>
      </c>
      <c r="F334" s="28">
        <v>6</v>
      </c>
      <c r="G334" s="28">
        <v>10</v>
      </c>
      <c r="H334" s="18">
        <f>VALUE(F334)/(VALUE(G334)/10)</f>
        <v>6</v>
      </c>
      <c r="I334" s="19" t="str">
        <f>IF(H334&gt;8.5, "A", IF(H334&gt;=7, "B", IF(H334&gt;=6, "C", IF(H334&gt;=4, "D", IF(H334&gt;=0, "E", "Invalid grade")))))</f>
        <v>C</v>
      </c>
      <c r="J334" s="14">
        <f>IF(I334="A",5, IF(I334="B",4,IF(I334="C",3,IF(I334="D",2,IF(I334="E",1,0)))))</f>
        <v>3</v>
      </c>
    </row>
    <row r="335" spans="1:10" ht="14.25" customHeight="1">
      <c r="A335" s="1" t="s">
        <v>614</v>
      </c>
      <c r="B335" s="30" t="s">
        <v>615</v>
      </c>
      <c r="C335" s="10" t="s">
        <v>616</v>
      </c>
      <c r="D335" s="31" t="s">
        <v>1325</v>
      </c>
      <c r="E335" s="32" t="s">
        <v>1325</v>
      </c>
      <c r="F335" s="33">
        <v>33.33</v>
      </c>
      <c r="G335" s="33">
        <v>33.33</v>
      </c>
      <c r="H335" s="13">
        <f>(F335/G335)*10</f>
        <v>10</v>
      </c>
      <c r="I335" s="12" t="str">
        <f>IF(H335&gt;8.5, "A", IF(H335&gt;=7, "B", IF(H335&gt;=6, "C", IF(H335&gt;=4, "D", IF(H335&gt;=0, "E", "Invalid grade")))))</f>
        <v>A</v>
      </c>
      <c r="J335" s="14">
        <f>IF(I335="A",5, IF(I335="B",4,IF(I335="C",3,IF(I335="D",2,IF(I335="E",1,0)))))</f>
        <v>5</v>
      </c>
    </row>
    <row r="336" spans="1:10" ht="14.25" customHeight="1">
      <c r="A336" s="1" t="s">
        <v>617</v>
      </c>
      <c r="B336" s="30" t="s">
        <v>615</v>
      </c>
      <c r="C336" s="10" t="s">
        <v>616</v>
      </c>
      <c r="D336" s="31" t="s">
        <v>1325</v>
      </c>
      <c r="E336" s="34" t="s">
        <v>1326</v>
      </c>
      <c r="F336" s="33">
        <v>26.67</v>
      </c>
      <c r="G336" s="33">
        <v>33.33</v>
      </c>
      <c r="H336" s="13">
        <f>F336/(G336/10)</f>
        <v>8.0018001800180034</v>
      </c>
      <c r="I336" s="12" t="str">
        <f>IF(H336&gt;8.5, "A", IF(H336&gt;=7, "B", IF(H336&gt;=6, "C", IF(H336&gt;=4, "D", IF(H336&gt;=0, "E", "Invalid grade")))))</f>
        <v>B</v>
      </c>
      <c r="J336" s="14">
        <f>IF(I336="A",5, IF(I336="B",4,IF(I336="C",3,IF(I336="D",2,IF(I336="E",1,0)))))</f>
        <v>4</v>
      </c>
    </row>
    <row r="337" spans="1:10" ht="14.25" customHeight="1">
      <c r="A337" s="1" t="s">
        <v>618</v>
      </c>
      <c r="B337" s="30" t="s">
        <v>615</v>
      </c>
      <c r="C337" s="10" t="s">
        <v>616</v>
      </c>
      <c r="D337" s="9" t="s">
        <v>1325</v>
      </c>
      <c r="E337" s="32" t="s">
        <v>1327</v>
      </c>
      <c r="F337" s="33">
        <v>33.33</v>
      </c>
      <c r="G337" s="33">
        <v>33.33</v>
      </c>
      <c r="H337" s="13">
        <f>F337/(G337/10)</f>
        <v>10</v>
      </c>
      <c r="I337" s="12" t="str">
        <f>IF(H337&gt;8.5, "A", IF(H337&gt;=7, "B", IF(H337&gt;=6, "C", IF(H337&gt;=4, "D", IF(H337&gt;=0, "E", "Invalid grade")))))</f>
        <v>A</v>
      </c>
      <c r="J337" s="14">
        <f>IF(I337="A",5, IF(I337="B",4,IF(I337="C",3,IF(I337="D",2,IF(I337="E",1,0)))))</f>
        <v>5</v>
      </c>
    </row>
    <row r="338" spans="1:10" ht="14.25" customHeight="1">
      <c r="A338" s="1" t="s">
        <v>619</v>
      </c>
      <c r="B338" s="30" t="s">
        <v>615</v>
      </c>
      <c r="C338" s="10" t="s">
        <v>616</v>
      </c>
      <c r="D338" s="9" t="s">
        <v>1325</v>
      </c>
      <c r="E338" s="32" t="s">
        <v>1328</v>
      </c>
      <c r="F338" s="33">
        <v>33.33</v>
      </c>
      <c r="G338" s="33">
        <v>33.33</v>
      </c>
      <c r="H338" s="13">
        <f>F338/(G338/10)</f>
        <v>10</v>
      </c>
      <c r="I338" s="12" t="str">
        <f>IF(H338&gt;8.5, "A", IF(H338&gt;=7, "B", IF(H338&gt;=6, "C", IF(H338&gt;=4, "D", IF(H338&gt;=0, "E", "Invalid grade")))))</f>
        <v>A</v>
      </c>
      <c r="J338" s="14">
        <f>IF(I338="A",5, IF(I338="B",4,IF(I338="C",3,IF(I338="D",2,IF(I338="E",1,0)))))</f>
        <v>5</v>
      </c>
    </row>
    <row r="339" spans="1:10" ht="14.25" customHeight="1">
      <c r="A339" s="1" t="s">
        <v>620</v>
      </c>
      <c r="B339" s="30" t="s">
        <v>615</v>
      </c>
      <c r="C339" s="10" t="s">
        <v>616</v>
      </c>
      <c r="D339" s="9" t="s">
        <v>1325</v>
      </c>
      <c r="E339" s="10" t="s">
        <v>1329</v>
      </c>
      <c r="F339" s="33">
        <v>33.33</v>
      </c>
      <c r="G339" s="33">
        <v>33.33</v>
      </c>
      <c r="H339" s="13">
        <f>F339/(G339/10)</f>
        <v>10</v>
      </c>
      <c r="I339" s="12" t="str">
        <f>IF(H339&gt;8.5, "A", IF(H339&gt;=7, "B", IF(H339&gt;=6, "C", IF(H339&gt;=4, "D", IF(H339&gt;=0, "E", "Invalid grade")))))</f>
        <v>A</v>
      </c>
      <c r="J339" s="14">
        <f>IF(I339="A",5, IF(I339="B",4,IF(I339="C",3,IF(I339="D",2,IF(I339="E",1,0)))))</f>
        <v>5</v>
      </c>
    </row>
    <row r="340" spans="1:10" ht="14.25" customHeight="1">
      <c r="A340" s="1" t="s">
        <v>621</v>
      </c>
      <c r="B340" s="30" t="s">
        <v>615</v>
      </c>
      <c r="C340" s="10" t="s">
        <v>616</v>
      </c>
      <c r="D340" s="9" t="s">
        <v>1325</v>
      </c>
      <c r="E340" s="10" t="s">
        <v>1330</v>
      </c>
      <c r="F340" s="33">
        <v>33.33</v>
      </c>
      <c r="G340" s="33">
        <v>33.33</v>
      </c>
      <c r="H340" s="13">
        <f>F340/(G340/10)</f>
        <v>10</v>
      </c>
      <c r="I340" s="12" t="str">
        <f>IF(H340&gt;8.5, "A", IF(H340&gt;=7, "B", IF(H340&gt;=6, "C", IF(H340&gt;=4, "D", IF(H340&gt;=0, "E", "Invalid grade")))))</f>
        <v>A</v>
      </c>
      <c r="J340" s="14">
        <f>IF(I340="A",5, IF(I340="B",4,IF(I340="C",3,IF(I340="D",2,IF(I340="E",1,0)))))</f>
        <v>5</v>
      </c>
    </row>
    <row r="341" spans="1:10" ht="15.6">
      <c r="A341" s="1" t="s">
        <v>622</v>
      </c>
      <c r="B341" s="30" t="s">
        <v>615</v>
      </c>
      <c r="C341" s="10" t="s">
        <v>616</v>
      </c>
      <c r="D341" s="9" t="s">
        <v>1325</v>
      </c>
      <c r="E341" s="10" t="s">
        <v>1331</v>
      </c>
      <c r="F341" s="33">
        <v>33.33</v>
      </c>
      <c r="G341" s="33">
        <v>33.33</v>
      </c>
      <c r="H341" s="13">
        <f>F341/(G341/10)</f>
        <v>10</v>
      </c>
      <c r="I341" s="12" t="str">
        <f>IF(H341&gt;8.5, "A", IF(H341&gt;=7, "B", IF(H341&gt;=6, "C", IF(H341&gt;=4, "D", IF(H341&gt;=0, "E", "Invalid grade")))))</f>
        <v>A</v>
      </c>
      <c r="J341" s="14">
        <f>IF(I341="A",5, IF(I341="B",4,IF(I341="C",3,IF(I341="D",2,IF(I341="E",1,0)))))</f>
        <v>5</v>
      </c>
    </row>
    <row r="342" spans="1:10" ht="15" customHeight="1">
      <c r="A342" s="1" t="s">
        <v>623</v>
      </c>
      <c r="B342" s="30" t="s">
        <v>615</v>
      </c>
      <c r="C342" s="10" t="s">
        <v>616</v>
      </c>
      <c r="D342" s="9" t="s">
        <v>1325</v>
      </c>
      <c r="E342" s="10" t="s">
        <v>1332</v>
      </c>
      <c r="F342" s="33">
        <v>33.33</v>
      </c>
      <c r="G342" s="33">
        <v>33.33</v>
      </c>
      <c r="H342" s="13">
        <f>F342/(G342/10)</f>
        <v>10</v>
      </c>
      <c r="I342" s="12" t="str">
        <f>IF(H342&gt;8.5, "A", IF(H342&gt;=7, "B", IF(H342&gt;=6, "C", IF(H342&gt;=4, "D", IF(H342&gt;=0, "E", "Invalid grade")))))</f>
        <v>A</v>
      </c>
      <c r="J342" s="14">
        <f>IF(I342="A",5, IF(I342="B",4,IF(I342="C",3,IF(I342="D",2,IF(I342="E",1,0)))))</f>
        <v>5</v>
      </c>
    </row>
    <row r="343" spans="1:10" ht="15" customHeight="1">
      <c r="A343" s="1" t="s">
        <v>624</v>
      </c>
      <c r="B343" s="30" t="s">
        <v>615</v>
      </c>
      <c r="C343" s="10" t="s">
        <v>616</v>
      </c>
      <c r="D343" s="9" t="s">
        <v>1325</v>
      </c>
      <c r="E343" s="10" t="s">
        <v>1333</v>
      </c>
      <c r="F343" s="33">
        <v>33.33</v>
      </c>
      <c r="G343" s="33">
        <v>33.33</v>
      </c>
      <c r="H343" s="13">
        <f>F343/(G343/10)</f>
        <v>10</v>
      </c>
      <c r="I343" s="12" t="str">
        <f>IF(H343&gt;8.5, "A", IF(H343&gt;=7, "B", IF(H343&gt;=6, "C", IF(H343&gt;=4, "D", IF(H343&gt;=0, "E", "Invalid grade")))))</f>
        <v>A</v>
      </c>
      <c r="J343" s="14">
        <f>IF(I343="A",5, IF(I343="B",4,IF(I343="C",3,IF(I343="D",2,IF(I343="E",1,0)))))</f>
        <v>5</v>
      </c>
    </row>
    <row r="344" spans="1:10" ht="15" customHeight="1">
      <c r="A344" s="1" t="s">
        <v>625</v>
      </c>
      <c r="B344" s="30" t="s">
        <v>615</v>
      </c>
      <c r="C344" s="10" t="s">
        <v>616</v>
      </c>
      <c r="D344" s="9" t="s">
        <v>1325</v>
      </c>
      <c r="E344" s="10" t="s">
        <v>1334</v>
      </c>
      <c r="F344" s="33">
        <v>26.67</v>
      </c>
      <c r="G344" s="33">
        <v>33.33</v>
      </c>
      <c r="H344" s="13">
        <f>F344/(G344/10)</f>
        <v>8.0018001800180034</v>
      </c>
      <c r="I344" s="12" t="str">
        <f>IF(H344&gt;8.5, "A", IF(H344&gt;=7, "B", IF(H344&gt;=6, "C", IF(H344&gt;=4, "D", IF(H344&gt;=0, "E", "Invalid grade")))))</f>
        <v>B</v>
      </c>
      <c r="J344" s="14">
        <f>IF(I344="A",5, IF(I344="B",4,IF(I344="C",3,IF(I344="D",2,IF(I344="E",1,0)))))</f>
        <v>4</v>
      </c>
    </row>
    <row r="345" spans="1:10" ht="15" customHeight="1">
      <c r="A345" s="1" t="s">
        <v>626</v>
      </c>
      <c r="B345" s="30" t="s">
        <v>615</v>
      </c>
      <c r="C345" s="10" t="s">
        <v>616</v>
      </c>
      <c r="D345" s="9" t="s">
        <v>1325</v>
      </c>
      <c r="E345" s="10" t="s">
        <v>1335</v>
      </c>
      <c r="F345" s="33">
        <v>33.33</v>
      </c>
      <c r="G345" s="33">
        <v>33.33</v>
      </c>
      <c r="H345" s="13">
        <f>F345/(G345/10)</f>
        <v>10</v>
      </c>
      <c r="I345" s="12" t="str">
        <f>IF(H345&gt;8.5, "A", IF(H345&gt;=7, "B", IF(H345&gt;=6, "C", IF(H345&gt;=4, "D", IF(H345&gt;=0, "E", "Invalid grade")))))</f>
        <v>A</v>
      </c>
      <c r="J345" s="14">
        <f>IF(I345="A",5, IF(I345="B",4,IF(I345="C",3,IF(I345="D",2,IF(I345="E",1,0)))))</f>
        <v>5</v>
      </c>
    </row>
    <row r="346" spans="1:10" ht="15" customHeight="1">
      <c r="A346" s="1" t="s">
        <v>627</v>
      </c>
      <c r="B346" s="30" t="s">
        <v>615</v>
      </c>
      <c r="C346" s="10" t="s">
        <v>616</v>
      </c>
      <c r="D346" s="9" t="s">
        <v>1325</v>
      </c>
      <c r="E346" s="10" t="s">
        <v>1336</v>
      </c>
      <c r="F346" s="33">
        <v>26.67</v>
      </c>
      <c r="G346" s="33">
        <v>33.33</v>
      </c>
      <c r="H346" s="13">
        <f>F346/(G346/10)</f>
        <v>8.0018001800180034</v>
      </c>
      <c r="I346" s="12" t="str">
        <f>IF(H346&gt;8.5, "A", IF(H346&gt;=7, "B", IF(H346&gt;=6, "C", IF(H346&gt;=4, "D", IF(H346&gt;=0, "E", "Invalid grade")))))</f>
        <v>B</v>
      </c>
      <c r="J346" s="14">
        <f>IF(I346="A",5, IF(I346="B",4,IF(I346="C",3,IF(I346="D",2,IF(I346="E",1,0)))))</f>
        <v>4</v>
      </c>
    </row>
    <row r="347" spans="1:10" ht="15" customHeight="1">
      <c r="A347" s="1" t="s">
        <v>628</v>
      </c>
      <c r="B347" s="30" t="s">
        <v>615</v>
      </c>
      <c r="C347" s="10" t="s">
        <v>616</v>
      </c>
      <c r="D347" s="9" t="s">
        <v>1325</v>
      </c>
      <c r="E347" s="10" t="s">
        <v>1337</v>
      </c>
      <c r="F347" s="33">
        <v>33.33</v>
      </c>
      <c r="G347" s="33">
        <v>33.33</v>
      </c>
      <c r="H347" s="13">
        <f>F347/(G347/10)</f>
        <v>10</v>
      </c>
      <c r="I347" s="12" t="str">
        <f>IF(H347&gt;8.5, "A", IF(H347&gt;=7, "B", IF(H347&gt;=6, "C", IF(H347&gt;=4, "D", IF(H347&gt;=0, "E", "Invalid grade")))))</f>
        <v>A</v>
      </c>
      <c r="J347" s="14">
        <f>IF(I347="A",5, IF(I347="B",4,IF(I347="C",3,IF(I347="D",2,IF(I347="E",1,0)))))</f>
        <v>5</v>
      </c>
    </row>
    <row r="348" spans="1:10" ht="15" customHeight="1">
      <c r="A348" s="1" t="s">
        <v>629</v>
      </c>
      <c r="B348" s="30" t="s">
        <v>615</v>
      </c>
      <c r="C348" s="10" t="s">
        <v>616</v>
      </c>
      <c r="D348" s="9" t="s">
        <v>1325</v>
      </c>
      <c r="E348" s="10" t="s">
        <v>1338</v>
      </c>
      <c r="F348" s="33">
        <v>33.33</v>
      </c>
      <c r="G348" s="33">
        <v>33.33</v>
      </c>
      <c r="H348" s="13">
        <f>F348/(G348/10)</f>
        <v>10</v>
      </c>
      <c r="I348" s="12" t="str">
        <f>IF(H348&gt;8.5, "A", IF(H348&gt;=7, "B", IF(H348&gt;=6, "C", IF(H348&gt;=4, "D", IF(H348&gt;=0, "E", "Invalid grade")))))</f>
        <v>A</v>
      </c>
      <c r="J348" s="14">
        <f>IF(I348="A",5, IF(I348="B",4,IF(I348="C",3,IF(I348="D",2,IF(I348="E",1,0)))))</f>
        <v>5</v>
      </c>
    </row>
    <row r="349" spans="1:10" ht="15" customHeight="1">
      <c r="A349" s="1" t="s">
        <v>630</v>
      </c>
      <c r="B349" s="30" t="s">
        <v>615</v>
      </c>
      <c r="C349" s="10" t="s">
        <v>616</v>
      </c>
      <c r="D349" s="9" t="s">
        <v>1325</v>
      </c>
      <c r="E349" s="10" t="s">
        <v>1339</v>
      </c>
      <c r="F349" s="33">
        <v>16.670000000000002</v>
      </c>
      <c r="G349" s="33">
        <v>33.33</v>
      </c>
      <c r="H349" s="13">
        <f>F349/(G349/10)</f>
        <v>5.0015001500150023</v>
      </c>
      <c r="I349" s="12" t="str">
        <f>IF(H349&gt;8.5, "A", IF(H349&gt;=7, "B", IF(H349&gt;=6, "C", IF(H349&gt;=4, "D", IF(H349&gt;=0, "E", "Invalid grade")))))</f>
        <v>D</v>
      </c>
      <c r="J349" s="14">
        <f>IF(I349="A",5, IF(I349="B",4,IF(I349="C",3,IF(I349="D",2,IF(I349="E",1,0)))))</f>
        <v>2</v>
      </c>
    </row>
    <row r="350" spans="1:10" ht="15" customHeight="1">
      <c r="A350" s="1" t="s">
        <v>631</v>
      </c>
      <c r="B350" s="30" t="s">
        <v>615</v>
      </c>
      <c r="C350" s="10" t="s">
        <v>616</v>
      </c>
      <c r="D350" s="9" t="s">
        <v>1325</v>
      </c>
      <c r="E350" s="9" t="s">
        <v>632</v>
      </c>
      <c r="F350" s="33">
        <v>10</v>
      </c>
      <c r="G350" s="33">
        <v>33.33</v>
      </c>
      <c r="H350" s="13">
        <f>F350/(G350/10)</f>
        <v>3.0003000300030007</v>
      </c>
      <c r="I350" s="12" t="str">
        <f>IF(H350&gt;8.5, "A", IF(H350&gt;=7, "B", IF(H350&gt;=6, "C", IF(H350&gt;=4, "D", IF(H350&gt;=0, "E", "Invalid grade")))))</f>
        <v>E</v>
      </c>
      <c r="J350" s="14">
        <f>IF(I350="A",5, IF(I350="B",4,IF(I350="C",3,IF(I350="D",2,IF(I350="E",1,0)))))</f>
        <v>1</v>
      </c>
    </row>
    <row r="351" spans="1:10" ht="15" customHeight="1">
      <c r="A351" s="1" t="s">
        <v>633</v>
      </c>
      <c r="B351" s="30" t="s">
        <v>615</v>
      </c>
      <c r="C351" s="10" t="s">
        <v>616</v>
      </c>
      <c r="D351" s="9" t="s">
        <v>1325</v>
      </c>
      <c r="E351" s="9" t="s">
        <v>634</v>
      </c>
      <c r="F351" s="33">
        <v>16.670000000000002</v>
      </c>
      <c r="G351" s="33">
        <v>33.33</v>
      </c>
      <c r="H351" s="13">
        <f>F351/(G351/10)</f>
        <v>5.0015001500150023</v>
      </c>
      <c r="I351" s="12" t="str">
        <f>IF(H351&gt;8.5, "A", IF(H351&gt;=7, "B", IF(H351&gt;=6, "C", IF(H351&gt;=4, "D", IF(H351&gt;=0, "E", "Invalid grade")))))</f>
        <v>D</v>
      </c>
      <c r="J351" s="14">
        <f>IF(I351="A",5, IF(I351="B",4,IF(I351="C",3,IF(I351="D",2,IF(I351="E",1,0)))))</f>
        <v>2</v>
      </c>
    </row>
    <row r="352" spans="1:10" ht="15" customHeight="1">
      <c r="A352" s="1" t="s">
        <v>635</v>
      </c>
      <c r="B352" s="30" t="s">
        <v>615</v>
      </c>
      <c r="C352" s="10" t="s">
        <v>616</v>
      </c>
      <c r="D352" s="9" t="s">
        <v>1325</v>
      </c>
      <c r="E352" s="10" t="s">
        <v>1340</v>
      </c>
      <c r="F352" s="33">
        <v>33.33</v>
      </c>
      <c r="G352" s="33">
        <v>33.33</v>
      </c>
      <c r="H352" s="13">
        <f>F352/(G352/10)</f>
        <v>10</v>
      </c>
      <c r="I352" s="12" t="str">
        <f>IF(H352&gt;8.5, "A", IF(H352&gt;=7, "B", IF(H352&gt;=6, "C", IF(H352&gt;=4, "D", IF(H352&gt;=0, "E", "Invalid grade")))))</f>
        <v>A</v>
      </c>
      <c r="J352" s="14">
        <f>IF(I352="A",5, IF(I352="B",4,IF(I352="C",3,IF(I352="D",2,IF(I352="E",1,0)))))</f>
        <v>5</v>
      </c>
    </row>
    <row r="353" spans="1:10" ht="15" customHeight="1">
      <c r="A353" s="1" t="s">
        <v>636</v>
      </c>
      <c r="B353" s="30" t="s">
        <v>615</v>
      </c>
      <c r="C353" s="10" t="s">
        <v>616</v>
      </c>
      <c r="D353" s="9" t="s">
        <v>1325</v>
      </c>
      <c r="E353" s="10" t="s">
        <v>1341</v>
      </c>
      <c r="F353" s="33">
        <v>33.33</v>
      </c>
      <c r="G353" s="33">
        <v>33.33</v>
      </c>
      <c r="H353" s="13">
        <f>F353/(G353/10)</f>
        <v>10</v>
      </c>
      <c r="I353" s="12" t="str">
        <f>IF(H353&gt;8.5, "A", IF(H353&gt;=7, "B", IF(H353&gt;=6, "C", IF(H353&gt;=4, "D", IF(H353&gt;=0, "E", "Invalid grade")))))</f>
        <v>A</v>
      </c>
      <c r="J353" s="14">
        <f>IF(I353="A",5, IF(I353="B",4,IF(I353="C",3,IF(I353="D",2,IF(I353="E",1,0)))))</f>
        <v>5</v>
      </c>
    </row>
    <row r="354" spans="1:10" ht="15" customHeight="1">
      <c r="A354" s="1" t="s">
        <v>637</v>
      </c>
      <c r="B354" s="30" t="s">
        <v>615</v>
      </c>
      <c r="C354" s="10" t="s">
        <v>616</v>
      </c>
      <c r="D354" s="9" t="s">
        <v>1325</v>
      </c>
      <c r="E354" s="10" t="s">
        <v>1342</v>
      </c>
      <c r="F354" s="33">
        <v>26.67</v>
      </c>
      <c r="G354" s="33">
        <v>33.33</v>
      </c>
      <c r="H354" s="13">
        <f>F354/(G354/10)</f>
        <v>8.0018001800180034</v>
      </c>
      <c r="I354" s="12" t="str">
        <f>IF(H354&gt;8.5, "A", IF(H354&gt;=7, "B", IF(H354&gt;=6, "C", IF(H354&gt;=4, "D", IF(H354&gt;=0, "E", "Invalid grade")))))</f>
        <v>B</v>
      </c>
      <c r="J354" s="14">
        <f>IF(I354="A",5, IF(I354="B",4,IF(I354="C",3,IF(I354="D",2,IF(I354="E",1,0)))))</f>
        <v>4</v>
      </c>
    </row>
    <row r="355" spans="1:10" ht="15" customHeight="1">
      <c r="A355" s="1" t="s">
        <v>638</v>
      </c>
      <c r="B355" s="30" t="s">
        <v>615</v>
      </c>
      <c r="C355" s="10" t="s">
        <v>616</v>
      </c>
      <c r="D355" s="9" t="s">
        <v>1325</v>
      </c>
      <c r="E355" s="10" t="s">
        <v>1343</v>
      </c>
      <c r="F355" s="33">
        <v>33.33</v>
      </c>
      <c r="G355" s="33">
        <v>33.33</v>
      </c>
      <c r="H355" s="13">
        <f>F355/(G355/10)</f>
        <v>10</v>
      </c>
      <c r="I355" s="12" t="str">
        <f>IF(H355&gt;8.5, "A", IF(H355&gt;=7, "B", IF(H355&gt;=6, "C", IF(H355&gt;=4, "D", IF(H355&gt;=0, "E", "Invalid grade")))))</f>
        <v>A</v>
      </c>
      <c r="J355" s="14">
        <f>IF(I355="A",5, IF(I355="B",4,IF(I355="C",3,IF(I355="D",2,IF(I355="E",1,0)))))</f>
        <v>5</v>
      </c>
    </row>
    <row r="356" spans="1:10" ht="15" customHeight="1">
      <c r="A356" s="1" t="s">
        <v>639</v>
      </c>
      <c r="B356" s="30" t="s">
        <v>615</v>
      </c>
      <c r="C356" s="10" t="s">
        <v>616</v>
      </c>
      <c r="D356" s="9" t="s">
        <v>1325</v>
      </c>
      <c r="E356" s="10" t="s">
        <v>1344</v>
      </c>
      <c r="F356" s="33">
        <v>30</v>
      </c>
      <c r="G356" s="33">
        <v>33.33</v>
      </c>
      <c r="H356" s="13">
        <f>F356/(G356/10)</f>
        <v>9.0009000900090008</v>
      </c>
      <c r="I356" s="12" t="str">
        <f>IF(H356&gt;8.5, "A", IF(H356&gt;=7, "B", IF(H356&gt;=6, "C", IF(H356&gt;=4, "D", IF(H356&gt;=0, "E", "Invalid grade")))))</f>
        <v>A</v>
      </c>
      <c r="J356" s="14">
        <f>IF(I356="A",5, IF(I356="B",4,IF(I356="C",3,IF(I356="D",2,IF(I356="E",1,0)))))</f>
        <v>5</v>
      </c>
    </row>
    <row r="357" spans="1:10" ht="15" customHeight="1">
      <c r="A357" s="1" t="s">
        <v>640</v>
      </c>
      <c r="B357" s="30" t="s">
        <v>615</v>
      </c>
      <c r="C357" s="10" t="s">
        <v>616</v>
      </c>
      <c r="D357" s="9" t="s">
        <v>1325</v>
      </c>
      <c r="E357" s="10" t="s">
        <v>1345</v>
      </c>
      <c r="F357" s="33">
        <v>23.33</v>
      </c>
      <c r="G357" s="33">
        <v>33.33</v>
      </c>
      <c r="H357" s="13">
        <f>F357/(G357/10)</f>
        <v>6.9996999699969997</v>
      </c>
      <c r="I357" s="12" t="str">
        <f>IF(H357&gt;8.5, "A", IF(H357&gt;=7, "B", IF(H357&gt;=6, "C", IF(H357&gt;=4, "D", IF(H357&gt;=0, "E", "Invalid grade")))))</f>
        <v>C</v>
      </c>
      <c r="J357" s="14">
        <f>IF(I357="A",5, IF(I357="B",4,IF(I357="C",3,IF(I357="D",2,IF(I357="E",1,0)))))</f>
        <v>3</v>
      </c>
    </row>
    <row r="358" spans="1:10" ht="15" customHeight="1">
      <c r="A358" s="1" t="s">
        <v>641</v>
      </c>
      <c r="B358" s="30" t="s">
        <v>615</v>
      </c>
      <c r="C358" s="10" t="s">
        <v>616</v>
      </c>
      <c r="D358" s="9" t="s">
        <v>1325</v>
      </c>
      <c r="E358" s="10" t="s">
        <v>1346</v>
      </c>
      <c r="F358" s="33">
        <v>33.33</v>
      </c>
      <c r="G358" s="33">
        <v>33.33</v>
      </c>
      <c r="H358" s="13">
        <f>F358/(G358/10)</f>
        <v>10</v>
      </c>
      <c r="I358" s="12" t="str">
        <f>IF(H358&gt;8.5, "A", IF(H358&gt;=7, "B", IF(H358&gt;=6, "C", IF(H358&gt;=4, "D", IF(H358&gt;=0, "E", "Invalid grade")))))</f>
        <v>A</v>
      </c>
      <c r="J358" s="14">
        <f>IF(I358="A",5, IF(I358="B",4,IF(I358="C",3,IF(I358="D",2,IF(I358="E",1,0)))))</f>
        <v>5</v>
      </c>
    </row>
    <row r="359" spans="1:10" ht="15" customHeight="1">
      <c r="A359" s="1" t="s">
        <v>642</v>
      </c>
      <c r="B359" s="30" t="s">
        <v>615</v>
      </c>
      <c r="C359" s="10" t="s">
        <v>616</v>
      </c>
      <c r="D359" s="9" t="s">
        <v>1325</v>
      </c>
      <c r="E359" s="10" t="s">
        <v>1347</v>
      </c>
      <c r="F359" s="33">
        <v>33.33</v>
      </c>
      <c r="G359" s="33">
        <v>33.33</v>
      </c>
      <c r="H359" s="13">
        <f>F359/(G359/10)</f>
        <v>10</v>
      </c>
      <c r="I359" s="12" t="str">
        <f>IF(H359&gt;8.5, "A", IF(H359&gt;=7, "B", IF(H359&gt;=6, "C", IF(H359&gt;=4, "D", IF(H359&gt;=0, "E", "Invalid grade")))))</f>
        <v>A</v>
      </c>
      <c r="J359" s="14">
        <f>IF(I359="A",5, IF(I359="B",4,IF(I359="C",3,IF(I359="D",2,IF(I359="E",1,0)))))</f>
        <v>5</v>
      </c>
    </row>
    <row r="360" spans="1:10" ht="15" customHeight="1">
      <c r="A360" s="1" t="s">
        <v>643</v>
      </c>
      <c r="B360" s="30" t="s">
        <v>615</v>
      </c>
      <c r="C360" s="10" t="s">
        <v>616</v>
      </c>
      <c r="D360" s="9" t="s">
        <v>1325</v>
      </c>
      <c r="E360" s="10" t="s">
        <v>1348</v>
      </c>
      <c r="F360" s="33">
        <v>10</v>
      </c>
      <c r="G360" s="33">
        <v>33.33</v>
      </c>
      <c r="H360" s="13">
        <f>F360/(G360/10)</f>
        <v>3.0003000300030007</v>
      </c>
      <c r="I360" s="12" t="str">
        <f>IF(H360&gt;8.5, "A", IF(H360&gt;=7, "B", IF(H360&gt;=6, "C", IF(H360&gt;=4, "D", IF(H360&gt;=0, "E", "Invalid grade")))))</f>
        <v>E</v>
      </c>
      <c r="J360" s="14">
        <f>IF(I360="A",5, IF(I360="B",4,IF(I360="C",3,IF(I360="D",2,IF(I360="E",1,0)))))</f>
        <v>1</v>
      </c>
    </row>
    <row r="361" spans="1:10" ht="15" customHeight="1">
      <c r="A361" s="1" t="s">
        <v>644</v>
      </c>
      <c r="B361" s="30" t="s">
        <v>615</v>
      </c>
      <c r="C361" s="10" t="s">
        <v>616</v>
      </c>
      <c r="D361" s="9" t="s">
        <v>1325</v>
      </c>
      <c r="E361" s="10" t="s">
        <v>1349</v>
      </c>
      <c r="F361" s="33">
        <v>33.33</v>
      </c>
      <c r="G361" s="33">
        <v>33.33</v>
      </c>
      <c r="H361" s="13">
        <f>F361/(G361/10)</f>
        <v>10</v>
      </c>
      <c r="I361" s="12" t="str">
        <f>IF(H361&gt;8.5, "A", IF(H361&gt;=7, "B", IF(H361&gt;=6, "C", IF(H361&gt;=4, "D", IF(H361&gt;=0, "E", "Invalid grade")))))</f>
        <v>A</v>
      </c>
      <c r="J361" s="14">
        <f>IF(I361="A",5, IF(I361="B",4,IF(I361="C",3,IF(I361="D",2,IF(I361="E",1,0)))))</f>
        <v>5</v>
      </c>
    </row>
    <row r="362" spans="1:10" ht="15" customHeight="1">
      <c r="A362" s="1" t="s">
        <v>645</v>
      </c>
      <c r="B362" s="30" t="s">
        <v>615</v>
      </c>
      <c r="C362" s="10" t="s">
        <v>616</v>
      </c>
      <c r="D362" s="9" t="s">
        <v>1325</v>
      </c>
      <c r="E362" s="10" t="s">
        <v>1350</v>
      </c>
      <c r="F362" s="33">
        <v>33.33</v>
      </c>
      <c r="G362" s="33">
        <v>33.33</v>
      </c>
      <c r="H362" s="13">
        <f>F362/(G362/10)</f>
        <v>10</v>
      </c>
      <c r="I362" s="12" t="str">
        <f>IF(H362&gt;8.5, "A", IF(H362&gt;=7, "B", IF(H362&gt;=6, "C", IF(H362&gt;=4, "D", IF(H362&gt;=0, "E", "Invalid grade")))))</f>
        <v>A</v>
      </c>
      <c r="J362" s="14">
        <f>IF(I362="A",5, IF(I362="B",4,IF(I362="C",3,IF(I362="D",2,IF(I362="E",1,0)))))</f>
        <v>5</v>
      </c>
    </row>
    <row r="363" spans="1:10" ht="15" customHeight="1">
      <c r="A363" s="1" t="s">
        <v>646</v>
      </c>
      <c r="B363" s="30" t="s">
        <v>615</v>
      </c>
      <c r="C363" s="10" t="s">
        <v>616</v>
      </c>
      <c r="D363" s="9" t="s">
        <v>1325</v>
      </c>
      <c r="E363" s="10" t="s">
        <v>1351</v>
      </c>
      <c r="F363" s="33">
        <v>33.33</v>
      </c>
      <c r="G363" s="33">
        <v>33.33</v>
      </c>
      <c r="H363" s="13">
        <f>F363/(G363/10)</f>
        <v>10</v>
      </c>
      <c r="I363" s="12" t="str">
        <f>IF(H363&gt;8.5, "A", IF(H363&gt;=7, "B", IF(H363&gt;=6, "C", IF(H363&gt;=4, "D", IF(H363&gt;=0, "E", "Invalid grade")))))</f>
        <v>A</v>
      </c>
      <c r="J363" s="14">
        <f>IF(I363="A",5, IF(I363="B",4,IF(I363="C",3,IF(I363="D",2,IF(I363="E",1,0)))))</f>
        <v>5</v>
      </c>
    </row>
    <row r="364" spans="1:10" ht="15" customHeight="1">
      <c r="A364" s="1" t="s">
        <v>647</v>
      </c>
      <c r="B364" s="30" t="s">
        <v>615</v>
      </c>
      <c r="C364" s="10" t="s">
        <v>616</v>
      </c>
      <c r="D364" s="9" t="s">
        <v>1325</v>
      </c>
      <c r="E364" s="10" t="s">
        <v>1352</v>
      </c>
      <c r="F364" s="33">
        <v>33.33</v>
      </c>
      <c r="G364" s="33">
        <v>33.33</v>
      </c>
      <c r="H364" s="13">
        <f>F364/(G364/10)</f>
        <v>10</v>
      </c>
      <c r="I364" s="12" t="str">
        <f>IF(H364&gt;8.5, "A", IF(H364&gt;=7, "B", IF(H364&gt;=6, "C", IF(H364&gt;=4, "D", IF(H364&gt;=0, "E", "Invalid grade")))))</f>
        <v>A</v>
      </c>
      <c r="J364" s="14">
        <f>IF(I364="A",5, IF(I364="B",4,IF(I364="C",3,IF(I364="D",2,IF(I364="E",1,0)))))</f>
        <v>5</v>
      </c>
    </row>
    <row r="365" spans="1:10" ht="15" customHeight="1">
      <c r="A365" s="1" t="s">
        <v>648</v>
      </c>
      <c r="B365" s="30" t="s">
        <v>615</v>
      </c>
      <c r="C365" s="10" t="s">
        <v>616</v>
      </c>
      <c r="D365" s="9" t="s">
        <v>1325</v>
      </c>
      <c r="E365" s="10" t="s">
        <v>1353</v>
      </c>
      <c r="F365" s="33">
        <v>10</v>
      </c>
      <c r="G365" s="33">
        <v>33.33</v>
      </c>
      <c r="H365" s="13">
        <f>F365/(G365/10)</f>
        <v>3.0003000300030007</v>
      </c>
      <c r="I365" s="12" t="str">
        <f>IF(H365&gt;8.5, "A", IF(H365&gt;=7, "B", IF(H365&gt;=6, "C", IF(H365&gt;=4, "D", IF(H365&gt;=0, "E", "Invalid grade")))))</f>
        <v>E</v>
      </c>
      <c r="J365" s="14">
        <f>IF(I365="A",5, IF(I365="B",4,IF(I365="C",3,IF(I365="D",2,IF(I365="E",1,0)))))</f>
        <v>1</v>
      </c>
    </row>
    <row r="366" spans="1:10" ht="15" customHeight="1">
      <c r="A366" s="1" t="s">
        <v>649</v>
      </c>
      <c r="B366" s="30" t="s">
        <v>615</v>
      </c>
      <c r="C366" s="10" t="s">
        <v>616</v>
      </c>
      <c r="D366" s="9" t="s">
        <v>1325</v>
      </c>
      <c r="E366" s="10" t="s">
        <v>1354</v>
      </c>
      <c r="F366" s="33">
        <v>33.33</v>
      </c>
      <c r="G366" s="33">
        <v>33.33</v>
      </c>
      <c r="H366" s="13">
        <f>F366/(G366/10)</f>
        <v>10</v>
      </c>
      <c r="I366" s="12" t="str">
        <f>IF(H366&gt;8.5, "A", IF(H366&gt;=7, "B", IF(H366&gt;=6, "C", IF(H366&gt;=4, "D", IF(H366&gt;=0, "E", "Invalid grade")))))</f>
        <v>A</v>
      </c>
      <c r="J366" s="14">
        <f>IF(I366="A",5, IF(I366="B",4,IF(I366="C",3,IF(I366="D",2,IF(I366="E",1,0)))))</f>
        <v>5</v>
      </c>
    </row>
    <row r="367" spans="1:10" ht="15" customHeight="1">
      <c r="A367" s="1" t="s">
        <v>650</v>
      </c>
      <c r="B367" s="30" t="s">
        <v>615</v>
      </c>
      <c r="C367" s="10" t="s">
        <v>616</v>
      </c>
      <c r="D367" s="9" t="s">
        <v>1325</v>
      </c>
      <c r="E367" s="10" t="s">
        <v>1355</v>
      </c>
      <c r="F367" s="33">
        <v>10</v>
      </c>
      <c r="G367" s="33">
        <v>33.33</v>
      </c>
      <c r="H367" s="13">
        <f>F367/(G367/10)</f>
        <v>3.0003000300030007</v>
      </c>
      <c r="I367" s="12" t="str">
        <f>IF(H367&gt;8.5, "A", IF(H367&gt;=7, "B", IF(H367&gt;=6, "C", IF(H367&gt;=4, "D", IF(H367&gt;=0, "E", "Invalid grade")))))</f>
        <v>E</v>
      </c>
      <c r="J367" s="14">
        <f>IF(I367="A",5, IF(I367="B",4,IF(I367="C",3,IF(I367="D",2,IF(I367="E",1,0)))))</f>
        <v>1</v>
      </c>
    </row>
    <row r="368" spans="1:10" ht="15" customHeight="1">
      <c r="A368" s="1" t="s">
        <v>651</v>
      </c>
      <c r="B368" s="30" t="s">
        <v>615</v>
      </c>
      <c r="C368" s="10" t="s">
        <v>616</v>
      </c>
      <c r="D368" s="9" t="s">
        <v>1325</v>
      </c>
      <c r="E368" s="10" t="s">
        <v>1356</v>
      </c>
      <c r="F368" s="33">
        <v>33.33</v>
      </c>
      <c r="G368" s="33">
        <v>33.33</v>
      </c>
      <c r="H368" s="13">
        <f>F368/(G368/10)</f>
        <v>10</v>
      </c>
      <c r="I368" s="12" t="str">
        <f>IF(H368&gt;8.5, "A", IF(H368&gt;=7, "B", IF(H368&gt;=6, "C", IF(H368&gt;=4, "D", IF(H368&gt;=0, "E", "Invalid grade")))))</f>
        <v>A</v>
      </c>
      <c r="J368" s="14">
        <f>IF(I368="A",5, IF(I368="B",4,IF(I368="C",3,IF(I368="D",2,IF(I368="E",1,0)))))</f>
        <v>5</v>
      </c>
    </row>
    <row r="369" spans="1:10" ht="15" customHeight="1">
      <c r="A369" s="1" t="s">
        <v>652</v>
      </c>
      <c r="B369" s="30" t="s">
        <v>615</v>
      </c>
      <c r="C369" s="10" t="s">
        <v>616</v>
      </c>
      <c r="D369" s="9" t="s">
        <v>1325</v>
      </c>
      <c r="E369" s="10" t="s">
        <v>1357</v>
      </c>
      <c r="F369" s="33">
        <v>30</v>
      </c>
      <c r="G369" s="33">
        <v>33.33</v>
      </c>
      <c r="H369" s="13">
        <f>F369/(G369/10)</f>
        <v>9.0009000900090008</v>
      </c>
      <c r="I369" s="12" t="str">
        <f>IF(H369&gt;8.5, "A", IF(H369&gt;=7, "B", IF(H369&gt;=6, "C", IF(H369&gt;=4, "D", IF(H369&gt;=0, "E", "Invalid grade")))))</f>
        <v>A</v>
      </c>
      <c r="J369" s="14">
        <f>IF(I369="A",5, IF(I369="B",4,IF(I369="C",3,IF(I369="D",2,IF(I369="E",1,0)))))</f>
        <v>5</v>
      </c>
    </row>
    <row r="370" spans="1:10" ht="15" customHeight="1">
      <c r="A370" s="1" t="s">
        <v>653</v>
      </c>
      <c r="B370" s="30" t="s">
        <v>615</v>
      </c>
      <c r="C370" s="10" t="s">
        <v>616</v>
      </c>
      <c r="D370" s="9" t="s">
        <v>1325</v>
      </c>
      <c r="E370" s="10" t="s">
        <v>1358</v>
      </c>
      <c r="F370" s="33">
        <v>33.33</v>
      </c>
      <c r="G370" s="33">
        <v>33.33</v>
      </c>
      <c r="H370" s="13">
        <f>F370/(G370/10)</f>
        <v>10</v>
      </c>
      <c r="I370" s="12" t="str">
        <f>IF(H370&gt;8.5, "A", IF(H370&gt;=7, "B", IF(H370&gt;=6, "C", IF(H370&gt;=4, "D", IF(H370&gt;=0, "E", "Invalid grade")))))</f>
        <v>A</v>
      </c>
      <c r="J370" s="14">
        <f>IF(I370="A",5, IF(I370="B",4,IF(I370="C",3,IF(I370="D",2,IF(I370="E",1,0)))))</f>
        <v>5</v>
      </c>
    </row>
    <row r="371" spans="1:10" ht="15" customHeight="1">
      <c r="A371" s="1" t="s">
        <v>654</v>
      </c>
      <c r="B371" s="30" t="s">
        <v>615</v>
      </c>
      <c r="C371" s="10" t="s">
        <v>616</v>
      </c>
      <c r="D371" s="9" t="s">
        <v>1325</v>
      </c>
      <c r="E371" s="10" t="s">
        <v>1359</v>
      </c>
      <c r="F371" s="33">
        <v>30</v>
      </c>
      <c r="G371" s="33">
        <v>33.33</v>
      </c>
      <c r="H371" s="13">
        <f>F371/(G371/10)</f>
        <v>9.0009000900090008</v>
      </c>
      <c r="I371" s="12" t="str">
        <f>IF(H371&gt;8.5, "A", IF(H371&gt;=7, "B", IF(H371&gt;=6, "C", IF(H371&gt;=4, "D", IF(H371&gt;=0, "E", "Invalid grade")))))</f>
        <v>A</v>
      </c>
      <c r="J371" s="14">
        <f>IF(I371="A",5, IF(I371="B",4,IF(I371="C",3,IF(I371="D",2,IF(I371="E",1,0)))))</f>
        <v>5</v>
      </c>
    </row>
    <row r="372" spans="1:10" ht="15" customHeight="1">
      <c r="A372" s="1" t="s">
        <v>655</v>
      </c>
      <c r="B372" s="30" t="s">
        <v>615</v>
      </c>
      <c r="C372" s="10" t="s">
        <v>616</v>
      </c>
      <c r="D372" s="9" t="s">
        <v>1325</v>
      </c>
      <c r="E372" s="10" t="s">
        <v>1360</v>
      </c>
      <c r="F372" s="33">
        <v>33.33</v>
      </c>
      <c r="G372" s="33">
        <v>33.33</v>
      </c>
      <c r="H372" s="13">
        <f>F372/(G372/10)</f>
        <v>10</v>
      </c>
      <c r="I372" s="12" t="str">
        <f>IF(H372&gt;8.5, "A", IF(H372&gt;=7, "B", IF(H372&gt;=6, "C", IF(H372&gt;=4, "D", IF(H372&gt;=0, "E", "Invalid grade")))))</f>
        <v>A</v>
      </c>
      <c r="J372" s="14">
        <f>IF(I372="A",5, IF(I372="B",4,IF(I372="C",3,IF(I372="D",2,IF(I372="E",1,0)))))</f>
        <v>5</v>
      </c>
    </row>
    <row r="373" spans="1:10" ht="15" customHeight="1">
      <c r="A373" s="1" t="s">
        <v>656</v>
      </c>
      <c r="B373" s="30" t="s">
        <v>615</v>
      </c>
      <c r="C373" s="10" t="s">
        <v>616</v>
      </c>
      <c r="D373" s="9" t="s">
        <v>1325</v>
      </c>
      <c r="E373" s="10" t="s">
        <v>1361</v>
      </c>
      <c r="F373" s="33">
        <v>33.33</v>
      </c>
      <c r="G373" s="33">
        <v>33.33</v>
      </c>
      <c r="H373" s="13">
        <f>F373/(G373/10)</f>
        <v>10</v>
      </c>
      <c r="I373" s="12" t="str">
        <f>IF(H373&gt;8.5, "A", IF(H373&gt;=7, "B", IF(H373&gt;=6, "C", IF(H373&gt;=4, "D", IF(H373&gt;=0, "E", "Invalid grade")))))</f>
        <v>A</v>
      </c>
      <c r="J373" s="14">
        <f>IF(I373="A",5, IF(I373="B",4,IF(I373="C",3,IF(I373="D",2,IF(I373="E",1,0)))))</f>
        <v>5</v>
      </c>
    </row>
    <row r="374" spans="1:10" ht="15" customHeight="1">
      <c r="A374" s="1" t="s">
        <v>657</v>
      </c>
      <c r="B374" s="30" t="s">
        <v>615</v>
      </c>
      <c r="C374" s="10" t="s">
        <v>616</v>
      </c>
      <c r="D374" s="9" t="s">
        <v>1325</v>
      </c>
      <c r="E374" s="10" t="s">
        <v>1362</v>
      </c>
      <c r="F374" s="33">
        <v>33.33</v>
      </c>
      <c r="G374" s="33">
        <v>33.33</v>
      </c>
      <c r="H374" s="13">
        <f>F374/(G374/10)</f>
        <v>10</v>
      </c>
      <c r="I374" s="12" t="str">
        <f>IF(H374&gt;8.5, "A", IF(H374&gt;=7, "B", IF(H374&gt;=6, "C", IF(H374&gt;=4, "D", IF(H374&gt;=0, "E", "Invalid grade")))))</f>
        <v>A</v>
      </c>
      <c r="J374" s="14">
        <f>IF(I374="A",5, IF(I374="B",4,IF(I374="C",3,IF(I374="D",2,IF(I374="E",1,0)))))</f>
        <v>5</v>
      </c>
    </row>
    <row r="375" spans="1:10" ht="15" customHeight="1">
      <c r="A375" s="1" t="s">
        <v>658</v>
      </c>
      <c r="B375" s="30" t="s">
        <v>615</v>
      </c>
      <c r="C375" s="10" t="s">
        <v>616</v>
      </c>
      <c r="D375" s="9" t="s">
        <v>1325</v>
      </c>
      <c r="E375" s="10" t="s">
        <v>1363</v>
      </c>
      <c r="F375" s="33">
        <v>33.33</v>
      </c>
      <c r="G375" s="33">
        <v>33.33</v>
      </c>
      <c r="H375" s="13">
        <f>F375/(G375/10)</f>
        <v>10</v>
      </c>
      <c r="I375" s="12" t="str">
        <f>IF(H375&gt;8.5, "A", IF(H375&gt;=7, "B", IF(H375&gt;=6, "C", IF(H375&gt;=4, "D", IF(H375&gt;=0, "E", "Invalid grade")))))</f>
        <v>A</v>
      </c>
      <c r="J375" s="14">
        <f>IF(I375="A",5, IF(I375="B",4,IF(I375="C",3,IF(I375="D",2,IF(I375="E",1,0)))))</f>
        <v>5</v>
      </c>
    </row>
    <row r="376" spans="1:10" ht="15" customHeight="1">
      <c r="A376" s="1" t="s">
        <v>659</v>
      </c>
      <c r="B376" s="30" t="s">
        <v>615</v>
      </c>
      <c r="C376" s="10" t="s">
        <v>616</v>
      </c>
      <c r="D376" s="9" t="s">
        <v>1325</v>
      </c>
      <c r="E376" s="10" t="s">
        <v>1364</v>
      </c>
      <c r="F376" s="33">
        <v>16.670000000000002</v>
      </c>
      <c r="G376" s="33">
        <v>33.33</v>
      </c>
      <c r="H376" s="13">
        <f>F376/(G376/10)</f>
        <v>5.0015001500150023</v>
      </c>
      <c r="I376" s="12" t="str">
        <f>IF(H376&gt;8.5, "A", IF(H376&gt;=7, "B", IF(H376&gt;=6, "C", IF(H376&gt;=4, "D", IF(H376&gt;=0, "E", "Invalid grade")))))</f>
        <v>D</v>
      </c>
      <c r="J376" s="14">
        <f>IF(I376="A",5, IF(I376="B",4,IF(I376="C",3,IF(I376="D",2,IF(I376="E",1,0)))))</f>
        <v>2</v>
      </c>
    </row>
    <row r="377" spans="1:10" ht="15" customHeight="1">
      <c r="A377" s="1" t="s">
        <v>660</v>
      </c>
      <c r="B377" s="30" t="s">
        <v>615</v>
      </c>
      <c r="C377" s="10" t="s">
        <v>616</v>
      </c>
      <c r="D377" s="9" t="s">
        <v>1325</v>
      </c>
      <c r="E377" s="10" t="s">
        <v>1365</v>
      </c>
      <c r="F377" s="33">
        <v>16.670000000000002</v>
      </c>
      <c r="G377" s="33">
        <v>33.33</v>
      </c>
      <c r="H377" s="13">
        <f>F377/(G377/10)</f>
        <v>5.0015001500150023</v>
      </c>
      <c r="I377" s="12" t="str">
        <f>IF(H377&gt;8.5, "A", IF(H377&gt;=7, "B", IF(H377&gt;=6, "C", IF(H377&gt;=4, "D", IF(H377&gt;=0, "E", "Invalid grade")))))</f>
        <v>D</v>
      </c>
      <c r="J377" s="14">
        <f>IF(I377="A",5, IF(I377="B",4,IF(I377="C",3,IF(I377="D",2,IF(I377="E",1,0)))))</f>
        <v>2</v>
      </c>
    </row>
    <row r="378" spans="1:10" ht="15" customHeight="1">
      <c r="A378" s="1" t="s">
        <v>661</v>
      </c>
      <c r="B378" s="30" t="s">
        <v>615</v>
      </c>
      <c r="C378" s="10" t="s">
        <v>616</v>
      </c>
      <c r="D378" s="9" t="s">
        <v>1325</v>
      </c>
      <c r="E378" s="10" t="s">
        <v>1366</v>
      </c>
      <c r="F378" s="33">
        <v>33.33</v>
      </c>
      <c r="G378" s="33">
        <v>33.33</v>
      </c>
      <c r="H378" s="13">
        <f>F378/(G378/10)</f>
        <v>10</v>
      </c>
      <c r="I378" s="12" t="str">
        <f>IF(H378&gt;8.5, "A", IF(H378&gt;=7, "B", IF(H378&gt;=6, "C", IF(H378&gt;=4, "D", IF(H378&gt;=0, "E", "Invalid grade")))))</f>
        <v>A</v>
      </c>
      <c r="J378" s="14">
        <f>IF(I378="A",5, IF(I378="B",4,IF(I378="C",3,IF(I378="D",2,IF(I378="E",1,0)))))</f>
        <v>5</v>
      </c>
    </row>
    <row r="379" spans="1:10" ht="15" customHeight="1">
      <c r="A379" s="1" t="s">
        <v>662</v>
      </c>
      <c r="B379" s="30" t="s">
        <v>615</v>
      </c>
      <c r="C379" s="10" t="s">
        <v>616</v>
      </c>
      <c r="D379" s="9" t="s">
        <v>1325</v>
      </c>
      <c r="E379" s="10" t="s">
        <v>1367</v>
      </c>
      <c r="F379" s="33">
        <v>33.33</v>
      </c>
      <c r="G379" s="33">
        <v>33.33</v>
      </c>
      <c r="H379" s="13">
        <f>F379/(G379/10)</f>
        <v>10</v>
      </c>
      <c r="I379" s="12" t="str">
        <f>IF(H379&gt;8.5, "A", IF(H379&gt;=7, "B", IF(H379&gt;=6, "C", IF(H379&gt;=4, "D", IF(H379&gt;=0, "E", "Invalid grade")))))</f>
        <v>A</v>
      </c>
      <c r="J379" s="14">
        <f>IF(I379="A",5, IF(I379="B",4,IF(I379="C",3,IF(I379="D",2,IF(I379="E",1,0)))))</f>
        <v>5</v>
      </c>
    </row>
    <row r="380" spans="1:10" ht="15" customHeight="1">
      <c r="A380" s="1" t="s">
        <v>663</v>
      </c>
      <c r="B380" s="30" t="s">
        <v>615</v>
      </c>
      <c r="C380" s="10" t="s">
        <v>616</v>
      </c>
      <c r="D380" s="9" t="s">
        <v>1325</v>
      </c>
      <c r="E380" s="10" t="s">
        <v>1368</v>
      </c>
      <c r="F380" s="33">
        <v>33.33</v>
      </c>
      <c r="G380" s="33">
        <v>33.33</v>
      </c>
      <c r="H380" s="13">
        <f>F380/(G380/10)</f>
        <v>10</v>
      </c>
      <c r="I380" s="12" t="str">
        <f>IF(H380&gt;8.5, "A", IF(H380&gt;=7, "B", IF(H380&gt;=6, "C", IF(H380&gt;=4, "D", IF(H380&gt;=0, "E", "Invalid grade")))))</f>
        <v>A</v>
      </c>
      <c r="J380" s="14">
        <f>IF(I380="A",5, IF(I380="B",4,IF(I380="C",3,IF(I380="D",2,IF(I380="E",1,0)))))</f>
        <v>5</v>
      </c>
    </row>
    <row r="381" spans="1:10" ht="15" customHeight="1">
      <c r="A381" s="1" t="s">
        <v>664</v>
      </c>
      <c r="B381" s="30" t="s">
        <v>615</v>
      </c>
      <c r="C381" s="10" t="s">
        <v>616</v>
      </c>
      <c r="D381" s="9" t="s">
        <v>1325</v>
      </c>
      <c r="E381" s="10" t="s">
        <v>1369</v>
      </c>
      <c r="F381" s="33">
        <v>33.33</v>
      </c>
      <c r="G381" s="33">
        <v>33.33</v>
      </c>
      <c r="H381" s="13">
        <f>F381/(G381/10)</f>
        <v>10</v>
      </c>
      <c r="I381" s="12" t="str">
        <f>IF(H381&gt;8.5, "A", IF(H381&gt;=7, "B", IF(H381&gt;=6, "C", IF(H381&gt;=4, "D", IF(H381&gt;=0, "E", "Invalid grade")))))</f>
        <v>A</v>
      </c>
      <c r="J381" s="14">
        <f>IF(I381="A",5, IF(I381="B",4,IF(I381="C",3,IF(I381="D",2,IF(I381="E",1,0)))))</f>
        <v>5</v>
      </c>
    </row>
    <row r="382" spans="1:10" ht="15" customHeight="1">
      <c r="A382" s="1" t="s">
        <v>665</v>
      </c>
      <c r="B382" s="30" t="s">
        <v>615</v>
      </c>
      <c r="C382" s="10" t="s">
        <v>616</v>
      </c>
      <c r="D382" s="9" t="s">
        <v>1325</v>
      </c>
      <c r="E382" s="10" t="s">
        <v>1370</v>
      </c>
      <c r="F382" s="33">
        <v>23.33</v>
      </c>
      <c r="G382" s="33">
        <v>33.33</v>
      </c>
      <c r="H382" s="13">
        <f>F382/(G382/10)</f>
        <v>6.9996999699969997</v>
      </c>
      <c r="I382" s="12" t="str">
        <f>IF(H382&gt;8.5, "A", IF(H382&gt;=7, "B", IF(H382&gt;=6, "C", IF(H382&gt;=4, "D", IF(H382&gt;=0, "E", "Invalid grade")))))</f>
        <v>C</v>
      </c>
      <c r="J382" s="14">
        <f>IF(I382="A",5, IF(I382="B",4,IF(I382="C",3,IF(I382="D",2,IF(I382="E",1,0)))))</f>
        <v>3</v>
      </c>
    </row>
    <row r="383" spans="1:10" ht="15" customHeight="1">
      <c r="A383" s="1" t="s">
        <v>666</v>
      </c>
      <c r="B383" s="30" t="s">
        <v>615</v>
      </c>
      <c r="C383" s="10" t="s">
        <v>616</v>
      </c>
      <c r="D383" s="9" t="s">
        <v>1325</v>
      </c>
      <c r="E383" s="10" t="s">
        <v>1371</v>
      </c>
      <c r="F383" s="33">
        <v>13.33</v>
      </c>
      <c r="G383" s="33">
        <v>33.33</v>
      </c>
      <c r="H383" s="13">
        <f>F383/(G383/10)</f>
        <v>3.9993999399939999</v>
      </c>
      <c r="I383" s="12" t="str">
        <f>IF(H383&gt;8.5, "A", IF(H383&gt;=7, "B", IF(H383&gt;=6, "C", IF(H383&gt;=4, "D", IF(H383&gt;=0, "E", "Invalid grade")))))</f>
        <v>E</v>
      </c>
      <c r="J383" s="14">
        <f>IF(I383="A",5, IF(I383="B",4,IF(I383="C",3,IF(I383="D",2,IF(I383="E",1,0)))))</f>
        <v>1</v>
      </c>
    </row>
    <row r="384" spans="1:10" ht="15" customHeight="1">
      <c r="A384" s="1" t="s">
        <v>667</v>
      </c>
      <c r="B384" s="30" t="s">
        <v>615</v>
      </c>
      <c r="C384" s="10" t="s">
        <v>616</v>
      </c>
      <c r="D384" s="9" t="s">
        <v>1325</v>
      </c>
      <c r="E384" s="10" t="s">
        <v>1372</v>
      </c>
      <c r="F384" s="33">
        <v>33.33</v>
      </c>
      <c r="G384" s="33">
        <v>33.33</v>
      </c>
      <c r="H384" s="13">
        <f>F384/(G384/10)</f>
        <v>10</v>
      </c>
      <c r="I384" s="12" t="str">
        <f>IF(H384&gt;8.5, "A", IF(H384&gt;=7, "B", IF(H384&gt;=6, "C", IF(H384&gt;=4, "D", IF(H384&gt;=0, "E", "Invalid grade")))))</f>
        <v>A</v>
      </c>
      <c r="J384" s="14">
        <f>IF(I384="A",5, IF(I384="B",4,IF(I384="C",3,IF(I384="D",2,IF(I384="E",1,0)))))</f>
        <v>5</v>
      </c>
    </row>
    <row r="385" spans="1:10" ht="15" customHeight="1">
      <c r="A385" s="1" t="s">
        <v>668</v>
      </c>
      <c r="B385" s="30" t="s">
        <v>615</v>
      </c>
      <c r="C385" s="10" t="s">
        <v>616</v>
      </c>
      <c r="D385" s="9" t="s">
        <v>1325</v>
      </c>
      <c r="E385" s="10" t="s">
        <v>1373</v>
      </c>
      <c r="F385" s="33">
        <v>33.33</v>
      </c>
      <c r="G385" s="33">
        <v>33.33</v>
      </c>
      <c r="H385" s="13">
        <f>F385/(G385/10)</f>
        <v>10</v>
      </c>
      <c r="I385" s="12" t="str">
        <f>IF(H385&gt;8.5, "A", IF(H385&gt;=7, "B", IF(H385&gt;=6, "C", IF(H385&gt;=4, "D", IF(H385&gt;=0, "E", "Invalid grade")))))</f>
        <v>A</v>
      </c>
      <c r="J385" s="14">
        <f>IF(I385="A",5, IF(I385="B",4,IF(I385="C",3,IF(I385="D",2,IF(I385="E",1,0)))))</f>
        <v>5</v>
      </c>
    </row>
    <row r="386" spans="1:10" ht="15" customHeight="1">
      <c r="A386" s="1" t="s">
        <v>669</v>
      </c>
      <c r="B386" s="30" t="s">
        <v>615</v>
      </c>
      <c r="C386" s="10" t="s">
        <v>616</v>
      </c>
      <c r="D386" s="9" t="s">
        <v>1325</v>
      </c>
      <c r="E386" s="10" t="s">
        <v>1374</v>
      </c>
      <c r="F386" s="33">
        <v>16.670000000000002</v>
      </c>
      <c r="G386" s="33">
        <v>33.33</v>
      </c>
      <c r="H386" s="13">
        <f>F386/(G386/10)</f>
        <v>5.0015001500150023</v>
      </c>
      <c r="I386" s="12" t="str">
        <f>IF(H386&gt;8.5, "A", IF(H386&gt;=7, "B", IF(H386&gt;=6, "C", IF(H386&gt;=4, "D", IF(H386&gt;=0, "E", "Invalid grade")))))</f>
        <v>D</v>
      </c>
      <c r="J386" s="14">
        <f>IF(I386="A",5, IF(I386="B",4,IF(I386="C",3,IF(I386="D",2,IF(I386="E",1,0)))))</f>
        <v>2</v>
      </c>
    </row>
    <row r="387" spans="1:10" ht="15" customHeight="1">
      <c r="A387" s="1" t="s">
        <v>670</v>
      </c>
      <c r="B387" s="30" t="s">
        <v>615</v>
      </c>
      <c r="C387" s="10" t="s">
        <v>616</v>
      </c>
      <c r="D387" s="9" t="s">
        <v>1325</v>
      </c>
      <c r="E387" s="10" t="s">
        <v>1375</v>
      </c>
      <c r="F387" s="33">
        <v>30</v>
      </c>
      <c r="G387" s="33">
        <v>33.33</v>
      </c>
      <c r="H387" s="13">
        <f>F387/(G387/10)</f>
        <v>9.0009000900090008</v>
      </c>
      <c r="I387" s="12" t="str">
        <f>IF(H387&gt;8.5, "A", IF(H387&gt;=7, "B", IF(H387&gt;=6, "C", IF(H387&gt;=4, "D", IF(H387&gt;=0, "E", "Invalid grade")))))</f>
        <v>A</v>
      </c>
      <c r="J387" s="14">
        <f>IF(I387="A",5, IF(I387="B",4,IF(I387="C",3,IF(I387="D",2,IF(I387="E",1,0)))))</f>
        <v>5</v>
      </c>
    </row>
    <row r="388" spans="1:10" ht="15" customHeight="1">
      <c r="A388" s="1" t="s">
        <v>671</v>
      </c>
      <c r="B388" s="30" t="s">
        <v>615</v>
      </c>
      <c r="C388" s="10" t="s">
        <v>616</v>
      </c>
      <c r="D388" s="9" t="s">
        <v>1325</v>
      </c>
      <c r="E388" s="9" t="s">
        <v>672</v>
      </c>
      <c r="F388" s="33">
        <v>10</v>
      </c>
      <c r="G388" s="33">
        <v>33.33</v>
      </c>
      <c r="H388" s="13">
        <f>F388/(G388/10)</f>
        <v>3.0003000300030007</v>
      </c>
      <c r="I388" s="12" t="str">
        <f>IF(H388&gt;8.5, "A", IF(H388&gt;=7, "B", IF(H388&gt;=6, "C", IF(H388&gt;=4, "D", IF(H388&gt;=0, "E", "Invalid grade")))))</f>
        <v>E</v>
      </c>
      <c r="J388" s="14">
        <f>IF(I388="A",5, IF(I388="B",4,IF(I388="C",3,IF(I388="D",2,IF(I388="E",1,0)))))</f>
        <v>1</v>
      </c>
    </row>
    <row r="389" spans="1:10" ht="15" customHeight="1">
      <c r="A389" s="1" t="s">
        <v>673</v>
      </c>
      <c r="B389" s="30" t="s">
        <v>615</v>
      </c>
      <c r="C389" s="10" t="s">
        <v>616</v>
      </c>
      <c r="D389" s="9" t="s">
        <v>1325</v>
      </c>
      <c r="E389" s="10" t="s">
        <v>1376</v>
      </c>
      <c r="F389" s="33">
        <v>33.33</v>
      </c>
      <c r="G389" s="33">
        <v>33.33</v>
      </c>
      <c r="H389" s="13">
        <f>F389/(G389/10)</f>
        <v>10</v>
      </c>
      <c r="I389" s="12" t="str">
        <f>IF(H389&gt;8.5, "A", IF(H389&gt;=7, "B", IF(H389&gt;=6, "C", IF(H389&gt;=4, "D", IF(H389&gt;=0, "E", "Invalid grade")))))</f>
        <v>A</v>
      </c>
      <c r="J389" s="14">
        <f>IF(I389="A",5, IF(I389="B",4,IF(I389="C",3,IF(I389="D",2,IF(I389="E",1,0)))))</f>
        <v>5</v>
      </c>
    </row>
    <row r="390" spans="1:10" ht="15" customHeight="1">
      <c r="A390" s="1" t="s">
        <v>674</v>
      </c>
      <c r="B390" s="30" t="s">
        <v>615</v>
      </c>
      <c r="C390" s="10" t="s">
        <v>616</v>
      </c>
      <c r="D390" s="9" t="s">
        <v>1325</v>
      </c>
      <c r="E390" s="10" t="s">
        <v>1377</v>
      </c>
      <c r="F390" s="33">
        <v>10</v>
      </c>
      <c r="G390" s="33">
        <v>33.33</v>
      </c>
      <c r="H390" s="13">
        <f>F390/(G390/10)</f>
        <v>3.0003000300030007</v>
      </c>
      <c r="I390" s="12" t="str">
        <f>IF(H390&gt;8.5, "A", IF(H390&gt;=7, "B", IF(H390&gt;=6, "C", IF(H390&gt;=4, "D", IF(H390&gt;=0, "E", "Invalid grade")))))</f>
        <v>E</v>
      </c>
      <c r="J390" s="14">
        <f>IF(I390="A",5, IF(I390="B",4,IF(I390="C",3,IF(I390="D",2,IF(I390="E",1,0)))))</f>
        <v>1</v>
      </c>
    </row>
    <row r="391" spans="1:10" ht="15" customHeight="1">
      <c r="A391" s="1" t="s">
        <v>675</v>
      </c>
      <c r="B391" s="30" t="s">
        <v>615</v>
      </c>
      <c r="C391" s="10" t="s">
        <v>616</v>
      </c>
      <c r="D391" s="9" t="s">
        <v>1325</v>
      </c>
      <c r="E391" s="10" t="s">
        <v>1378</v>
      </c>
      <c r="F391" s="33">
        <v>16.670000000000002</v>
      </c>
      <c r="G391" s="33">
        <v>33.33</v>
      </c>
      <c r="H391" s="13">
        <f>F391/(G391/10)</f>
        <v>5.0015001500150023</v>
      </c>
      <c r="I391" s="12" t="str">
        <f>IF(H391&gt;8.5, "A", IF(H391&gt;=7, "B", IF(H391&gt;=6, "C", IF(H391&gt;=4, "D", IF(H391&gt;=0, "E", "Invalid grade")))))</f>
        <v>D</v>
      </c>
      <c r="J391" s="14">
        <f>IF(I391="A",5, IF(I391="B",4,IF(I391="C",3,IF(I391="D",2,IF(I391="E",1,0)))))</f>
        <v>2</v>
      </c>
    </row>
    <row r="392" spans="1:10" ht="15" customHeight="1">
      <c r="A392" s="1" t="s">
        <v>676</v>
      </c>
      <c r="B392" s="30" t="s">
        <v>615</v>
      </c>
      <c r="C392" s="10" t="s">
        <v>616</v>
      </c>
      <c r="D392" s="9" t="s">
        <v>1325</v>
      </c>
      <c r="E392" s="10" t="s">
        <v>1379</v>
      </c>
      <c r="F392" s="33">
        <v>20</v>
      </c>
      <c r="G392" s="33">
        <v>33.33</v>
      </c>
      <c r="H392" s="13">
        <f>F392/(G392/10)</f>
        <v>6.0006000600060014</v>
      </c>
      <c r="I392" s="12" t="str">
        <f>IF(H392&gt;8.5, "A", IF(H392&gt;=7, "B", IF(H392&gt;=6, "C", IF(H392&gt;=4, "D", IF(H392&gt;=0, "E", "Invalid grade")))))</f>
        <v>C</v>
      </c>
      <c r="J392" s="14">
        <f>IF(I392="A",5, IF(I392="B",4,IF(I392="C",3,IF(I392="D",2,IF(I392="E",1,0)))))</f>
        <v>3</v>
      </c>
    </row>
    <row r="393" spans="1:10" ht="15" customHeight="1">
      <c r="A393" s="1" t="s">
        <v>677</v>
      </c>
      <c r="B393" s="30" t="s">
        <v>615</v>
      </c>
      <c r="C393" s="10" t="s">
        <v>616</v>
      </c>
      <c r="D393" s="9" t="s">
        <v>1325</v>
      </c>
      <c r="E393" s="10" t="s">
        <v>1380</v>
      </c>
      <c r="F393" s="33">
        <v>26.67</v>
      </c>
      <c r="G393" s="33">
        <v>33.33</v>
      </c>
      <c r="H393" s="13">
        <f>F393/(G393/10)</f>
        <v>8.0018001800180034</v>
      </c>
      <c r="I393" s="12" t="str">
        <f>IF(H393&gt;8.5, "A", IF(H393&gt;=7, "B", IF(H393&gt;=6, "C", IF(H393&gt;=4, "D", IF(H393&gt;=0, "E", "Invalid grade")))))</f>
        <v>B</v>
      </c>
      <c r="J393" s="14">
        <f>IF(I393="A",5, IF(I393="B",4,IF(I393="C",3,IF(I393="D",2,IF(I393="E",1,0)))))</f>
        <v>4</v>
      </c>
    </row>
    <row r="394" spans="1:10" ht="15" customHeight="1">
      <c r="A394" s="1" t="s">
        <v>678</v>
      </c>
      <c r="B394" s="30" t="s">
        <v>615</v>
      </c>
      <c r="C394" s="10" t="s">
        <v>616</v>
      </c>
      <c r="D394" s="9" t="s">
        <v>1325</v>
      </c>
      <c r="E394" s="10" t="s">
        <v>1381</v>
      </c>
      <c r="F394" s="33">
        <v>26.67</v>
      </c>
      <c r="G394" s="33">
        <v>33.33</v>
      </c>
      <c r="H394" s="13">
        <f>F394/(G394/10)</f>
        <v>8.0018001800180034</v>
      </c>
      <c r="I394" s="12" t="str">
        <f>IF(H394&gt;8.5, "A", IF(H394&gt;=7, "B", IF(H394&gt;=6, "C", IF(H394&gt;=4, "D", IF(H394&gt;=0, "E", "Invalid grade")))))</f>
        <v>B</v>
      </c>
      <c r="J394" s="14">
        <f>IF(I394="A",5, IF(I394="B",4,IF(I394="C",3,IF(I394="D",2,IF(I394="E",1,0)))))</f>
        <v>4</v>
      </c>
    </row>
    <row r="395" spans="1:10" ht="15" customHeight="1">
      <c r="A395" s="1" t="s">
        <v>679</v>
      </c>
      <c r="B395" s="30" t="s">
        <v>615</v>
      </c>
      <c r="C395" s="10" t="s">
        <v>616</v>
      </c>
      <c r="D395" s="9" t="s">
        <v>1325</v>
      </c>
      <c r="E395" s="10" t="s">
        <v>1382</v>
      </c>
      <c r="F395" s="33">
        <v>33.33</v>
      </c>
      <c r="G395" s="33">
        <v>33.33</v>
      </c>
      <c r="H395" s="13">
        <f>F395/(G395/10)</f>
        <v>10</v>
      </c>
      <c r="I395" s="12" t="str">
        <f>IF(H395&gt;8.5, "A", IF(H395&gt;=7, "B", IF(H395&gt;=6, "C", IF(H395&gt;=4, "D", IF(H395&gt;=0, "E", "Invalid grade")))))</f>
        <v>A</v>
      </c>
      <c r="J395" s="14">
        <f>IF(I395="A",5, IF(I395="B",4,IF(I395="C",3,IF(I395="D",2,IF(I395="E",1,0)))))</f>
        <v>5</v>
      </c>
    </row>
    <row r="396" spans="1:10" ht="15" customHeight="1">
      <c r="A396" s="1" t="s">
        <v>680</v>
      </c>
      <c r="B396" s="30" t="s">
        <v>615</v>
      </c>
      <c r="C396" s="10" t="s">
        <v>616</v>
      </c>
      <c r="D396" s="9" t="s">
        <v>1325</v>
      </c>
      <c r="E396" s="10" t="s">
        <v>1383</v>
      </c>
      <c r="F396" s="33">
        <v>33.33</v>
      </c>
      <c r="G396" s="33">
        <v>33.33</v>
      </c>
      <c r="H396" s="13">
        <f>F396/(G396/10)</f>
        <v>10</v>
      </c>
      <c r="I396" s="12" t="str">
        <f>IF(H396&gt;8.5, "A", IF(H396&gt;=7, "B", IF(H396&gt;=6, "C", IF(H396&gt;=4, "D", IF(H396&gt;=0, "E", "Invalid grade")))))</f>
        <v>A</v>
      </c>
      <c r="J396" s="14">
        <f>IF(I396="A",5, IF(I396="B",4,IF(I396="C",3,IF(I396="D",2,IF(I396="E",1,0)))))</f>
        <v>5</v>
      </c>
    </row>
    <row r="397" spans="1:10" ht="15" customHeight="1">
      <c r="A397" s="1" t="s">
        <v>681</v>
      </c>
      <c r="B397" s="30" t="s">
        <v>615</v>
      </c>
      <c r="C397" s="10" t="s">
        <v>616</v>
      </c>
      <c r="D397" s="9" t="s">
        <v>1325</v>
      </c>
      <c r="E397" s="10" t="s">
        <v>1384</v>
      </c>
      <c r="F397" s="33">
        <v>26.67</v>
      </c>
      <c r="G397" s="33">
        <v>33.33</v>
      </c>
      <c r="H397" s="13">
        <f>F397/(G397/10)</f>
        <v>8.0018001800180034</v>
      </c>
      <c r="I397" s="12" t="str">
        <f>IF(H397&gt;8.5, "A", IF(H397&gt;=7, "B", IF(H397&gt;=6, "C", IF(H397&gt;=4, "D", IF(H397&gt;=0, "E", "Invalid grade")))))</f>
        <v>B</v>
      </c>
      <c r="J397" s="14">
        <f>IF(I397="A",5, IF(I397="B",4,IF(I397="C",3,IF(I397="D",2,IF(I397="E",1,0)))))</f>
        <v>4</v>
      </c>
    </row>
    <row r="398" spans="1:10" ht="15" customHeight="1">
      <c r="A398" s="1" t="s">
        <v>682</v>
      </c>
      <c r="B398" s="30" t="s">
        <v>615</v>
      </c>
      <c r="C398" s="10" t="s">
        <v>616</v>
      </c>
      <c r="D398" s="9" t="s">
        <v>1325</v>
      </c>
      <c r="E398" s="10" t="s">
        <v>1385</v>
      </c>
      <c r="F398" s="33">
        <v>33.33</v>
      </c>
      <c r="G398" s="33">
        <v>33.33</v>
      </c>
      <c r="H398" s="13">
        <f>F398/(G398/10)</f>
        <v>10</v>
      </c>
      <c r="I398" s="12" t="str">
        <f>IF(H398&gt;8.5, "A", IF(H398&gt;=7, "B", IF(H398&gt;=6, "C", IF(H398&gt;=4, "D", IF(H398&gt;=0, "E", "Invalid grade")))))</f>
        <v>A</v>
      </c>
      <c r="J398" s="14">
        <f>IF(I398="A",5, IF(I398="B",4,IF(I398="C",3,IF(I398="D",2,IF(I398="E",1,0)))))</f>
        <v>5</v>
      </c>
    </row>
    <row r="399" spans="1:10" ht="15" customHeight="1">
      <c r="A399" s="1" t="s">
        <v>683</v>
      </c>
      <c r="B399" s="30" t="s">
        <v>615</v>
      </c>
      <c r="C399" s="10" t="s">
        <v>616</v>
      </c>
      <c r="D399" s="9" t="s">
        <v>1325</v>
      </c>
      <c r="E399" s="10" t="s">
        <v>1386</v>
      </c>
      <c r="F399" s="33">
        <v>16.670000000000002</v>
      </c>
      <c r="G399" s="33">
        <v>33.33</v>
      </c>
      <c r="H399" s="13">
        <f>F399/(G399/10)</f>
        <v>5.0015001500150023</v>
      </c>
      <c r="I399" s="12" t="str">
        <f>IF(H399&gt;8.5, "A", IF(H399&gt;=7, "B", IF(H399&gt;=6, "C", IF(H399&gt;=4, "D", IF(H399&gt;=0, "E", "Invalid grade")))))</f>
        <v>D</v>
      </c>
      <c r="J399" s="14">
        <f>IF(I399="A",5, IF(I399="B",4,IF(I399="C",3,IF(I399="D",2,IF(I399="E",1,0)))))</f>
        <v>2</v>
      </c>
    </row>
    <row r="400" spans="1:10" ht="15" customHeight="1">
      <c r="A400" s="1" t="s">
        <v>684</v>
      </c>
      <c r="B400" s="30" t="s">
        <v>615</v>
      </c>
      <c r="C400" s="10" t="s">
        <v>616</v>
      </c>
      <c r="D400" s="9" t="s">
        <v>1325</v>
      </c>
      <c r="E400" s="10" t="s">
        <v>1387</v>
      </c>
      <c r="F400" s="33">
        <v>26.67</v>
      </c>
      <c r="G400" s="33">
        <v>33.33</v>
      </c>
      <c r="H400" s="13">
        <f>F400/(G400/10)</f>
        <v>8.0018001800180034</v>
      </c>
      <c r="I400" s="12" t="str">
        <f>IF(H400&gt;8.5, "A", IF(H400&gt;=7, "B", IF(H400&gt;=6, "C", IF(H400&gt;=4, "D", IF(H400&gt;=0, "E", "Invalid grade")))))</f>
        <v>B</v>
      </c>
      <c r="J400" s="14">
        <f>IF(I400="A",5, IF(I400="B",4,IF(I400="C",3,IF(I400="D",2,IF(I400="E",1,0)))))</f>
        <v>4</v>
      </c>
    </row>
    <row r="401" spans="1:10" ht="15" customHeight="1">
      <c r="A401" s="1" t="s">
        <v>685</v>
      </c>
      <c r="B401" s="30" t="s">
        <v>615</v>
      </c>
      <c r="C401" s="10" t="s">
        <v>616</v>
      </c>
      <c r="D401" s="9" t="s">
        <v>1325</v>
      </c>
      <c r="E401" s="10" t="s">
        <v>1388</v>
      </c>
      <c r="F401" s="33">
        <v>23.33</v>
      </c>
      <c r="G401" s="33">
        <v>33.33</v>
      </c>
      <c r="H401" s="13">
        <f>F401/(G401/10)</f>
        <v>6.9996999699969997</v>
      </c>
      <c r="I401" s="12" t="str">
        <f>IF(H401&gt;8.5, "A", IF(H401&gt;=7, "B", IF(H401&gt;=6, "C", IF(H401&gt;=4, "D", IF(H401&gt;=0, "E", "Invalid grade")))))</f>
        <v>C</v>
      </c>
      <c r="J401" s="14">
        <f>IF(I401="A",5, IF(I401="B",4,IF(I401="C",3,IF(I401="D",2,IF(I401="E",1,0)))))</f>
        <v>3</v>
      </c>
    </row>
    <row r="402" spans="1:10" ht="15" customHeight="1">
      <c r="A402" s="1" t="s">
        <v>686</v>
      </c>
      <c r="B402" s="30" t="s">
        <v>615</v>
      </c>
      <c r="C402" s="10" t="s">
        <v>616</v>
      </c>
      <c r="D402" s="9" t="s">
        <v>1325</v>
      </c>
      <c r="E402" s="10" t="s">
        <v>1389</v>
      </c>
      <c r="F402" s="33">
        <v>10</v>
      </c>
      <c r="G402" s="33">
        <v>33.33</v>
      </c>
      <c r="H402" s="13">
        <f>F402/(G402/10)</f>
        <v>3.0003000300030007</v>
      </c>
      <c r="I402" s="12" t="str">
        <f>IF(H402&gt;8.5, "A", IF(H402&gt;=7, "B", IF(H402&gt;=6, "C", IF(H402&gt;=4, "D", IF(H402&gt;=0, "E", "Invalid grade")))))</f>
        <v>E</v>
      </c>
      <c r="J402" s="14">
        <f>IF(I402="A",5, IF(I402="B",4,IF(I402="C",3,IF(I402="D",2,IF(I402="E",1,0)))))</f>
        <v>1</v>
      </c>
    </row>
    <row r="403" spans="1:10" ht="15" customHeight="1">
      <c r="A403" s="1" t="s">
        <v>687</v>
      </c>
      <c r="B403" s="30" t="s">
        <v>615</v>
      </c>
      <c r="C403" s="10" t="s">
        <v>616</v>
      </c>
      <c r="D403" s="9" t="s">
        <v>1325</v>
      </c>
      <c r="E403" s="10" t="s">
        <v>1390</v>
      </c>
      <c r="F403" s="33">
        <v>33.33</v>
      </c>
      <c r="G403" s="33">
        <v>33.33</v>
      </c>
      <c r="H403" s="13">
        <f>F403/(G403/10)</f>
        <v>10</v>
      </c>
      <c r="I403" s="12" t="str">
        <f>IF(H403&gt;8.5, "A", IF(H403&gt;=7, "B", IF(H403&gt;=6, "C", IF(H403&gt;=4, "D", IF(H403&gt;=0, "E", "Invalid grade")))))</f>
        <v>A</v>
      </c>
      <c r="J403" s="14">
        <f>IF(I403="A",5, IF(I403="B",4,IF(I403="C",3,IF(I403="D",2,IF(I403="E",1,0)))))</f>
        <v>5</v>
      </c>
    </row>
    <row r="404" spans="1:10" ht="15" customHeight="1">
      <c r="A404" s="1" t="s">
        <v>688</v>
      </c>
      <c r="B404" s="30" t="s">
        <v>615</v>
      </c>
      <c r="C404" s="10" t="s">
        <v>616</v>
      </c>
      <c r="D404" s="9" t="s">
        <v>1325</v>
      </c>
      <c r="E404" s="10" t="s">
        <v>1391</v>
      </c>
      <c r="F404" s="33">
        <v>33.33</v>
      </c>
      <c r="G404" s="33">
        <v>33.33</v>
      </c>
      <c r="H404" s="13">
        <f>F404/(G404/10)</f>
        <v>10</v>
      </c>
      <c r="I404" s="12" t="str">
        <f>IF(H404&gt;8.5, "A", IF(H404&gt;=7, "B", IF(H404&gt;=6, "C", IF(H404&gt;=4, "D", IF(H404&gt;=0, "E", "Invalid grade")))))</f>
        <v>A</v>
      </c>
      <c r="J404" s="14">
        <f>IF(I404="A",5, IF(I404="B",4,IF(I404="C",3,IF(I404="D",2,IF(I404="E",1,0)))))</f>
        <v>5</v>
      </c>
    </row>
    <row r="405" spans="1:10" ht="15" customHeight="1">
      <c r="A405" s="1" t="s">
        <v>689</v>
      </c>
      <c r="B405" s="30" t="s">
        <v>615</v>
      </c>
      <c r="C405" s="10" t="s">
        <v>616</v>
      </c>
      <c r="D405" s="9" t="s">
        <v>1325</v>
      </c>
      <c r="E405" s="10" t="s">
        <v>1392</v>
      </c>
      <c r="F405" s="33">
        <v>33.33</v>
      </c>
      <c r="G405" s="33">
        <v>33.33</v>
      </c>
      <c r="H405" s="13">
        <f>F405/(G405/10)</f>
        <v>10</v>
      </c>
      <c r="I405" s="12" t="str">
        <f>IF(H405&gt;8.5, "A", IF(H405&gt;=7, "B", IF(H405&gt;=6, "C", IF(H405&gt;=4, "D", IF(H405&gt;=0, "E", "Invalid grade")))))</f>
        <v>A</v>
      </c>
      <c r="J405" s="14">
        <f>IF(I405="A",5, IF(I405="B",4,IF(I405="C",3,IF(I405="D",2,IF(I405="E",1,0)))))</f>
        <v>5</v>
      </c>
    </row>
    <row r="406" spans="1:10" ht="15" customHeight="1">
      <c r="A406" s="1" t="s">
        <v>690</v>
      </c>
      <c r="B406" s="30" t="s">
        <v>615</v>
      </c>
      <c r="C406" s="10" t="s">
        <v>616</v>
      </c>
      <c r="D406" s="9" t="s">
        <v>1325</v>
      </c>
      <c r="E406" s="10" t="s">
        <v>1393</v>
      </c>
      <c r="F406" s="33">
        <v>16.670000000000002</v>
      </c>
      <c r="G406" s="33">
        <v>33.33</v>
      </c>
      <c r="H406" s="13">
        <f>F406/(G406/10)</f>
        <v>5.0015001500150023</v>
      </c>
      <c r="I406" s="12" t="str">
        <f>IF(H406&gt;8.5, "A", IF(H406&gt;=7, "B", IF(H406&gt;=6, "C", IF(H406&gt;=4, "D", IF(H406&gt;=0, "E", "Invalid grade")))))</f>
        <v>D</v>
      </c>
      <c r="J406" s="14">
        <f>IF(I406="A",5, IF(I406="B",4,IF(I406="C",3,IF(I406="D",2,IF(I406="E",1,0)))))</f>
        <v>2</v>
      </c>
    </row>
    <row r="407" spans="1:10" ht="15" customHeight="1">
      <c r="A407" s="1" t="s">
        <v>691</v>
      </c>
      <c r="B407" s="30" t="s">
        <v>615</v>
      </c>
      <c r="C407" s="10" t="s">
        <v>616</v>
      </c>
      <c r="D407" s="9" t="s">
        <v>1325</v>
      </c>
      <c r="E407" s="10" t="s">
        <v>1394</v>
      </c>
      <c r="F407" s="33">
        <v>33.33</v>
      </c>
      <c r="G407" s="33">
        <v>33.33</v>
      </c>
      <c r="H407" s="13">
        <f>F407/(G407/10)</f>
        <v>10</v>
      </c>
      <c r="I407" s="12" t="str">
        <f>IF(H407&gt;8.5, "A", IF(H407&gt;=7, "B", IF(H407&gt;=6, "C", IF(H407&gt;=4, "D", IF(H407&gt;=0, "E", "Invalid grade")))))</f>
        <v>A</v>
      </c>
      <c r="J407" s="14">
        <f>IF(I407="A",5, IF(I407="B",4,IF(I407="C",3,IF(I407="D",2,IF(I407="E",1,0)))))</f>
        <v>5</v>
      </c>
    </row>
    <row r="408" spans="1:10" ht="15" customHeight="1">
      <c r="A408" s="1" t="s">
        <v>692</v>
      </c>
      <c r="B408" s="30" t="s">
        <v>615</v>
      </c>
      <c r="C408" s="10" t="s">
        <v>616</v>
      </c>
      <c r="D408" s="9" t="s">
        <v>1325</v>
      </c>
      <c r="E408" s="10" t="s">
        <v>1395</v>
      </c>
      <c r="F408" s="33">
        <v>16.670000000000002</v>
      </c>
      <c r="G408" s="33">
        <v>33.33</v>
      </c>
      <c r="H408" s="13">
        <f>F408/(G408/10)</f>
        <v>5.0015001500150023</v>
      </c>
      <c r="I408" s="12" t="str">
        <f>IF(H408&gt;8.5, "A", IF(H408&gt;=7, "B", IF(H408&gt;=6, "C", IF(H408&gt;=4, "D", IF(H408&gt;=0, "E", "Invalid grade")))))</f>
        <v>D</v>
      </c>
      <c r="J408" s="14">
        <f>IF(I408="A",5, IF(I408="B",4,IF(I408="C",3,IF(I408="D",2,IF(I408="E",1,0)))))</f>
        <v>2</v>
      </c>
    </row>
    <row r="409" spans="1:10" ht="15" customHeight="1">
      <c r="A409" s="1" t="s">
        <v>693</v>
      </c>
      <c r="B409" s="30" t="s">
        <v>615</v>
      </c>
      <c r="C409" s="10" t="s">
        <v>616</v>
      </c>
      <c r="D409" s="9" t="s">
        <v>1325</v>
      </c>
      <c r="E409" s="10" t="s">
        <v>1396</v>
      </c>
      <c r="F409" s="33">
        <v>26.67</v>
      </c>
      <c r="G409" s="33">
        <v>33.33</v>
      </c>
      <c r="H409" s="13">
        <f>F409/(G409/10)</f>
        <v>8.0018001800180034</v>
      </c>
      <c r="I409" s="12" t="str">
        <f>IF(H409&gt;8.5, "A", IF(H409&gt;=7, "B", IF(H409&gt;=6, "C", IF(H409&gt;=4, "D", IF(H409&gt;=0, "E", "Invalid grade")))))</f>
        <v>B</v>
      </c>
      <c r="J409" s="14">
        <f>IF(I409="A",5, IF(I409="B",4,IF(I409="C",3,IF(I409="D",2,IF(I409="E",1,0)))))</f>
        <v>4</v>
      </c>
    </row>
    <row r="410" spans="1:10" ht="15" customHeight="1">
      <c r="A410" s="1" t="s">
        <v>694</v>
      </c>
      <c r="B410" s="30" t="s">
        <v>615</v>
      </c>
      <c r="C410" s="10" t="s">
        <v>616</v>
      </c>
      <c r="D410" s="9" t="s">
        <v>1325</v>
      </c>
      <c r="E410" s="9" t="s">
        <v>695</v>
      </c>
      <c r="F410" s="33">
        <v>13.33</v>
      </c>
      <c r="G410" s="33">
        <v>33.33</v>
      </c>
      <c r="H410" s="13">
        <f>F410/(G410/10)</f>
        <v>3.9993999399939999</v>
      </c>
      <c r="I410" s="12" t="str">
        <f>IF(H410&gt;8.5, "A", IF(H410&gt;=7, "B", IF(H410&gt;=6, "C", IF(H410&gt;=4, "D", IF(H410&gt;=0, "E", "Invalid grade")))))</f>
        <v>E</v>
      </c>
      <c r="J410" s="14">
        <f>IF(I410="A",5, IF(I410="B",4,IF(I410="C",3,IF(I410="D",2,IF(I410="E",1,0)))))</f>
        <v>1</v>
      </c>
    </row>
    <row r="411" spans="1:10" ht="15" customHeight="1">
      <c r="A411" s="1" t="s">
        <v>696</v>
      </c>
      <c r="B411" s="30" t="s">
        <v>615</v>
      </c>
      <c r="C411" s="10" t="s">
        <v>616</v>
      </c>
      <c r="D411" s="9" t="s">
        <v>1325</v>
      </c>
      <c r="E411" s="10" t="s">
        <v>1397</v>
      </c>
      <c r="F411" s="33">
        <v>30</v>
      </c>
      <c r="G411" s="33">
        <v>33.33</v>
      </c>
      <c r="H411" s="13">
        <f>F411/(G411/10)</f>
        <v>9.0009000900090008</v>
      </c>
      <c r="I411" s="12" t="str">
        <f>IF(H411&gt;8.5, "A", IF(H411&gt;=7, "B", IF(H411&gt;=6, "C", IF(H411&gt;=4, "D", IF(H411&gt;=0, "E", "Invalid grade")))))</f>
        <v>A</v>
      </c>
      <c r="J411" s="14">
        <f>IF(I411="A",5, IF(I411="B",4,IF(I411="C",3,IF(I411="D",2,IF(I411="E",1,0)))))</f>
        <v>5</v>
      </c>
    </row>
    <row r="412" spans="1:10" ht="15" customHeight="1">
      <c r="A412" s="1" t="s">
        <v>697</v>
      </c>
      <c r="B412" s="30" t="s">
        <v>615</v>
      </c>
      <c r="C412" s="10" t="s">
        <v>616</v>
      </c>
      <c r="D412" s="9" t="s">
        <v>1325</v>
      </c>
      <c r="E412" s="10" t="s">
        <v>1398</v>
      </c>
      <c r="F412" s="33">
        <v>13.33</v>
      </c>
      <c r="G412" s="33">
        <v>33.33</v>
      </c>
      <c r="H412" s="13">
        <f>F412/(G412/10)</f>
        <v>3.9993999399939999</v>
      </c>
      <c r="I412" s="12" t="str">
        <f>IF(H412&gt;8.5, "A", IF(H412&gt;=7, "B", IF(H412&gt;=6, "C", IF(H412&gt;=4, "D", IF(H412&gt;=0, "E", "Invalid grade")))))</f>
        <v>E</v>
      </c>
      <c r="J412" s="14">
        <f>IF(I412="A",5, IF(I412="B",4,IF(I412="C",3,IF(I412="D",2,IF(I412="E",1,0)))))</f>
        <v>1</v>
      </c>
    </row>
    <row r="413" spans="1:10" ht="15" customHeight="1">
      <c r="A413" s="1" t="s">
        <v>698</v>
      </c>
      <c r="B413" s="30" t="s">
        <v>615</v>
      </c>
      <c r="C413" s="10" t="s">
        <v>616</v>
      </c>
      <c r="D413" s="9" t="s">
        <v>1325</v>
      </c>
      <c r="E413" s="10" t="s">
        <v>1399</v>
      </c>
      <c r="F413" s="33">
        <v>16.670000000000002</v>
      </c>
      <c r="G413" s="33">
        <v>33.33</v>
      </c>
      <c r="H413" s="13">
        <f>F413/(G413/10)</f>
        <v>5.0015001500150023</v>
      </c>
      <c r="I413" s="12" t="str">
        <f>IF(H413&gt;8.5, "A", IF(H413&gt;=7, "B", IF(H413&gt;=6, "C", IF(H413&gt;=4, "D", IF(H413&gt;=0, "E", "Invalid grade")))))</f>
        <v>D</v>
      </c>
      <c r="J413" s="14">
        <f>IF(I413="A",5, IF(I413="B",4,IF(I413="C",3,IF(I413="D",2,IF(I413="E",1,0)))))</f>
        <v>2</v>
      </c>
    </row>
    <row r="414" spans="1:10" ht="15" customHeight="1">
      <c r="A414" s="1" t="s">
        <v>699</v>
      </c>
      <c r="B414" s="30" t="s">
        <v>615</v>
      </c>
      <c r="C414" s="10" t="s">
        <v>616</v>
      </c>
      <c r="D414" s="9" t="s">
        <v>1325</v>
      </c>
      <c r="E414" s="10" t="s">
        <v>1400</v>
      </c>
      <c r="F414" s="33">
        <v>33.33</v>
      </c>
      <c r="G414" s="33">
        <v>33.33</v>
      </c>
      <c r="H414" s="13">
        <f>F414/(G414/10)</f>
        <v>10</v>
      </c>
      <c r="I414" s="12" t="str">
        <f>IF(H414&gt;8.5, "A", IF(H414&gt;=7, "B", IF(H414&gt;=6, "C", IF(H414&gt;=4, "D", IF(H414&gt;=0, "E", "Invalid grade")))))</f>
        <v>A</v>
      </c>
      <c r="J414" s="14">
        <f>IF(I414="A",5, IF(I414="B",4,IF(I414="C",3,IF(I414="D",2,IF(I414="E",1,0)))))</f>
        <v>5</v>
      </c>
    </row>
    <row r="415" spans="1:10" ht="15" customHeight="1">
      <c r="A415" s="1" t="s">
        <v>700</v>
      </c>
      <c r="B415" s="30" t="s">
        <v>615</v>
      </c>
      <c r="C415" s="10" t="s">
        <v>616</v>
      </c>
      <c r="D415" s="9" t="s">
        <v>1325</v>
      </c>
      <c r="E415" s="10" t="s">
        <v>1401</v>
      </c>
      <c r="F415" s="33">
        <v>10</v>
      </c>
      <c r="G415" s="33">
        <v>33.33</v>
      </c>
      <c r="H415" s="13">
        <f>F415/(G415/10)</f>
        <v>3.0003000300030007</v>
      </c>
      <c r="I415" s="12" t="str">
        <f>IF(H415&gt;8.5, "A", IF(H415&gt;=7, "B", IF(H415&gt;=6, "C", IF(H415&gt;=4, "D", IF(H415&gt;=0, "E", "Invalid grade")))))</f>
        <v>E</v>
      </c>
      <c r="J415" s="14">
        <f>IF(I415="A",5, IF(I415="B",4,IF(I415="C",3,IF(I415="D",2,IF(I415="E",1,0)))))</f>
        <v>1</v>
      </c>
    </row>
    <row r="416" spans="1:10" ht="15" customHeight="1">
      <c r="A416" s="1" t="s">
        <v>701</v>
      </c>
      <c r="B416" s="30" t="s">
        <v>615</v>
      </c>
      <c r="C416" s="10" t="s">
        <v>616</v>
      </c>
      <c r="D416" s="9" t="s">
        <v>1325</v>
      </c>
      <c r="E416" s="9" t="s">
        <v>702</v>
      </c>
      <c r="F416" s="33">
        <v>13.33</v>
      </c>
      <c r="G416" s="33">
        <v>33.33</v>
      </c>
      <c r="H416" s="13">
        <f>F416/(G416/10)</f>
        <v>3.9993999399939999</v>
      </c>
      <c r="I416" s="12" t="str">
        <f>IF(H416&gt;8.5, "A", IF(H416&gt;=7, "B", IF(H416&gt;=6, "C", IF(H416&gt;=4, "D", IF(H416&gt;=0, "E", "Invalid grade")))))</f>
        <v>E</v>
      </c>
      <c r="J416" s="14">
        <f>IF(I416="A",5, IF(I416="B",4,IF(I416="C",3,IF(I416="D",2,IF(I416="E",1,0)))))</f>
        <v>1</v>
      </c>
    </row>
    <row r="417" spans="1:10" ht="15" customHeight="1">
      <c r="A417" s="1" t="s">
        <v>703</v>
      </c>
      <c r="B417" s="30" t="s">
        <v>615</v>
      </c>
      <c r="C417" s="10" t="s">
        <v>616</v>
      </c>
      <c r="D417" s="9" t="s">
        <v>1325</v>
      </c>
      <c r="E417" s="10" t="s">
        <v>1402</v>
      </c>
      <c r="F417" s="33">
        <v>33.33</v>
      </c>
      <c r="G417" s="33">
        <v>33.33</v>
      </c>
      <c r="H417" s="13">
        <f>F417/(G417/10)</f>
        <v>10</v>
      </c>
      <c r="I417" s="12" t="str">
        <f>IF(H417&gt;8.5, "A", IF(H417&gt;=7, "B", IF(H417&gt;=6, "C", IF(H417&gt;=4, "D", IF(H417&gt;=0, "E", "Invalid grade")))))</f>
        <v>A</v>
      </c>
      <c r="J417" s="14">
        <f>IF(I417="A",5, IF(I417="B",4,IF(I417="C",3,IF(I417="D",2,IF(I417="E",1,0)))))</f>
        <v>5</v>
      </c>
    </row>
    <row r="418" spans="1:10" ht="15" customHeight="1">
      <c r="A418" s="1" t="s">
        <v>704</v>
      </c>
      <c r="B418" s="30" t="s">
        <v>615</v>
      </c>
      <c r="C418" s="10" t="s">
        <v>616</v>
      </c>
      <c r="D418" s="9" t="s">
        <v>1325</v>
      </c>
      <c r="E418" s="10" t="s">
        <v>1403</v>
      </c>
      <c r="F418" s="33">
        <v>33.33</v>
      </c>
      <c r="G418" s="33">
        <v>33.33</v>
      </c>
      <c r="H418" s="13">
        <f>F418/(G418/10)</f>
        <v>10</v>
      </c>
      <c r="I418" s="12" t="str">
        <f>IF(H418&gt;8.5, "A", IF(H418&gt;=7, "B", IF(H418&gt;=6, "C", IF(H418&gt;=4, "D", IF(H418&gt;=0, "E", "Invalid grade")))))</f>
        <v>A</v>
      </c>
      <c r="J418" s="14">
        <f>IF(I418="A",5, IF(I418="B",4,IF(I418="C",3,IF(I418="D",2,IF(I418="E",1,0)))))</f>
        <v>5</v>
      </c>
    </row>
    <row r="419" spans="1:10" ht="15" customHeight="1">
      <c r="A419" s="1" t="s">
        <v>705</v>
      </c>
      <c r="B419" s="30" t="s">
        <v>615</v>
      </c>
      <c r="C419" s="10" t="s">
        <v>616</v>
      </c>
      <c r="D419" s="9" t="s">
        <v>1325</v>
      </c>
      <c r="E419" s="10" t="s">
        <v>1404</v>
      </c>
      <c r="F419" s="33">
        <v>33.33</v>
      </c>
      <c r="G419" s="33">
        <v>33.33</v>
      </c>
      <c r="H419" s="13">
        <f>F419/(G419/10)</f>
        <v>10</v>
      </c>
      <c r="I419" s="12" t="str">
        <f>IF(H419&gt;8.5, "A", IF(H419&gt;=7, "B", IF(H419&gt;=6, "C", IF(H419&gt;=4, "D", IF(H419&gt;=0, "E", "Invalid grade")))))</f>
        <v>A</v>
      </c>
      <c r="J419" s="14">
        <f>IF(I419="A",5, IF(I419="B",4,IF(I419="C",3,IF(I419="D",2,IF(I419="E",1,0)))))</f>
        <v>5</v>
      </c>
    </row>
    <row r="420" spans="1:10" ht="15" customHeight="1">
      <c r="A420" s="1" t="s">
        <v>706</v>
      </c>
      <c r="B420" s="30" t="s">
        <v>615</v>
      </c>
      <c r="C420" s="10" t="s">
        <v>616</v>
      </c>
      <c r="D420" s="9" t="s">
        <v>1325</v>
      </c>
      <c r="E420" s="10" t="s">
        <v>1405</v>
      </c>
      <c r="F420" s="33">
        <v>30</v>
      </c>
      <c r="G420" s="33">
        <v>33.33</v>
      </c>
      <c r="H420" s="13">
        <f>F420/(G420/10)</f>
        <v>9.0009000900090008</v>
      </c>
      <c r="I420" s="12" t="str">
        <f>IF(H420&gt;8.5, "A", IF(H420&gt;=7, "B", IF(H420&gt;=6, "C", IF(H420&gt;=4, "D", IF(H420&gt;=0, "E", "Invalid grade")))))</f>
        <v>A</v>
      </c>
      <c r="J420" s="14">
        <f>IF(I420="A",5, IF(I420="B",4,IF(I420="C",3,IF(I420="D",2,IF(I420="E",1,0)))))</f>
        <v>5</v>
      </c>
    </row>
    <row r="421" spans="1:10" ht="15" customHeight="1">
      <c r="A421" s="1" t="s">
        <v>707</v>
      </c>
      <c r="B421" s="30" t="s">
        <v>615</v>
      </c>
      <c r="C421" s="10" t="s">
        <v>616</v>
      </c>
      <c r="D421" s="9" t="s">
        <v>1325</v>
      </c>
      <c r="E421" s="10" t="s">
        <v>1406</v>
      </c>
      <c r="F421" s="33">
        <v>30</v>
      </c>
      <c r="G421" s="33">
        <v>33.33</v>
      </c>
      <c r="H421" s="13">
        <f>F421/(G421/10)</f>
        <v>9.0009000900090008</v>
      </c>
      <c r="I421" s="12" t="str">
        <f>IF(H421&gt;8.5, "A", IF(H421&gt;=7, "B", IF(H421&gt;=6, "C", IF(H421&gt;=4, "D", IF(H421&gt;=0, "E", "Invalid grade")))))</f>
        <v>A</v>
      </c>
      <c r="J421" s="14">
        <f>IF(I421="A",5, IF(I421="B",4,IF(I421="C",3,IF(I421="D",2,IF(I421="E",1,0)))))</f>
        <v>5</v>
      </c>
    </row>
    <row r="422" spans="1:10" ht="15" customHeight="1">
      <c r="A422" s="1" t="s">
        <v>708</v>
      </c>
      <c r="B422" s="30" t="s">
        <v>615</v>
      </c>
      <c r="C422" s="10" t="s">
        <v>616</v>
      </c>
      <c r="D422" s="9" t="s">
        <v>1325</v>
      </c>
      <c r="E422" s="10" t="s">
        <v>1407</v>
      </c>
      <c r="F422" s="33">
        <v>33.33</v>
      </c>
      <c r="G422" s="33">
        <v>33.33</v>
      </c>
      <c r="H422" s="13">
        <f>F422/(G422/10)</f>
        <v>10</v>
      </c>
      <c r="I422" s="12" t="str">
        <f>IF(H422&gt;8.5, "A", IF(H422&gt;=7, "B", IF(H422&gt;=6, "C", IF(H422&gt;=4, "D", IF(H422&gt;=0, "E", "Invalid grade")))))</f>
        <v>A</v>
      </c>
      <c r="J422" s="14">
        <f>IF(I422="A",5, IF(I422="B",4,IF(I422="C",3,IF(I422="D",2,IF(I422="E",1,0)))))</f>
        <v>5</v>
      </c>
    </row>
    <row r="423" spans="1:10" ht="15" customHeight="1">
      <c r="A423" s="1" t="s">
        <v>709</v>
      </c>
      <c r="B423" s="30" t="s">
        <v>615</v>
      </c>
      <c r="C423" s="10" t="s">
        <v>616</v>
      </c>
      <c r="D423" s="9" t="s">
        <v>1325</v>
      </c>
      <c r="E423" s="10" t="s">
        <v>1408</v>
      </c>
      <c r="F423" s="33">
        <v>33.33</v>
      </c>
      <c r="G423" s="33">
        <v>33.33</v>
      </c>
      <c r="H423" s="13">
        <f>F423/(G423/10)</f>
        <v>10</v>
      </c>
      <c r="I423" s="12" t="str">
        <f>IF(H423&gt;8.5, "A", IF(H423&gt;=7, "B", IF(H423&gt;=6, "C", IF(H423&gt;=4, "D", IF(H423&gt;=0, "E", "Invalid grade")))))</f>
        <v>A</v>
      </c>
      <c r="J423" s="14">
        <f>IF(I423="A",5, IF(I423="B",4,IF(I423="C",3,IF(I423="D",2,IF(I423="E",1,0)))))</f>
        <v>5</v>
      </c>
    </row>
    <row r="424" spans="1:10" ht="15" customHeight="1">
      <c r="A424" s="1" t="s">
        <v>710</v>
      </c>
      <c r="B424" s="30" t="s">
        <v>615</v>
      </c>
      <c r="C424" s="10" t="s">
        <v>616</v>
      </c>
      <c r="D424" s="9" t="s">
        <v>1325</v>
      </c>
      <c r="E424" s="9" t="s">
        <v>711</v>
      </c>
      <c r="F424" s="33">
        <v>10</v>
      </c>
      <c r="G424" s="33">
        <v>33.33</v>
      </c>
      <c r="H424" s="13">
        <f>F424/(G424/10)</f>
        <v>3.0003000300030007</v>
      </c>
      <c r="I424" s="12" t="str">
        <f>IF(H424&gt;8.5, "A", IF(H424&gt;=7, "B", IF(H424&gt;=6, "C", IF(H424&gt;=4, "D", IF(H424&gt;=0, "E", "Invalid grade")))))</f>
        <v>E</v>
      </c>
      <c r="J424" s="14">
        <f>IF(I424="A",5, IF(I424="B",4,IF(I424="C",3,IF(I424="D",2,IF(I424="E",1,0)))))</f>
        <v>1</v>
      </c>
    </row>
    <row r="425" spans="1:10" ht="15" customHeight="1">
      <c r="A425" s="1" t="s">
        <v>712</v>
      </c>
      <c r="B425" s="30" t="s">
        <v>615</v>
      </c>
      <c r="C425" s="10" t="s">
        <v>616</v>
      </c>
      <c r="D425" s="9" t="s">
        <v>1325</v>
      </c>
      <c r="E425" s="9" t="s">
        <v>713</v>
      </c>
      <c r="F425" s="33">
        <v>10</v>
      </c>
      <c r="G425" s="33">
        <v>33.33</v>
      </c>
      <c r="H425" s="13">
        <f>F425/(G425/10)</f>
        <v>3.0003000300030007</v>
      </c>
      <c r="I425" s="12" t="str">
        <f>IF(H425&gt;8.5, "A", IF(H425&gt;=7, "B", IF(H425&gt;=6, "C", IF(H425&gt;=4, "D", IF(H425&gt;=0, "E", "Invalid grade")))))</f>
        <v>E</v>
      </c>
      <c r="J425" s="14">
        <f>IF(I425="A",5, IF(I425="B",4,IF(I425="C",3,IF(I425="D",2,IF(I425="E",1,0)))))</f>
        <v>1</v>
      </c>
    </row>
    <row r="426" spans="1:10" ht="15" customHeight="1">
      <c r="A426" s="1" t="s">
        <v>714</v>
      </c>
      <c r="B426" s="30" t="s">
        <v>615</v>
      </c>
      <c r="C426" s="10" t="s">
        <v>616</v>
      </c>
      <c r="D426" s="9" t="s">
        <v>1325</v>
      </c>
      <c r="E426" s="10" t="s">
        <v>1409</v>
      </c>
      <c r="F426" s="33">
        <v>33.33</v>
      </c>
      <c r="G426" s="33">
        <v>33.33</v>
      </c>
      <c r="H426" s="13">
        <f>F426/(G426/10)</f>
        <v>10</v>
      </c>
      <c r="I426" s="12" t="str">
        <f>IF(H426&gt;8.5, "A", IF(H426&gt;=7, "B", IF(H426&gt;=6, "C", IF(H426&gt;=4, "D", IF(H426&gt;=0, "E", "Invalid grade")))))</f>
        <v>A</v>
      </c>
      <c r="J426" s="14">
        <f>IF(I426="A",5, IF(I426="B",4,IF(I426="C",3,IF(I426="D",2,IF(I426="E",1,0)))))</f>
        <v>5</v>
      </c>
    </row>
    <row r="427" spans="1:10" ht="15" customHeight="1">
      <c r="A427" s="1" t="s">
        <v>715</v>
      </c>
      <c r="B427" s="30" t="s">
        <v>615</v>
      </c>
      <c r="C427" s="10" t="s">
        <v>616</v>
      </c>
      <c r="D427" s="9" t="s">
        <v>1325</v>
      </c>
      <c r="E427" s="10" t="s">
        <v>1410</v>
      </c>
      <c r="F427" s="33">
        <v>33.33</v>
      </c>
      <c r="G427" s="33">
        <v>33.33</v>
      </c>
      <c r="H427" s="13">
        <f>F427/(G427/10)</f>
        <v>10</v>
      </c>
      <c r="I427" s="12" t="str">
        <f>IF(H427&gt;8.5, "A", IF(H427&gt;=7, "B", IF(H427&gt;=6, "C", IF(H427&gt;=4, "D", IF(H427&gt;=0, "E", "Invalid grade")))))</f>
        <v>A</v>
      </c>
      <c r="J427" s="14">
        <f>IF(I427="A",5, IF(I427="B",4,IF(I427="C",3,IF(I427="D",2,IF(I427="E",1,0)))))</f>
        <v>5</v>
      </c>
    </row>
    <row r="428" spans="1:10" ht="15" customHeight="1">
      <c r="A428" s="1" t="s">
        <v>716</v>
      </c>
      <c r="B428" s="30" t="s">
        <v>615</v>
      </c>
      <c r="C428" s="10" t="s">
        <v>616</v>
      </c>
      <c r="D428" s="9" t="s">
        <v>1325</v>
      </c>
      <c r="E428" s="10" t="s">
        <v>1411</v>
      </c>
      <c r="F428" s="33">
        <v>26.67</v>
      </c>
      <c r="G428" s="33">
        <v>33.33</v>
      </c>
      <c r="H428" s="13">
        <f>F428/(G428/10)</f>
        <v>8.0018001800180034</v>
      </c>
      <c r="I428" s="12" t="str">
        <f>IF(H428&gt;8.5, "A", IF(H428&gt;=7, "B", IF(H428&gt;=6, "C", IF(H428&gt;=4, "D", IF(H428&gt;=0, "E", "Invalid grade")))))</f>
        <v>B</v>
      </c>
      <c r="J428" s="14">
        <f>IF(I428="A",5, IF(I428="B",4,IF(I428="C",3,IF(I428="D",2,IF(I428="E",1,0)))))</f>
        <v>4</v>
      </c>
    </row>
    <row r="429" spans="1:10" ht="15" customHeight="1">
      <c r="A429" s="1" t="s">
        <v>717</v>
      </c>
      <c r="B429" s="30" t="s">
        <v>615</v>
      </c>
      <c r="C429" s="10" t="s">
        <v>616</v>
      </c>
      <c r="D429" s="9" t="s">
        <v>1325</v>
      </c>
      <c r="E429" s="10" t="s">
        <v>1412</v>
      </c>
      <c r="F429" s="33">
        <v>33.33</v>
      </c>
      <c r="G429" s="33">
        <v>33.33</v>
      </c>
      <c r="H429" s="13">
        <f>F429/(G429/10)</f>
        <v>10</v>
      </c>
      <c r="I429" s="12" t="str">
        <f>IF(H429&gt;8.5, "A", IF(H429&gt;=7, "B", IF(H429&gt;=6, "C", IF(H429&gt;=4, "D", IF(H429&gt;=0, "E", "Invalid grade")))))</f>
        <v>A</v>
      </c>
      <c r="J429" s="14">
        <f>IF(I429="A",5, IF(I429="B",4,IF(I429="C",3,IF(I429="D",2,IF(I429="E",1,0)))))</f>
        <v>5</v>
      </c>
    </row>
    <row r="430" spans="1:10" ht="15" customHeight="1">
      <c r="A430" s="1" t="s">
        <v>718</v>
      </c>
      <c r="B430" s="30" t="s">
        <v>615</v>
      </c>
      <c r="C430" s="10" t="s">
        <v>616</v>
      </c>
      <c r="D430" s="9" t="s">
        <v>1325</v>
      </c>
      <c r="E430" s="10" t="s">
        <v>1413</v>
      </c>
      <c r="F430" s="33">
        <v>30</v>
      </c>
      <c r="G430" s="33">
        <v>33.33</v>
      </c>
      <c r="H430" s="13">
        <f>F430/(G430/10)</f>
        <v>9.0009000900090008</v>
      </c>
      <c r="I430" s="12" t="str">
        <f>IF(H430&gt;8.5, "A", IF(H430&gt;=7, "B", IF(H430&gt;=6, "C", IF(H430&gt;=4, "D", IF(H430&gt;=0, "E", "Invalid grade")))))</f>
        <v>A</v>
      </c>
      <c r="J430" s="14">
        <f>IF(I430="A",5, IF(I430="B",4,IF(I430="C",3,IF(I430="D",2,IF(I430="E",1,0)))))</f>
        <v>5</v>
      </c>
    </row>
    <row r="431" spans="1:10" ht="15" customHeight="1">
      <c r="A431" s="1" t="s">
        <v>719</v>
      </c>
      <c r="B431" s="30" t="s">
        <v>615</v>
      </c>
      <c r="C431" s="10" t="s">
        <v>616</v>
      </c>
      <c r="D431" s="9" t="s">
        <v>1325</v>
      </c>
      <c r="E431" s="10" t="s">
        <v>1414</v>
      </c>
      <c r="F431" s="33">
        <v>30</v>
      </c>
      <c r="G431" s="33">
        <v>33.33</v>
      </c>
      <c r="H431" s="13">
        <f>F431/(G431/10)</f>
        <v>9.0009000900090008</v>
      </c>
      <c r="I431" s="12" t="str">
        <f>IF(H431&gt;8.5, "A", IF(H431&gt;=7, "B", IF(H431&gt;=6, "C", IF(H431&gt;=4, "D", IF(H431&gt;=0, "E", "Invalid grade")))))</f>
        <v>A</v>
      </c>
      <c r="J431" s="14">
        <f>IF(I431="A",5, IF(I431="B",4,IF(I431="C",3,IF(I431="D",2,IF(I431="E",1,0)))))</f>
        <v>5</v>
      </c>
    </row>
    <row r="432" spans="1:10" ht="15" customHeight="1">
      <c r="A432" s="1" t="s">
        <v>720</v>
      </c>
      <c r="B432" s="30" t="s">
        <v>615</v>
      </c>
      <c r="C432" s="10" t="s">
        <v>616</v>
      </c>
      <c r="D432" s="9" t="s">
        <v>1325</v>
      </c>
      <c r="E432" s="10" t="s">
        <v>1415</v>
      </c>
      <c r="F432" s="33">
        <v>16.670000000000002</v>
      </c>
      <c r="G432" s="33">
        <v>33.33</v>
      </c>
      <c r="H432" s="13">
        <f>F432/(G432/10)</f>
        <v>5.0015001500150023</v>
      </c>
      <c r="I432" s="12" t="str">
        <f>IF(H432&gt;8.5, "A", IF(H432&gt;=7, "B", IF(H432&gt;=6, "C", IF(H432&gt;=4, "D", IF(H432&gt;=0, "E", "Invalid grade")))))</f>
        <v>D</v>
      </c>
      <c r="J432" s="14">
        <f>IF(I432="A",5, IF(I432="B",4,IF(I432="C",3,IF(I432="D",2,IF(I432="E",1,0)))))</f>
        <v>2</v>
      </c>
    </row>
    <row r="433" spans="1:10" ht="15" customHeight="1">
      <c r="A433" s="1" t="s">
        <v>721</v>
      </c>
      <c r="B433" s="30" t="s">
        <v>615</v>
      </c>
      <c r="C433" s="10" t="s">
        <v>616</v>
      </c>
      <c r="D433" s="9" t="s">
        <v>1325</v>
      </c>
      <c r="E433" s="10" t="s">
        <v>1416</v>
      </c>
      <c r="F433" s="33">
        <v>33.33</v>
      </c>
      <c r="G433" s="33">
        <v>33.33</v>
      </c>
      <c r="H433" s="13">
        <f>F433/(G433/10)</f>
        <v>10</v>
      </c>
      <c r="I433" s="12" t="str">
        <f>IF(H433&gt;8.5, "A", IF(H433&gt;=7, "B", IF(H433&gt;=6, "C", IF(H433&gt;=4, "D", IF(H433&gt;=0, "E", "Invalid grade")))))</f>
        <v>A</v>
      </c>
      <c r="J433" s="14">
        <f>IF(I433="A",5, IF(I433="B",4,IF(I433="C",3,IF(I433="D",2,IF(I433="E",1,0)))))</f>
        <v>5</v>
      </c>
    </row>
    <row r="434" spans="1:10" ht="15" customHeight="1">
      <c r="A434" s="1" t="s">
        <v>722</v>
      </c>
      <c r="B434" s="30" t="s">
        <v>615</v>
      </c>
      <c r="C434" s="10" t="s">
        <v>616</v>
      </c>
      <c r="D434" s="9" t="s">
        <v>1325</v>
      </c>
      <c r="E434" s="10" t="s">
        <v>1417</v>
      </c>
      <c r="F434" s="33">
        <v>13.33</v>
      </c>
      <c r="G434" s="33">
        <v>33.33</v>
      </c>
      <c r="H434" s="13">
        <f>F434/(G434/10)</f>
        <v>3.9993999399939999</v>
      </c>
      <c r="I434" s="12" t="str">
        <f>IF(H434&gt;8.5, "A", IF(H434&gt;=7, "B", IF(H434&gt;=6, "C", IF(H434&gt;=4, "D", IF(H434&gt;=0, "E", "Invalid grade")))))</f>
        <v>E</v>
      </c>
      <c r="J434" s="14">
        <f>IF(I434="A",5, IF(I434="B",4,IF(I434="C",3,IF(I434="D",2,IF(I434="E",1,0)))))</f>
        <v>1</v>
      </c>
    </row>
    <row r="435" spans="1:10" ht="15" customHeight="1">
      <c r="A435" s="1" t="s">
        <v>723</v>
      </c>
      <c r="B435" s="30" t="s">
        <v>615</v>
      </c>
      <c r="C435" s="10" t="s">
        <v>616</v>
      </c>
      <c r="D435" s="9" t="s">
        <v>1325</v>
      </c>
      <c r="E435" s="9" t="s">
        <v>724</v>
      </c>
      <c r="F435" s="33">
        <v>10</v>
      </c>
      <c r="G435" s="33">
        <v>33.33</v>
      </c>
      <c r="H435" s="13">
        <f>F435/(G435/10)</f>
        <v>3.0003000300030007</v>
      </c>
      <c r="I435" s="12" t="str">
        <f>IF(H435&gt;8.5, "A", IF(H435&gt;=7, "B", IF(H435&gt;=6, "C", IF(H435&gt;=4, "D", IF(H435&gt;=0, "E", "Invalid grade")))))</f>
        <v>E</v>
      </c>
      <c r="J435" s="14">
        <f>IF(I435="A",5, IF(I435="B",4,IF(I435="C",3,IF(I435="D",2,IF(I435="E",1,0)))))</f>
        <v>1</v>
      </c>
    </row>
    <row r="436" spans="1:10" ht="15" customHeight="1">
      <c r="A436" s="1" t="s">
        <v>725</v>
      </c>
      <c r="B436" s="30" t="s">
        <v>615</v>
      </c>
      <c r="C436" s="10" t="s">
        <v>616</v>
      </c>
      <c r="D436" s="9" t="s">
        <v>1325</v>
      </c>
      <c r="E436" s="10" t="s">
        <v>1418</v>
      </c>
      <c r="F436" s="33">
        <v>30</v>
      </c>
      <c r="G436" s="33">
        <v>33.33</v>
      </c>
      <c r="H436" s="13">
        <f>F436/(G436/10)</f>
        <v>9.0009000900090008</v>
      </c>
      <c r="I436" s="12" t="str">
        <f>IF(H436&gt;8.5, "A", IF(H436&gt;=7, "B", IF(H436&gt;=6, "C", IF(H436&gt;=4, "D", IF(H436&gt;=0, "E", "Invalid grade")))))</f>
        <v>A</v>
      </c>
      <c r="J436" s="14">
        <f>IF(I436="A",5, IF(I436="B",4,IF(I436="C",3,IF(I436="D",2,IF(I436="E",1,0)))))</f>
        <v>5</v>
      </c>
    </row>
    <row r="437" spans="1:10" ht="15" customHeight="1">
      <c r="A437" s="1" t="s">
        <v>726</v>
      </c>
      <c r="B437" s="30" t="s">
        <v>615</v>
      </c>
      <c r="C437" s="10" t="s">
        <v>616</v>
      </c>
      <c r="D437" s="9" t="s">
        <v>1325</v>
      </c>
      <c r="E437" s="10" t="s">
        <v>1419</v>
      </c>
      <c r="F437" s="33">
        <v>10</v>
      </c>
      <c r="G437" s="33">
        <v>33.33</v>
      </c>
      <c r="H437" s="13">
        <f>F437/(G437/10)</f>
        <v>3.0003000300030007</v>
      </c>
      <c r="I437" s="12" t="str">
        <f>IF(H437&gt;8.5, "A", IF(H437&gt;=7, "B", IF(H437&gt;=6, "C", IF(H437&gt;=4, "D", IF(H437&gt;=0, "E", "Invalid grade")))))</f>
        <v>E</v>
      </c>
      <c r="J437" s="14">
        <f>IF(I437="A",5, IF(I437="B",4,IF(I437="C",3,IF(I437="D",2,IF(I437="E",1,0)))))</f>
        <v>1</v>
      </c>
    </row>
    <row r="438" spans="1:10" ht="15" customHeight="1">
      <c r="A438" s="1" t="s">
        <v>727</v>
      </c>
      <c r="B438" s="30" t="s">
        <v>615</v>
      </c>
      <c r="C438" s="10" t="s">
        <v>616</v>
      </c>
      <c r="D438" s="9" t="s">
        <v>1325</v>
      </c>
      <c r="E438" s="10" t="s">
        <v>1420</v>
      </c>
      <c r="F438" s="33">
        <v>33.33</v>
      </c>
      <c r="G438" s="33">
        <v>33.33</v>
      </c>
      <c r="H438" s="13">
        <f>F438/(G438/10)</f>
        <v>10</v>
      </c>
      <c r="I438" s="12" t="str">
        <f>IF(H438&gt;8.5, "A", IF(H438&gt;=7, "B", IF(H438&gt;=6, "C", IF(H438&gt;=4, "D", IF(H438&gt;=0, "E", "Invalid grade")))))</f>
        <v>A</v>
      </c>
      <c r="J438" s="14">
        <f>IF(I438="A",5, IF(I438="B",4,IF(I438="C",3,IF(I438="D",2,IF(I438="E",1,0)))))</f>
        <v>5</v>
      </c>
    </row>
    <row r="439" spans="1:10" ht="15" customHeight="1">
      <c r="A439" s="1" t="s">
        <v>728</v>
      </c>
      <c r="B439" s="30" t="s">
        <v>615</v>
      </c>
      <c r="C439" s="10" t="s">
        <v>616</v>
      </c>
      <c r="D439" s="9" t="s">
        <v>1325</v>
      </c>
      <c r="E439" s="10" t="s">
        <v>1421</v>
      </c>
      <c r="F439" s="33">
        <v>33.33</v>
      </c>
      <c r="G439" s="33">
        <v>33.33</v>
      </c>
      <c r="H439" s="13">
        <f>F439/(G439/10)</f>
        <v>10</v>
      </c>
      <c r="I439" s="12" t="str">
        <f>IF(H439&gt;8.5, "A", IF(H439&gt;=7, "B", IF(H439&gt;=6, "C", IF(H439&gt;=4, "D", IF(H439&gt;=0, "E", "Invalid grade")))))</f>
        <v>A</v>
      </c>
      <c r="J439" s="14">
        <f>IF(I439="A",5, IF(I439="B",4,IF(I439="C",3,IF(I439="D",2,IF(I439="E",1,0)))))</f>
        <v>5</v>
      </c>
    </row>
    <row r="440" spans="1:10" ht="15" customHeight="1">
      <c r="A440" s="1" t="s">
        <v>729</v>
      </c>
      <c r="B440" s="30" t="s">
        <v>615</v>
      </c>
      <c r="C440" s="10" t="s">
        <v>616</v>
      </c>
      <c r="D440" s="9" t="s">
        <v>1325</v>
      </c>
      <c r="E440" s="10" t="s">
        <v>1422</v>
      </c>
      <c r="F440" s="33">
        <v>13.33</v>
      </c>
      <c r="G440" s="33">
        <v>33.33</v>
      </c>
      <c r="H440" s="13">
        <f>F440/(G440/10)</f>
        <v>3.9993999399939999</v>
      </c>
      <c r="I440" s="12" t="str">
        <f>IF(H440&gt;8.5, "A", IF(H440&gt;=7, "B", IF(H440&gt;=6, "C", IF(H440&gt;=4, "D", IF(H440&gt;=0, "E", "Invalid grade")))))</f>
        <v>E</v>
      </c>
      <c r="J440" s="14">
        <f>IF(I440="A",5, IF(I440="B",4,IF(I440="C",3,IF(I440="D",2,IF(I440="E",1,0)))))</f>
        <v>1</v>
      </c>
    </row>
    <row r="441" spans="1:10" ht="15" customHeight="1">
      <c r="A441" s="1" t="s">
        <v>730</v>
      </c>
      <c r="B441" s="30" t="s">
        <v>615</v>
      </c>
      <c r="C441" s="10" t="s">
        <v>616</v>
      </c>
      <c r="D441" s="9" t="s">
        <v>1325</v>
      </c>
      <c r="E441" s="10" t="s">
        <v>1423</v>
      </c>
      <c r="F441" s="11">
        <v>20</v>
      </c>
      <c r="G441" s="33">
        <v>33.33</v>
      </c>
      <c r="H441" s="13">
        <f>F441/(G441/10)</f>
        <v>6.0006000600060014</v>
      </c>
      <c r="I441" s="12" t="str">
        <f>IF(H441&gt;8.5, "A", IF(H441&gt;=7, "B", IF(H441&gt;=6, "C", IF(H441&gt;=4, "D", IF(H441&gt;=0, "E", "Invalid grade")))))</f>
        <v>C</v>
      </c>
      <c r="J441" s="14">
        <f>IF(I441="A",5, IF(I441="B",4,IF(I441="C",3,IF(I441="D",2,IF(I441="E",1,0)))))</f>
        <v>3</v>
      </c>
    </row>
    <row r="442" spans="1:10" ht="15" customHeight="1">
      <c r="A442" s="1" t="s">
        <v>731</v>
      </c>
      <c r="B442" s="30" t="s">
        <v>615</v>
      </c>
      <c r="C442" s="10" t="s">
        <v>616</v>
      </c>
      <c r="D442" s="9" t="s">
        <v>1325</v>
      </c>
      <c r="E442" s="10" t="s">
        <v>1424</v>
      </c>
      <c r="F442" s="11">
        <v>20</v>
      </c>
      <c r="G442" s="33">
        <v>33.33</v>
      </c>
      <c r="H442" s="13">
        <f>F442/(G442/10)</f>
        <v>6.0006000600060014</v>
      </c>
      <c r="I442" s="12" t="str">
        <f>IF(H442&gt;8.5, "A", IF(H442&gt;=7, "B", IF(H442&gt;=6, "C", IF(H442&gt;=4, "D", IF(H442&gt;=0, "E", "Invalid grade")))))</f>
        <v>C</v>
      </c>
      <c r="J442" s="14">
        <f>IF(I442="A",5, IF(I442="B",4,IF(I442="C",3,IF(I442="D",2,IF(I442="E",1,0)))))</f>
        <v>3</v>
      </c>
    </row>
    <row r="443" spans="1:10" ht="15" customHeight="1">
      <c r="A443" s="1" t="s">
        <v>732</v>
      </c>
      <c r="B443" s="30" t="s">
        <v>615</v>
      </c>
      <c r="C443" s="10" t="s">
        <v>616</v>
      </c>
      <c r="D443" s="9" t="s">
        <v>1325</v>
      </c>
      <c r="E443" s="10" t="s">
        <v>1425</v>
      </c>
      <c r="F443" s="11">
        <v>20</v>
      </c>
      <c r="G443" s="33">
        <v>33.33</v>
      </c>
      <c r="H443" s="13">
        <f>F443/(G443/10)</f>
        <v>6.0006000600060014</v>
      </c>
      <c r="I443" s="12" t="str">
        <f>IF(H443&gt;8.5, "A", IF(H443&gt;=7, "B", IF(H443&gt;=6, "C", IF(H443&gt;=4, "D", IF(H443&gt;=0, "E", "Invalid grade")))))</f>
        <v>C</v>
      </c>
      <c r="J443" s="14">
        <f>IF(I443="A",5, IF(I443="B",4,IF(I443="C",3,IF(I443="D",2,IF(I443="E",1,0)))))</f>
        <v>3</v>
      </c>
    </row>
    <row r="444" spans="1:10" ht="15" customHeight="1">
      <c r="A444" s="1" t="s">
        <v>733</v>
      </c>
      <c r="B444" s="30" t="s">
        <v>615</v>
      </c>
      <c r="C444" s="10" t="s">
        <v>616</v>
      </c>
      <c r="D444" s="9" t="s">
        <v>1325</v>
      </c>
      <c r="E444" s="10" t="s">
        <v>1426</v>
      </c>
      <c r="F444" s="11">
        <v>20</v>
      </c>
      <c r="G444" s="33">
        <v>33.33</v>
      </c>
      <c r="H444" s="13">
        <f>F444/(G444/10)</f>
        <v>6.0006000600060014</v>
      </c>
      <c r="I444" s="12" t="str">
        <f>IF(H444&gt;8.5, "A", IF(H444&gt;=7, "B", IF(H444&gt;=6, "C", IF(H444&gt;=4, "D", IF(H444&gt;=0, "E", "Invalid grade")))))</f>
        <v>C</v>
      </c>
      <c r="J444" s="14">
        <f>IF(I444="A",5, IF(I444="B",4,IF(I444="C",3,IF(I444="D",2,IF(I444="E",1,0)))))</f>
        <v>3</v>
      </c>
    </row>
    <row r="445" spans="1:10" ht="15" customHeight="1">
      <c r="A445" s="1" t="s">
        <v>734</v>
      </c>
      <c r="B445" s="30" t="s">
        <v>615</v>
      </c>
      <c r="C445" s="10" t="s">
        <v>616</v>
      </c>
      <c r="D445" s="9" t="s">
        <v>1325</v>
      </c>
      <c r="E445" s="10" t="s">
        <v>1427</v>
      </c>
      <c r="F445" s="11">
        <v>20</v>
      </c>
      <c r="G445" s="33">
        <v>33.33</v>
      </c>
      <c r="H445" s="13">
        <f>F445/(G445/10)</f>
        <v>6.0006000600060014</v>
      </c>
      <c r="I445" s="12" t="str">
        <f>IF(H445&gt;8.5, "A", IF(H445&gt;=7, "B", IF(H445&gt;=6, "C", IF(H445&gt;=4, "D", IF(H445&gt;=0, "E", "Invalid grade")))))</f>
        <v>C</v>
      </c>
      <c r="J445" s="14">
        <f>IF(I445="A",5, IF(I445="B",4,IF(I445="C",3,IF(I445="D",2,IF(I445="E",1,0)))))</f>
        <v>3</v>
      </c>
    </row>
    <row r="446" spans="1:10" ht="15" customHeight="1">
      <c r="A446" s="1" t="s">
        <v>735</v>
      </c>
      <c r="B446" s="30" t="s">
        <v>615</v>
      </c>
      <c r="C446" s="10" t="s">
        <v>616</v>
      </c>
      <c r="D446" s="9" t="s">
        <v>1325</v>
      </c>
      <c r="E446" s="10" t="s">
        <v>1428</v>
      </c>
      <c r="F446" s="11">
        <v>20</v>
      </c>
      <c r="G446" s="33">
        <v>33.33</v>
      </c>
      <c r="H446" s="13">
        <f>F446/(G446/10)</f>
        <v>6.0006000600060014</v>
      </c>
      <c r="I446" s="12" t="str">
        <f>IF(H446&gt;8.5, "A", IF(H446&gt;=7, "B", IF(H446&gt;=6, "C", IF(H446&gt;=4, "D", IF(H446&gt;=0, "E", "Invalid grade")))))</f>
        <v>C</v>
      </c>
      <c r="J446" s="14">
        <f>IF(I446="A",5, IF(I446="B",4,IF(I446="C",3,IF(I446="D",2,IF(I446="E",1,0)))))</f>
        <v>3</v>
      </c>
    </row>
    <row r="447" spans="1:10" ht="15" customHeight="1">
      <c r="A447" s="1" t="s">
        <v>736</v>
      </c>
      <c r="B447" s="30" t="s">
        <v>737</v>
      </c>
      <c r="C447" s="10" t="s">
        <v>738</v>
      </c>
      <c r="D447" s="9" t="s">
        <v>1429</v>
      </c>
      <c r="E447" s="10" t="s">
        <v>1430</v>
      </c>
      <c r="F447" s="11">
        <v>7</v>
      </c>
      <c r="G447" s="33">
        <v>10</v>
      </c>
      <c r="H447" s="13">
        <f>F447/(G447/10)</f>
        <v>7</v>
      </c>
      <c r="I447" s="12" t="str">
        <f>IF(H447&gt;8.5, "A", IF(H447&gt;=7, "B", IF(H447&gt;=6, "C", IF(H447&gt;=4, "D", IF(H447&gt;=0, "E", "Invalid grade")))))</f>
        <v>B</v>
      </c>
      <c r="J447" s="14">
        <f>IF(I447="A",5, IF(I447="B",4,IF(I447="C",3,IF(I447="D",2,IF(I447="E",1,0)))))</f>
        <v>4</v>
      </c>
    </row>
    <row r="448" spans="1:10" ht="15" customHeight="1">
      <c r="A448" s="1" t="s">
        <v>739</v>
      </c>
      <c r="B448" s="30" t="s">
        <v>737</v>
      </c>
      <c r="C448" s="10" t="s">
        <v>738</v>
      </c>
      <c r="D448" s="9" t="s">
        <v>1429</v>
      </c>
      <c r="E448" s="10" t="s">
        <v>1431</v>
      </c>
      <c r="F448" s="11">
        <v>10</v>
      </c>
      <c r="G448" s="33">
        <v>10</v>
      </c>
      <c r="H448" s="13">
        <f>F448/(G448/10)</f>
        <v>10</v>
      </c>
      <c r="I448" s="12" t="str">
        <f>IF(H448&gt;8.5, "A", IF(H448&gt;=7, "B", IF(H448&gt;=6, "C", IF(H448&gt;=4, "D", IF(H448&gt;=0, "E", "Invalid grade")))))</f>
        <v>A</v>
      </c>
      <c r="J448" s="14">
        <f>IF(I448="A",5, IF(I448="B",4,IF(I448="C",3,IF(I448="D",2,IF(I448="E",1,0)))))</f>
        <v>5</v>
      </c>
    </row>
    <row r="449" spans="1:10" ht="15" customHeight="1">
      <c r="A449" s="1" t="s">
        <v>740</v>
      </c>
      <c r="B449" s="30" t="s">
        <v>737</v>
      </c>
      <c r="C449" s="10" t="s">
        <v>738</v>
      </c>
      <c r="D449" s="9" t="s">
        <v>1429</v>
      </c>
      <c r="E449" s="10" t="s">
        <v>1432</v>
      </c>
      <c r="F449" s="11">
        <v>7</v>
      </c>
      <c r="G449" s="33">
        <v>10</v>
      </c>
      <c r="H449" s="13">
        <f>F449/(G449/10)</f>
        <v>7</v>
      </c>
      <c r="I449" s="12" t="str">
        <f>IF(H449&gt;8.5, "A", IF(H449&gt;=7, "B", IF(H449&gt;=6, "C", IF(H449&gt;=4, "D", IF(H449&gt;=0, "E", "Invalid grade")))))</f>
        <v>B</v>
      </c>
      <c r="J449" s="14">
        <f>IF(I449="A",5, IF(I449="B",4,IF(I449="C",3,IF(I449="D",2,IF(I449="E",1,0)))))</f>
        <v>4</v>
      </c>
    </row>
    <row r="450" spans="1:10" ht="15" customHeight="1">
      <c r="A450" s="1" t="s">
        <v>741</v>
      </c>
      <c r="B450" s="30" t="s">
        <v>737</v>
      </c>
      <c r="C450" s="10" t="s">
        <v>738</v>
      </c>
      <c r="D450" s="9" t="s">
        <v>1429</v>
      </c>
      <c r="E450" s="10" t="s">
        <v>1433</v>
      </c>
      <c r="F450" s="11">
        <v>7</v>
      </c>
      <c r="G450" s="33">
        <v>10</v>
      </c>
      <c r="H450" s="13">
        <f>F450/(G450/10)</f>
        <v>7</v>
      </c>
      <c r="I450" s="12" t="str">
        <f>IF(H450&gt;8.5, "A", IF(H450&gt;=7, "B", IF(H450&gt;=6, "C", IF(H450&gt;=4, "D", IF(H450&gt;=0, "E", "Invalid grade")))))</f>
        <v>B</v>
      </c>
      <c r="J450" s="14">
        <f>IF(I450="A",5, IF(I450="B",4,IF(I450="C",3,IF(I450="D",2,IF(I450="E",1,0)))))</f>
        <v>4</v>
      </c>
    </row>
    <row r="451" spans="1:10" ht="15" customHeight="1">
      <c r="A451" s="1" t="s">
        <v>742</v>
      </c>
      <c r="B451" s="30" t="s">
        <v>737</v>
      </c>
      <c r="C451" s="10" t="s">
        <v>738</v>
      </c>
      <c r="D451" s="9" t="s">
        <v>1429</v>
      </c>
      <c r="E451" s="10" t="s">
        <v>1434</v>
      </c>
      <c r="F451" s="11">
        <v>10</v>
      </c>
      <c r="G451" s="33">
        <v>10</v>
      </c>
      <c r="H451" s="13">
        <f>F451/(G451/10)</f>
        <v>10</v>
      </c>
      <c r="I451" s="12" t="str">
        <f>IF(H451&gt;8.5, "A", IF(H451&gt;=7, "B", IF(H451&gt;=6, "C", IF(H451&gt;=4, "D", IF(H451&gt;=0, "E", "Invalid grade")))))</f>
        <v>A</v>
      </c>
      <c r="J451" s="14">
        <f>IF(I451="A",5, IF(I451="B",4,IF(I451="C",3,IF(I451="D",2,IF(I451="E",1,0)))))</f>
        <v>5</v>
      </c>
    </row>
    <row r="452" spans="1:10" ht="15" customHeight="1">
      <c r="A452" s="1" t="s">
        <v>743</v>
      </c>
      <c r="B452" s="30" t="s">
        <v>737</v>
      </c>
      <c r="C452" s="10" t="s">
        <v>738</v>
      </c>
      <c r="D452" s="9" t="s">
        <v>1429</v>
      </c>
      <c r="E452" s="10" t="s">
        <v>1429</v>
      </c>
      <c r="F452" s="11">
        <v>10</v>
      </c>
      <c r="G452" s="33">
        <v>10</v>
      </c>
      <c r="H452" s="13">
        <f>F452/(G452/10)</f>
        <v>10</v>
      </c>
      <c r="I452" s="12" t="str">
        <f>IF(H452&gt;8.5, "A", IF(H452&gt;=7, "B", IF(H452&gt;=6, "C", IF(H452&gt;=4, "D", IF(H452&gt;=0, "E", "Invalid grade")))))</f>
        <v>A</v>
      </c>
      <c r="J452" s="14">
        <f>IF(I452="A",5, IF(I452="B",4,IF(I452="C",3,IF(I452="D",2,IF(I452="E",1,0)))))</f>
        <v>5</v>
      </c>
    </row>
    <row r="453" spans="1:10" ht="15" customHeight="1">
      <c r="A453" s="1" t="s">
        <v>744</v>
      </c>
      <c r="B453" s="30" t="s">
        <v>737</v>
      </c>
      <c r="C453" s="10" t="s">
        <v>738</v>
      </c>
      <c r="D453" s="9" t="s">
        <v>1429</v>
      </c>
      <c r="E453" s="10" t="s">
        <v>1435</v>
      </c>
      <c r="F453" s="11">
        <v>7</v>
      </c>
      <c r="G453" s="33">
        <v>10</v>
      </c>
      <c r="H453" s="13">
        <f>F453/(G453/10)</f>
        <v>7</v>
      </c>
      <c r="I453" s="12" t="str">
        <f>IF(H453&gt;8.5, "A", IF(H453&gt;=7, "B", IF(H453&gt;=6, "C", IF(H453&gt;=4, "D", IF(H453&gt;=0, "E", "Invalid grade")))))</f>
        <v>B</v>
      </c>
      <c r="J453" s="14">
        <f>IF(I453="A",5, IF(I453="B",4,IF(I453="C",3,IF(I453="D",2,IF(I453="E",1,0)))))</f>
        <v>4</v>
      </c>
    </row>
    <row r="454" spans="1:10" ht="15" customHeight="1">
      <c r="A454" s="1" t="s">
        <v>745</v>
      </c>
      <c r="B454" s="30" t="s">
        <v>737</v>
      </c>
      <c r="C454" s="10" t="s">
        <v>738</v>
      </c>
      <c r="D454" s="9" t="s">
        <v>1429</v>
      </c>
      <c r="E454" s="10" t="s">
        <v>1436</v>
      </c>
      <c r="F454" s="11">
        <v>10</v>
      </c>
      <c r="G454" s="33">
        <v>10</v>
      </c>
      <c r="H454" s="13">
        <f>F454/(G454/10)</f>
        <v>10</v>
      </c>
      <c r="I454" s="12" t="str">
        <f>IF(H454&gt;8.5, "A", IF(H454&gt;=7, "B", IF(H454&gt;=6, "C", IF(H454&gt;=4, "D", IF(H454&gt;=0, "E", "Invalid grade")))))</f>
        <v>A</v>
      </c>
      <c r="J454" s="14">
        <f>IF(I454="A",5, IF(I454="B",4,IF(I454="C",3,IF(I454="D",2,IF(I454="E",1,0)))))</f>
        <v>5</v>
      </c>
    </row>
    <row r="455" spans="1:10" ht="15" customHeight="1">
      <c r="A455" s="1" t="s">
        <v>746</v>
      </c>
      <c r="B455" s="30" t="s">
        <v>737</v>
      </c>
      <c r="C455" s="10" t="s">
        <v>738</v>
      </c>
      <c r="D455" s="9" t="s">
        <v>1429</v>
      </c>
      <c r="E455" s="10" t="s">
        <v>1437</v>
      </c>
      <c r="F455" s="11">
        <v>10</v>
      </c>
      <c r="G455" s="33">
        <v>10</v>
      </c>
      <c r="H455" s="13">
        <f>F455/(G455/10)</f>
        <v>10</v>
      </c>
      <c r="I455" s="12" t="str">
        <f>IF(H455&gt;8.5, "A", IF(H455&gt;=7, "B", IF(H455&gt;=6, "C", IF(H455&gt;=4, "D", IF(H455&gt;=0, "E", "Invalid grade")))))</f>
        <v>A</v>
      </c>
      <c r="J455" s="14">
        <f>IF(I455="A",5, IF(I455="B",4,IF(I455="C",3,IF(I455="D",2,IF(I455="E",1,0)))))</f>
        <v>5</v>
      </c>
    </row>
    <row r="456" spans="1:10" ht="15" customHeight="1">
      <c r="A456" s="1" t="s">
        <v>747</v>
      </c>
      <c r="B456" s="30" t="s">
        <v>737</v>
      </c>
      <c r="C456" s="10" t="s">
        <v>738</v>
      </c>
      <c r="D456" s="9" t="s">
        <v>1429</v>
      </c>
      <c r="E456" s="10" t="s">
        <v>1438</v>
      </c>
      <c r="F456" s="11">
        <v>6</v>
      </c>
      <c r="G456" s="33">
        <v>10</v>
      </c>
      <c r="H456" s="13">
        <f>F456/(G456/10)</f>
        <v>6</v>
      </c>
      <c r="I456" s="12" t="str">
        <f>IF(H456&gt;8.5, "A", IF(H456&gt;=7, "B", IF(H456&gt;=6, "C", IF(H456&gt;=4, "D", IF(H456&gt;=0, "E", "Invalid grade")))))</f>
        <v>C</v>
      </c>
      <c r="J456" s="14">
        <f>IF(I456="A",5, IF(I456="B",4,IF(I456="C",3,IF(I456="D",2,IF(I456="E",1,0)))))</f>
        <v>3</v>
      </c>
    </row>
    <row r="457" spans="1:10" ht="15" customHeight="1">
      <c r="A457" s="1" t="s">
        <v>748</v>
      </c>
      <c r="B457" s="30" t="s">
        <v>737</v>
      </c>
      <c r="C457" s="10" t="s">
        <v>738</v>
      </c>
      <c r="D457" s="9" t="s">
        <v>1429</v>
      </c>
      <c r="E457" s="10" t="s">
        <v>1439</v>
      </c>
      <c r="F457" s="11">
        <v>10</v>
      </c>
      <c r="G457" s="33">
        <v>10</v>
      </c>
      <c r="H457" s="13">
        <f>F457/(G457/10)</f>
        <v>10</v>
      </c>
      <c r="I457" s="12" t="str">
        <f>IF(H457&gt;8.5, "A", IF(H457&gt;=7, "B", IF(H457&gt;=6, "C", IF(H457&gt;=4, "D", IF(H457&gt;=0, "E", "Invalid grade")))))</f>
        <v>A</v>
      </c>
      <c r="J457" s="14">
        <f>IF(I457="A",5, IF(I457="B",4,IF(I457="C",3,IF(I457="D",2,IF(I457="E",1,0)))))</f>
        <v>5</v>
      </c>
    </row>
    <row r="458" spans="1:10" ht="15" customHeight="1">
      <c r="A458" s="1" t="s">
        <v>749</v>
      </c>
      <c r="B458" s="30" t="s">
        <v>737</v>
      </c>
      <c r="C458" s="10" t="s">
        <v>738</v>
      </c>
      <c r="D458" s="9" t="s">
        <v>1429</v>
      </c>
      <c r="E458" s="10" t="s">
        <v>1440</v>
      </c>
      <c r="F458" s="11">
        <v>10</v>
      </c>
      <c r="G458" s="33">
        <v>10</v>
      </c>
      <c r="H458" s="13">
        <f>F458/(G458/10)</f>
        <v>10</v>
      </c>
      <c r="I458" s="12" t="str">
        <f>IF(H458&gt;8.5, "A", IF(H458&gt;=7, "B", IF(H458&gt;=6, "C", IF(H458&gt;=4, "D", IF(H458&gt;=0, "E", "Invalid grade")))))</f>
        <v>A</v>
      </c>
      <c r="J458" s="14">
        <f>IF(I458="A",5, IF(I458="B",4,IF(I458="C",3,IF(I458="D",2,IF(I458="E",1,0)))))</f>
        <v>5</v>
      </c>
    </row>
    <row r="459" spans="1:10" ht="15" customHeight="1">
      <c r="A459" s="1" t="s">
        <v>750</v>
      </c>
      <c r="B459" s="30" t="s">
        <v>737</v>
      </c>
      <c r="C459" s="10" t="s">
        <v>738</v>
      </c>
      <c r="D459" s="9" t="s">
        <v>1429</v>
      </c>
      <c r="E459" s="10" t="s">
        <v>1441</v>
      </c>
      <c r="F459" s="11">
        <v>10</v>
      </c>
      <c r="G459" s="33">
        <v>10</v>
      </c>
      <c r="H459" s="13">
        <f>F459/(G459/10)</f>
        <v>10</v>
      </c>
      <c r="I459" s="12" t="str">
        <f>IF(H459&gt;8.5, "A", IF(H459&gt;=7, "B", IF(H459&gt;=6, "C", IF(H459&gt;=4, "D", IF(H459&gt;=0, "E", "Invalid grade")))))</f>
        <v>A</v>
      </c>
      <c r="J459" s="14">
        <f>IF(I459="A",5, IF(I459="B",4,IF(I459="C",3,IF(I459="D",2,IF(I459="E",1,0)))))</f>
        <v>5</v>
      </c>
    </row>
    <row r="460" spans="1:10" ht="15" customHeight="1">
      <c r="A460" s="1" t="s">
        <v>751</v>
      </c>
      <c r="B460" s="30" t="s">
        <v>737</v>
      </c>
      <c r="C460" s="10" t="s">
        <v>738</v>
      </c>
      <c r="D460" s="9" t="s">
        <v>1429</v>
      </c>
      <c r="E460" s="10" t="s">
        <v>1442</v>
      </c>
      <c r="F460" s="11">
        <v>10</v>
      </c>
      <c r="G460" s="33">
        <v>10</v>
      </c>
      <c r="H460" s="13">
        <f>F460/(G460/10)</f>
        <v>10</v>
      </c>
      <c r="I460" s="12" t="str">
        <f>IF(H460&gt;8.5, "A", IF(H460&gt;=7, "B", IF(H460&gt;=6, "C", IF(H460&gt;=4, "D", IF(H460&gt;=0, "E", "Invalid grade")))))</f>
        <v>A</v>
      </c>
      <c r="J460" s="14">
        <f>IF(I460="A",5, IF(I460="B",4,IF(I460="C",3,IF(I460="D",2,IF(I460="E",1,0)))))</f>
        <v>5</v>
      </c>
    </row>
    <row r="461" spans="1:10" ht="15" customHeight="1">
      <c r="A461" s="1" t="s">
        <v>752</v>
      </c>
      <c r="B461" s="30" t="s">
        <v>737</v>
      </c>
      <c r="C461" s="10" t="s">
        <v>738</v>
      </c>
      <c r="D461" s="9" t="s">
        <v>1429</v>
      </c>
      <c r="E461" s="10" t="s">
        <v>1443</v>
      </c>
      <c r="F461" s="11">
        <v>3</v>
      </c>
      <c r="G461" s="33">
        <v>10</v>
      </c>
      <c r="H461" s="13">
        <f>F461/(G461/10)</f>
        <v>3</v>
      </c>
      <c r="I461" s="12" t="str">
        <f>IF(H461&gt;8.5, "A", IF(H461&gt;=7, "B", IF(H461&gt;=6, "C", IF(H461&gt;=4, "D", IF(H461&gt;=0, "E", "Invalid grade")))))</f>
        <v>E</v>
      </c>
      <c r="J461" s="14">
        <f>IF(I461="A",5, IF(I461="B",4,IF(I461="C",3,IF(I461="D",2,IF(I461="E",1,0)))))</f>
        <v>1</v>
      </c>
    </row>
    <row r="462" spans="1:10" ht="15" customHeight="1">
      <c r="A462" s="1" t="s">
        <v>753</v>
      </c>
      <c r="B462" s="30" t="s">
        <v>737</v>
      </c>
      <c r="C462" s="10" t="s">
        <v>738</v>
      </c>
      <c r="D462" s="9" t="s">
        <v>1429</v>
      </c>
      <c r="E462" s="10" t="s">
        <v>1444</v>
      </c>
      <c r="F462" s="11">
        <v>10</v>
      </c>
      <c r="G462" s="33">
        <v>10</v>
      </c>
      <c r="H462" s="13">
        <f>F462/(G462/10)</f>
        <v>10</v>
      </c>
      <c r="I462" s="12" t="str">
        <f>IF(H462&gt;8.5, "A", IF(H462&gt;=7, "B", IF(H462&gt;=6, "C", IF(H462&gt;=4, "D", IF(H462&gt;=0, "E", "Invalid grade")))))</f>
        <v>A</v>
      </c>
      <c r="J462" s="14">
        <f>IF(I462="A",5, IF(I462="B",4,IF(I462="C",3,IF(I462="D",2,IF(I462="E",1,0)))))</f>
        <v>5</v>
      </c>
    </row>
    <row r="463" spans="1:10" ht="15" customHeight="1">
      <c r="A463" s="1" t="s">
        <v>754</v>
      </c>
      <c r="B463" s="30" t="s">
        <v>737</v>
      </c>
      <c r="C463" s="10" t="s">
        <v>738</v>
      </c>
      <c r="D463" s="9" t="s">
        <v>1429</v>
      </c>
      <c r="E463" s="10" t="s">
        <v>1445</v>
      </c>
      <c r="F463" s="11">
        <v>4</v>
      </c>
      <c r="G463" s="33">
        <v>10</v>
      </c>
      <c r="H463" s="13">
        <f>F463/(G463/10)</f>
        <v>4</v>
      </c>
      <c r="I463" s="12" t="str">
        <f>IF(H463&gt;8.5, "A", IF(H463&gt;=7, "B", IF(H463&gt;=6, "C", IF(H463&gt;=4, "D", IF(H463&gt;=0, "E", "Invalid grade")))))</f>
        <v>D</v>
      </c>
      <c r="J463" s="14">
        <f>IF(I463="A",5, IF(I463="B",4,IF(I463="C",3,IF(I463="D",2,IF(I463="E",1,0)))))</f>
        <v>2</v>
      </c>
    </row>
    <row r="464" spans="1:10" ht="15" customHeight="1">
      <c r="A464" s="1" t="s">
        <v>755</v>
      </c>
      <c r="B464" s="30" t="s">
        <v>737</v>
      </c>
      <c r="C464" s="10" t="s">
        <v>738</v>
      </c>
      <c r="D464" s="9" t="s">
        <v>1429</v>
      </c>
      <c r="E464" s="10" t="s">
        <v>1446</v>
      </c>
      <c r="F464" s="11">
        <v>10</v>
      </c>
      <c r="G464" s="33">
        <v>10</v>
      </c>
      <c r="H464" s="13">
        <f>F464/(G464/10)</f>
        <v>10</v>
      </c>
      <c r="I464" s="12" t="str">
        <f>IF(H464&gt;8.5, "A", IF(H464&gt;=7, "B", IF(H464&gt;=6, "C", IF(H464&gt;=4, "D", IF(H464&gt;=0, "E", "Invalid grade")))))</f>
        <v>A</v>
      </c>
      <c r="J464" s="14">
        <f>IF(I464="A",5, IF(I464="B",4,IF(I464="C",3,IF(I464="D",2,IF(I464="E",1,0)))))</f>
        <v>5</v>
      </c>
    </row>
    <row r="465" spans="1:10" ht="15" customHeight="1">
      <c r="A465" s="1" t="s">
        <v>756</v>
      </c>
      <c r="B465" s="30" t="s">
        <v>737</v>
      </c>
      <c r="C465" s="10" t="s">
        <v>738</v>
      </c>
      <c r="D465" s="9" t="s">
        <v>1429</v>
      </c>
      <c r="E465" s="10" t="s">
        <v>1447</v>
      </c>
      <c r="F465" s="11">
        <v>1</v>
      </c>
      <c r="G465" s="33">
        <v>10</v>
      </c>
      <c r="H465" s="13">
        <f>F465/(G465/10)</f>
        <v>1</v>
      </c>
      <c r="I465" s="12" t="str">
        <f>IF(H465&gt;8.5, "A", IF(H465&gt;=7, "B", IF(H465&gt;=6, "C", IF(H465&gt;=4, "D", IF(H465&gt;=0, "E", "Invalid grade")))))</f>
        <v>E</v>
      </c>
      <c r="J465" s="14">
        <f>IF(I465="A",5, IF(I465="B",4,IF(I465="C",3,IF(I465="D",2,IF(I465="E",1,0)))))</f>
        <v>1</v>
      </c>
    </row>
    <row r="466" spans="1:10" ht="15" customHeight="1">
      <c r="A466" s="1" t="s">
        <v>757</v>
      </c>
      <c r="B466" s="30" t="s">
        <v>737</v>
      </c>
      <c r="C466" s="10" t="s">
        <v>738</v>
      </c>
      <c r="D466" s="9" t="s">
        <v>1429</v>
      </c>
      <c r="E466" s="10" t="s">
        <v>1448</v>
      </c>
      <c r="F466" s="11">
        <v>10</v>
      </c>
      <c r="G466" s="33">
        <v>10</v>
      </c>
      <c r="H466" s="13">
        <f>F466/(G466/10)</f>
        <v>10</v>
      </c>
      <c r="I466" s="12" t="str">
        <f>IF(H466&gt;8.5, "A", IF(H466&gt;=7, "B", IF(H466&gt;=6, "C", IF(H466&gt;=4, "D", IF(H466&gt;=0, "E", "Invalid grade")))))</f>
        <v>A</v>
      </c>
      <c r="J466" s="14">
        <f>IF(I466="A",5, IF(I466="B",4,IF(I466="C",3,IF(I466="D",2,IF(I466="E",1,0)))))</f>
        <v>5</v>
      </c>
    </row>
    <row r="467" spans="1:10" ht="15" customHeight="1">
      <c r="A467" s="1" t="s">
        <v>758</v>
      </c>
      <c r="B467" s="30" t="s">
        <v>737</v>
      </c>
      <c r="C467" s="10" t="s">
        <v>738</v>
      </c>
      <c r="D467" s="9" t="s">
        <v>1429</v>
      </c>
      <c r="E467" s="10" t="s">
        <v>1449</v>
      </c>
      <c r="F467" s="11">
        <v>10</v>
      </c>
      <c r="G467" s="33">
        <v>10</v>
      </c>
      <c r="H467" s="13">
        <f>F467/(G467/10)</f>
        <v>10</v>
      </c>
      <c r="I467" s="12" t="str">
        <f>IF(H467&gt;8.5, "A", IF(H467&gt;=7, "B", IF(H467&gt;=6, "C", IF(H467&gt;=4, "D", IF(H467&gt;=0, "E", "Invalid grade")))))</f>
        <v>A</v>
      </c>
      <c r="J467" s="14">
        <f>IF(I467="A",5, IF(I467="B",4,IF(I467="C",3,IF(I467="D",2,IF(I467="E",1,0)))))</f>
        <v>5</v>
      </c>
    </row>
    <row r="468" spans="1:10" ht="15" customHeight="1">
      <c r="A468" s="1" t="s">
        <v>759</v>
      </c>
      <c r="B468" s="30" t="s">
        <v>737</v>
      </c>
      <c r="C468" s="10" t="s">
        <v>738</v>
      </c>
      <c r="D468" s="9" t="s">
        <v>1429</v>
      </c>
      <c r="E468" s="10" t="s">
        <v>1450</v>
      </c>
      <c r="F468" s="11">
        <v>10</v>
      </c>
      <c r="G468" s="33">
        <v>10</v>
      </c>
      <c r="H468" s="13">
        <f>F468/(G468/10)</f>
        <v>10</v>
      </c>
      <c r="I468" s="12" t="str">
        <f>IF(H468&gt;8.5, "A", IF(H468&gt;=7, "B", IF(H468&gt;=6, "C", IF(H468&gt;=4, "D", IF(H468&gt;=0, "E", "Invalid grade")))))</f>
        <v>A</v>
      </c>
      <c r="J468" s="14">
        <f>IF(I468="A",5, IF(I468="B",4,IF(I468="C",3,IF(I468="D",2,IF(I468="E",1,0)))))</f>
        <v>5</v>
      </c>
    </row>
    <row r="469" spans="1:10" ht="15" customHeight="1">
      <c r="A469" s="1" t="s">
        <v>760</v>
      </c>
      <c r="B469" s="30" t="s">
        <v>737</v>
      </c>
      <c r="C469" s="10" t="s">
        <v>738</v>
      </c>
      <c r="D469" s="9" t="s">
        <v>1429</v>
      </c>
      <c r="E469" s="9" t="s">
        <v>761</v>
      </c>
      <c r="F469" s="11">
        <v>1</v>
      </c>
      <c r="G469" s="33">
        <v>10</v>
      </c>
      <c r="H469" s="13">
        <f>F469/(G469/10)</f>
        <v>1</v>
      </c>
      <c r="I469" s="12" t="str">
        <f>IF(H469&gt;8.5, "A", IF(H469&gt;=7, "B", IF(H469&gt;=6, "C", IF(H469&gt;=4, "D", IF(H469&gt;=0, "E", "Invalid grade")))))</f>
        <v>E</v>
      </c>
      <c r="J469" s="14">
        <f>IF(I469="A",5, IF(I469="B",4,IF(I469="C",3,IF(I469="D",2,IF(I469="E",1,0)))))</f>
        <v>1</v>
      </c>
    </row>
    <row r="470" spans="1:10" ht="15" customHeight="1">
      <c r="A470" s="1" t="s">
        <v>762</v>
      </c>
      <c r="B470" s="30" t="s">
        <v>737</v>
      </c>
      <c r="C470" s="10" t="s">
        <v>738</v>
      </c>
      <c r="D470" s="9" t="s">
        <v>1429</v>
      </c>
      <c r="E470" s="10" t="s">
        <v>1451</v>
      </c>
      <c r="F470" s="11">
        <v>10</v>
      </c>
      <c r="G470" s="33">
        <v>10</v>
      </c>
      <c r="H470" s="13">
        <f>F470/(G470/10)</f>
        <v>10</v>
      </c>
      <c r="I470" s="12" t="str">
        <f>IF(H470&gt;8.5, "A", IF(H470&gt;=7, "B", IF(H470&gt;=6, "C", IF(H470&gt;=4, "D", IF(H470&gt;=0, "E", "Invalid grade")))))</f>
        <v>A</v>
      </c>
      <c r="J470" s="14">
        <f>IF(I470="A",5, IF(I470="B",4,IF(I470="C",3,IF(I470="D",2,IF(I470="E",1,0)))))</f>
        <v>5</v>
      </c>
    </row>
    <row r="471" spans="1:10" ht="15" customHeight="1">
      <c r="A471" s="1" t="s">
        <v>763</v>
      </c>
      <c r="B471" s="30" t="s">
        <v>737</v>
      </c>
      <c r="C471" s="10" t="s">
        <v>738</v>
      </c>
      <c r="D471" s="9" t="s">
        <v>1429</v>
      </c>
      <c r="E471" s="10" t="s">
        <v>1452</v>
      </c>
      <c r="F471" s="11">
        <v>10</v>
      </c>
      <c r="G471" s="33">
        <v>10</v>
      </c>
      <c r="H471" s="13">
        <f>F471/(G471/10)</f>
        <v>10</v>
      </c>
      <c r="I471" s="12" t="str">
        <f>IF(H471&gt;8.5, "A", IF(H471&gt;=7, "B", IF(H471&gt;=6, "C", IF(H471&gt;=4, "D", IF(H471&gt;=0, "E", "Invalid grade")))))</f>
        <v>A</v>
      </c>
      <c r="J471" s="14">
        <f>IF(I471="A",5, IF(I471="B",4,IF(I471="C",3,IF(I471="D",2,IF(I471="E",1,0)))))</f>
        <v>5</v>
      </c>
    </row>
    <row r="472" spans="1:10" ht="15" customHeight="1">
      <c r="A472" s="1" t="s">
        <v>764</v>
      </c>
      <c r="B472" s="30" t="s">
        <v>737</v>
      </c>
      <c r="C472" s="10" t="s">
        <v>738</v>
      </c>
      <c r="D472" s="9" t="s">
        <v>1429</v>
      </c>
      <c r="E472" s="10" t="s">
        <v>1453</v>
      </c>
      <c r="F472" s="11">
        <v>10</v>
      </c>
      <c r="G472" s="33">
        <v>10</v>
      </c>
      <c r="H472" s="13">
        <f>F472/(G472/10)</f>
        <v>10</v>
      </c>
      <c r="I472" s="12" t="str">
        <f>IF(H472&gt;8.5, "A", IF(H472&gt;=7, "B", IF(H472&gt;=6, "C", IF(H472&gt;=4, "D", IF(H472&gt;=0, "E", "Invalid grade")))))</f>
        <v>A</v>
      </c>
      <c r="J472" s="14">
        <f>IF(I472="A",5, IF(I472="B",4,IF(I472="C",3,IF(I472="D",2,IF(I472="E",1,0)))))</f>
        <v>5</v>
      </c>
    </row>
    <row r="473" spans="1:10" ht="15" customHeight="1">
      <c r="A473" s="1" t="s">
        <v>765</v>
      </c>
      <c r="B473" s="30" t="s">
        <v>737</v>
      </c>
      <c r="C473" s="10" t="s">
        <v>738</v>
      </c>
      <c r="D473" s="9" t="s">
        <v>1429</v>
      </c>
      <c r="E473" s="10" t="s">
        <v>1454</v>
      </c>
      <c r="F473" s="11">
        <v>9</v>
      </c>
      <c r="G473" s="33">
        <v>10</v>
      </c>
      <c r="H473" s="13">
        <f>F473/(G473/10)</f>
        <v>9</v>
      </c>
      <c r="I473" s="12" t="str">
        <f>IF(H473&gt;8.5, "A", IF(H473&gt;=7, "B", IF(H473&gt;=6, "C", IF(H473&gt;=4, "D", IF(H473&gt;=0, "E", "Invalid grade")))))</f>
        <v>A</v>
      </c>
      <c r="J473" s="14">
        <f>IF(I473="A",5, IF(I473="B",4,IF(I473="C",3,IF(I473="D",2,IF(I473="E",1,0)))))</f>
        <v>5</v>
      </c>
    </row>
    <row r="474" spans="1:10" ht="15" customHeight="1">
      <c r="A474" s="1" t="s">
        <v>766</v>
      </c>
      <c r="B474" s="30" t="s">
        <v>737</v>
      </c>
      <c r="C474" s="10" t="s">
        <v>738</v>
      </c>
      <c r="D474" s="9" t="s">
        <v>1429</v>
      </c>
      <c r="E474" s="10" t="s">
        <v>1455</v>
      </c>
      <c r="F474" s="11">
        <v>10</v>
      </c>
      <c r="G474" s="33">
        <v>10</v>
      </c>
      <c r="H474" s="13">
        <f>F474/(G474/10)</f>
        <v>10</v>
      </c>
      <c r="I474" s="12" t="str">
        <f>IF(H474&gt;8.5, "A", IF(H474&gt;=7, "B", IF(H474&gt;=6, "C", IF(H474&gt;=4, "D", IF(H474&gt;=0, "E", "Invalid grade")))))</f>
        <v>A</v>
      </c>
      <c r="J474" s="14">
        <f>IF(I474="A",5, IF(I474="B",4,IF(I474="C",3,IF(I474="D",2,IF(I474="E",1,0)))))</f>
        <v>5</v>
      </c>
    </row>
    <row r="475" spans="1:10" ht="15" customHeight="1">
      <c r="A475" s="1" t="s">
        <v>767</v>
      </c>
      <c r="B475" s="30" t="s">
        <v>737</v>
      </c>
      <c r="C475" s="10" t="s">
        <v>738</v>
      </c>
      <c r="D475" s="9" t="s">
        <v>1429</v>
      </c>
      <c r="E475" s="10" t="s">
        <v>1456</v>
      </c>
      <c r="F475" s="11">
        <v>3</v>
      </c>
      <c r="G475" s="33">
        <v>10</v>
      </c>
      <c r="H475" s="13">
        <f>F475/(G475/10)</f>
        <v>3</v>
      </c>
      <c r="I475" s="12" t="str">
        <f>IF(H475&gt;8.5, "A", IF(H475&gt;=7, "B", IF(H475&gt;=6, "C", IF(H475&gt;=4, "D", IF(H475&gt;=0, "E", "Invalid grade")))))</f>
        <v>E</v>
      </c>
      <c r="J475" s="14">
        <f>IF(I475="A",5, IF(I475="B",4,IF(I475="C",3,IF(I475="D",2,IF(I475="E",1,0)))))</f>
        <v>1</v>
      </c>
    </row>
    <row r="476" spans="1:10" ht="15" customHeight="1">
      <c r="A476" s="1" t="s">
        <v>768</v>
      </c>
      <c r="B476" s="30" t="s">
        <v>737</v>
      </c>
      <c r="C476" s="10" t="s">
        <v>738</v>
      </c>
      <c r="D476" s="9" t="s">
        <v>1429</v>
      </c>
      <c r="E476" s="10" t="s">
        <v>1457</v>
      </c>
      <c r="F476" s="11">
        <v>5</v>
      </c>
      <c r="G476" s="33">
        <v>10</v>
      </c>
      <c r="H476" s="13">
        <f>F476/(G476/10)</f>
        <v>5</v>
      </c>
      <c r="I476" s="12" t="str">
        <f>IF(H476&gt;8.5, "A", IF(H476&gt;=7, "B", IF(H476&gt;=6, "C", IF(H476&gt;=4, "D", IF(H476&gt;=0, "E", "Invalid grade")))))</f>
        <v>D</v>
      </c>
      <c r="J476" s="14">
        <f>IF(I476="A",5, IF(I476="B",4,IF(I476="C",3,IF(I476="D",2,IF(I476="E",1,0)))))</f>
        <v>2</v>
      </c>
    </row>
    <row r="477" spans="1:10" ht="15" customHeight="1">
      <c r="A477" s="1" t="s">
        <v>769</v>
      </c>
      <c r="B477" s="30" t="s">
        <v>737</v>
      </c>
      <c r="C477" s="10" t="s">
        <v>738</v>
      </c>
      <c r="D477" s="9" t="s">
        <v>1429</v>
      </c>
      <c r="E477" s="10" t="s">
        <v>1458</v>
      </c>
      <c r="F477" s="11">
        <v>10</v>
      </c>
      <c r="G477" s="33">
        <v>10</v>
      </c>
      <c r="H477" s="13">
        <f>F477/(G477/10)</f>
        <v>10</v>
      </c>
      <c r="I477" s="12" t="str">
        <f>IF(H477&gt;8.5, "A", IF(H477&gt;=7, "B", IF(H477&gt;=6, "C", IF(H477&gt;=4, "D", IF(H477&gt;=0, "E", "Invalid grade")))))</f>
        <v>A</v>
      </c>
      <c r="J477" s="14">
        <f>IF(I477="A",5, IF(I477="B",4,IF(I477="C",3,IF(I477="D",2,IF(I477="E",1,0)))))</f>
        <v>5</v>
      </c>
    </row>
    <row r="478" spans="1:10" ht="15" customHeight="1">
      <c r="A478" s="1" t="s">
        <v>770</v>
      </c>
      <c r="B478" s="30" t="s">
        <v>737</v>
      </c>
      <c r="C478" s="10" t="s">
        <v>738</v>
      </c>
      <c r="D478" s="9" t="s">
        <v>1429</v>
      </c>
      <c r="E478" s="10" t="s">
        <v>1459</v>
      </c>
      <c r="F478" s="11">
        <v>1</v>
      </c>
      <c r="G478" s="33">
        <v>10</v>
      </c>
      <c r="H478" s="13">
        <f>F478/(G478/10)</f>
        <v>1</v>
      </c>
      <c r="I478" s="12" t="str">
        <f>IF(H478&gt;8.5, "A", IF(H478&gt;=7, "B", IF(H478&gt;=6, "C", IF(H478&gt;=4, "D", IF(H478&gt;=0, "E", "Invalid grade")))))</f>
        <v>E</v>
      </c>
      <c r="J478" s="14">
        <f>IF(I478="A",5, IF(I478="B",4,IF(I478="C",3,IF(I478="D",2,IF(I478="E",1,0)))))</f>
        <v>1</v>
      </c>
    </row>
    <row r="479" spans="1:10" ht="15" customHeight="1">
      <c r="A479" s="1" t="s">
        <v>771</v>
      </c>
      <c r="B479" s="30" t="s">
        <v>737</v>
      </c>
      <c r="C479" s="10" t="s">
        <v>738</v>
      </c>
      <c r="D479" s="9" t="s">
        <v>1429</v>
      </c>
      <c r="E479" s="10" t="s">
        <v>1460</v>
      </c>
      <c r="F479" s="11">
        <v>1</v>
      </c>
      <c r="G479" s="33">
        <v>10</v>
      </c>
      <c r="H479" s="13">
        <f>F479/(G479/10)</f>
        <v>1</v>
      </c>
      <c r="I479" s="12" t="str">
        <f>IF(H479&gt;8.5, "A", IF(H479&gt;=7, "B", IF(H479&gt;=6, "C", IF(H479&gt;=4, "D", IF(H479&gt;=0, "E", "Invalid grade")))))</f>
        <v>E</v>
      </c>
      <c r="J479" s="14">
        <f>IF(I479="A",5, IF(I479="B",4,IF(I479="C",3,IF(I479="D",2,IF(I479="E",1,0)))))</f>
        <v>1</v>
      </c>
    </row>
    <row r="480" spans="1:10" ht="15" customHeight="1">
      <c r="A480" s="1" t="s">
        <v>772</v>
      </c>
      <c r="B480" s="30" t="s">
        <v>737</v>
      </c>
      <c r="C480" s="10" t="s">
        <v>738</v>
      </c>
      <c r="D480" s="9" t="s">
        <v>1429</v>
      </c>
      <c r="E480" s="10" t="s">
        <v>1461</v>
      </c>
      <c r="F480" s="11">
        <v>10</v>
      </c>
      <c r="G480" s="33">
        <v>10</v>
      </c>
      <c r="H480" s="13">
        <f>F480/(G480/10)</f>
        <v>10</v>
      </c>
      <c r="I480" s="12" t="str">
        <f>IF(H480&gt;8.5, "A", IF(H480&gt;=7, "B", IF(H480&gt;=6, "C", IF(H480&gt;=4, "D", IF(H480&gt;=0, "E", "Invalid grade")))))</f>
        <v>A</v>
      </c>
      <c r="J480" s="14">
        <f>IF(I480="A",5, IF(I480="B",4,IF(I480="C",3,IF(I480="D",2,IF(I480="E",1,0)))))</f>
        <v>5</v>
      </c>
    </row>
    <row r="481" spans="1:10" ht="15" customHeight="1">
      <c r="A481" s="1" t="s">
        <v>773</v>
      </c>
      <c r="B481" s="30" t="s">
        <v>737</v>
      </c>
      <c r="C481" s="10" t="s">
        <v>738</v>
      </c>
      <c r="D481" s="9" t="s">
        <v>1429</v>
      </c>
      <c r="E481" s="10" t="s">
        <v>1462</v>
      </c>
      <c r="F481" s="11">
        <v>10</v>
      </c>
      <c r="G481" s="33">
        <v>10</v>
      </c>
      <c r="H481" s="13">
        <f>F481/(G481/10)</f>
        <v>10</v>
      </c>
      <c r="I481" s="12" t="str">
        <f>IF(H481&gt;8.5, "A", IF(H481&gt;=7, "B", IF(H481&gt;=6, "C", IF(H481&gt;=4, "D", IF(H481&gt;=0, "E", "Invalid grade")))))</f>
        <v>A</v>
      </c>
      <c r="J481" s="14">
        <f>IF(I481="A",5, IF(I481="B",4,IF(I481="C",3,IF(I481="D",2,IF(I481="E",1,0)))))</f>
        <v>5</v>
      </c>
    </row>
    <row r="482" spans="1:10" ht="15" customHeight="1">
      <c r="A482" s="1" t="s">
        <v>774</v>
      </c>
      <c r="B482" s="30" t="s">
        <v>737</v>
      </c>
      <c r="C482" s="10" t="s">
        <v>738</v>
      </c>
      <c r="D482" s="9" t="s">
        <v>1429</v>
      </c>
      <c r="E482" s="10" t="s">
        <v>1463</v>
      </c>
      <c r="F482" s="11">
        <v>10</v>
      </c>
      <c r="G482" s="33">
        <v>10</v>
      </c>
      <c r="H482" s="13">
        <f>F482/(G482/10)</f>
        <v>10</v>
      </c>
      <c r="I482" s="12" t="str">
        <f>IF(H482&gt;8.5, "A", IF(H482&gt;=7, "B", IF(H482&gt;=6, "C", IF(H482&gt;=4, "D", IF(H482&gt;=0, "E", "Invalid grade")))))</f>
        <v>A</v>
      </c>
      <c r="J482" s="14">
        <f>IF(I482="A",5, IF(I482="B",4,IF(I482="C",3,IF(I482="D",2,IF(I482="E",1,0)))))</f>
        <v>5</v>
      </c>
    </row>
    <row r="483" spans="1:10" ht="15" customHeight="1">
      <c r="A483" s="1" t="s">
        <v>775</v>
      </c>
      <c r="B483" s="30" t="s">
        <v>737</v>
      </c>
      <c r="C483" s="10" t="s">
        <v>738</v>
      </c>
      <c r="D483" s="9" t="s">
        <v>1429</v>
      </c>
      <c r="E483" s="10" t="s">
        <v>1464</v>
      </c>
      <c r="F483" s="11">
        <v>10</v>
      </c>
      <c r="G483" s="33">
        <v>10</v>
      </c>
      <c r="H483" s="13">
        <f>F483/(G483/10)</f>
        <v>10</v>
      </c>
      <c r="I483" s="12" t="str">
        <f>IF(H483&gt;8.5, "A", IF(H483&gt;=7, "B", IF(H483&gt;=6, "C", IF(H483&gt;=4, "D", IF(H483&gt;=0, "E", "Invalid grade")))))</f>
        <v>A</v>
      </c>
      <c r="J483" s="14">
        <f>IF(I483="A",5, IF(I483="B",4,IF(I483="C",3,IF(I483="D",2,IF(I483="E",1,0)))))</f>
        <v>5</v>
      </c>
    </row>
    <row r="484" spans="1:10" ht="15" customHeight="1">
      <c r="A484" s="1" t="s">
        <v>776</v>
      </c>
      <c r="B484" s="30" t="s">
        <v>737</v>
      </c>
      <c r="C484" s="10" t="s">
        <v>738</v>
      </c>
      <c r="D484" s="9" t="s">
        <v>1429</v>
      </c>
      <c r="E484" s="10" t="s">
        <v>1465</v>
      </c>
      <c r="F484" s="11">
        <v>1</v>
      </c>
      <c r="G484" s="33">
        <v>10</v>
      </c>
      <c r="H484" s="13">
        <f>F484/(G484/10)</f>
        <v>1</v>
      </c>
      <c r="I484" s="12" t="str">
        <f>IF(H484&gt;8.5, "A", IF(H484&gt;=7, "B", IF(H484&gt;=6, "C", IF(H484&gt;=4, "D", IF(H484&gt;=0, "E", "Invalid grade")))))</f>
        <v>E</v>
      </c>
      <c r="J484" s="14">
        <f>IF(I484="A",5, IF(I484="B",4,IF(I484="C",3,IF(I484="D",2,IF(I484="E",1,0)))))</f>
        <v>1</v>
      </c>
    </row>
    <row r="485" spans="1:10" ht="15" customHeight="1">
      <c r="A485" s="1" t="s">
        <v>777</v>
      </c>
      <c r="B485" s="30" t="s">
        <v>737</v>
      </c>
      <c r="C485" s="10" t="s">
        <v>738</v>
      </c>
      <c r="D485" s="9" t="s">
        <v>1429</v>
      </c>
      <c r="E485" s="10" t="s">
        <v>1466</v>
      </c>
      <c r="F485" s="11">
        <v>10</v>
      </c>
      <c r="G485" s="33">
        <v>10</v>
      </c>
      <c r="H485" s="13">
        <f>F485/(G485/10)</f>
        <v>10</v>
      </c>
      <c r="I485" s="12" t="str">
        <f>IF(H485&gt;8.5, "A", IF(H485&gt;=7, "B", IF(H485&gt;=6, "C", IF(H485&gt;=4, "D", IF(H485&gt;=0, "E", "Invalid grade")))))</f>
        <v>A</v>
      </c>
      <c r="J485" s="14">
        <f>IF(I485="A",5, IF(I485="B",4,IF(I485="C",3,IF(I485="D",2,IF(I485="E",1,0)))))</f>
        <v>5</v>
      </c>
    </row>
    <row r="486" spans="1:10" ht="15" customHeight="1">
      <c r="A486" s="1" t="s">
        <v>778</v>
      </c>
      <c r="B486" s="30" t="s">
        <v>737</v>
      </c>
      <c r="C486" s="10" t="s">
        <v>738</v>
      </c>
      <c r="D486" s="9" t="s">
        <v>1429</v>
      </c>
      <c r="E486" s="10" t="s">
        <v>1467</v>
      </c>
      <c r="F486" s="11">
        <v>10</v>
      </c>
      <c r="G486" s="33">
        <v>10</v>
      </c>
      <c r="H486" s="13">
        <f>F486/(G486/10)</f>
        <v>10</v>
      </c>
      <c r="I486" s="12" t="str">
        <f>IF(H486&gt;8.5, "A", IF(H486&gt;=7, "B", IF(H486&gt;=6, "C", IF(H486&gt;=4, "D", IF(H486&gt;=0, "E", "Invalid grade")))))</f>
        <v>A</v>
      </c>
      <c r="J486" s="14">
        <f>IF(I486="A",5, IF(I486="B",4,IF(I486="C",3,IF(I486="D",2,IF(I486="E",1,0)))))</f>
        <v>5</v>
      </c>
    </row>
    <row r="487" spans="1:10" ht="15" customHeight="1">
      <c r="A487" s="1" t="s">
        <v>779</v>
      </c>
      <c r="B487" s="30" t="s">
        <v>737</v>
      </c>
      <c r="C487" s="10" t="s">
        <v>738</v>
      </c>
      <c r="D487" s="9" t="s">
        <v>1429</v>
      </c>
      <c r="E487" s="10" t="s">
        <v>1468</v>
      </c>
      <c r="F487" s="11">
        <v>10</v>
      </c>
      <c r="G487" s="33">
        <v>10</v>
      </c>
      <c r="H487" s="13">
        <f>F487/(G487/10)</f>
        <v>10</v>
      </c>
      <c r="I487" s="12" t="str">
        <f>IF(H487&gt;8.5, "A", IF(H487&gt;=7, "B", IF(H487&gt;=6, "C", IF(H487&gt;=4, "D", IF(H487&gt;=0, "E", "Invalid grade")))))</f>
        <v>A</v>
      </c>
      <c r="J487" s="14">
        <f>IF(I487="A",5, IF(I487="B",4,IF(I487="C",3,IF(I487="D",2,IF(I487="E",1,0)))))</f>
        <v>5</v>
      </c>
    </row>
    <row r="488" spans="1:10" ht="15" customHeight="1">
      <c r="A488" s="1" t="s">
        <v>780</v>
      </c>
      <c r="B488" s="30" t="s">
        <v>737</v>
      </c>
      <c r="C488" s="10" t="s">
        <v>738</v>
      </c>
      <c r="D488" s="9" t="s">
        <v>1429</v>
      </c>
      <c r="E488" s="10" t="s">
        <v>1469</v>
      </c>
      <c r="F488" s="11">
        <v>10</v>
      </c>
      <c r="G488" s="33">
        <v>10</v>
      </c>
      <c r="H488" s="13">
        <f>F488/(G488/10)</f>
        <v>10</v>
      </c>
      <c r="I488" s="12" t="str">
        <f>IF(H488&gt;8.5, "A", IF(H488&gt;=7, "B", IF(H488&gt;=6, "C", IF(H488&gt;=4, "D", IF(H488&gt;=0, "E", "Invalid grade")))))</f>
        <v>A</v>
      </c>
      <c r="J488" s="14">
        <f>IF(I488="A",5, IF(I488="B",4,IF(I488="C",3,IF(I488="D",2,IF(I488="E",1,0)))))</f>
        <v>5</v>
      </c>
    </row>
    <row r="489" spans="1:10" ht="15" customHeight="1">
      <c r="A489" s="1" t="s">
        <v>781</v>
      </c>
      <c r="B489" s="30" t="s">
        <v>737</v>
      </c>
      <c r="C489" s="10" t="s">
        <v>738</v>
      </c>
      <c r="D489" s="9" t="s">
        <v>1429</v>
      </c>
      <c r="E489" s="10" t="s">
        <v>1470</v>
      </c>
      <c r="F489" s="11">
        <v>4</v>
      </c>
      <c r="G489" s="33">
        <v>10</v>
      </c>
      <c r="H489" s="13">
        <f>F489/(G489/10)</f>
        <v>4</v>
      </c>
      <c r="I489" s="12" t="str">
        <f>IF(H489&gt;8.5, "A", IF(H489&gt;=7, "B", IF(H489&gt;=6, "C", IF(H489&gt;=4, "D", IF(H489&gt;=0, "E", "Invalid grade")))))</f>
        <v>D</v>
      </c>
      <c r="J489" s="14">
        <f>IF(I489="A",5, IF(I489="B",4,IF(I489="C",3,IF(I489="D",2,IF(I489="E",1,0)))))</f>
        <v>2</v>
      </c>
    </row>
    <row r="490" spans="1:10" ht="15" customHeight="1">
      <c r="A490" s="1" t="s">
        <v>782</v>
      </c>
      <c r="B490" s="30" t="s">
        <v>737</v>
      </c>
      <c r="C490" s="10" t="s">
        <v>738</v>
      </c>
      <c r="D490" s="9" t="s">
        <v>1429</v>
      </c>
      <c r="E490" s="10" t="s">
        <v>1471</v>
      </c>
      <c r="F490" s="11">
        <v>4</v>
      </c>
      <c r="G490" s="33">
        <v>10</v>
      </c>
      <c r="H490" s="13">
        <f>F490/(G490/10)</f>
        <v>4</v>
      </c>
      <c r="I490" s="12" t="str">
        <f>IF(H490&gt;8.5, "A", IF(H490&gt;=7, "B", IF(H490&gt;=6, "C", IF(H490&gt;=4, "D", IF(H490&gt;=0, "E", "Invalid grade")))))</f>
        <v>D</v>
      </c>
      <c r="J490" s="14">
        <f>IF(I490="A",5, IF(I490="B",4,IF(I490="C",3,IF(I490="D",2,IF(I490="E",1,0)))))</f>
        <v>2</v>
      </c>
    </row>
    <row r="491" spans="1:10" ht="15" customHeight="1">
      <c r="A491" s="1" t="s">
        <v>783</v>
      </c>
      <c r="B491" s="30" t="s">
        <v>737</v>
      </c>
      <c r="C491" s="10" t="s">
        <v>738</v>
      </c>
      <c r="D491" s="9" t="s">
        <v>1429</v>
      </c>
      <c r="E491" s="10" t="s">
        <v>1472</v>
      </c>
      <c r="F491" s="11">
        <v>10</v>
      </c>
      <c r="G491" s="33">
        <v>10</v>
      </c>
      <c r="H491" s="13">
        <f>F491/(G491/10)</f>
        <v>10</v>
      </c>
      <c r="I491" s="12" t="str">
        <f>IF(H491&gt;8.5, "A", IF(H491&gt;=7, "B", IF(H491&gt;=6, "C", IF(H491&gt;=4, "D", IF(H491&gt;=0, "E", "Invalid grade")))))</f>
        <v>A</v>
      </c>
      <c r="J491" s="14">
        <f>IF(I491="A",5, IF(I491="B",4,IF(I491="C",3,IF(I491="D",2,IF(I491="E",1,0)))))</f>
        <v>5</v>
      </c>
    </row>
    <row r="492" spans="1:10" ht="15" customHeight="1">
      <c r="A492" s="1" t="s">
        <v>784</v>
      </c>
      <c r="B492" s="30" t="s">
        <v>737</v>
      </c>
      <c r="C492" s="10" t="s">
        <v>738</v>
      </c>
      <c r="D492" s="9" t="s">
        <v>1429</v>
      </c>
      <c r="E492" s="10" t="s">
        <v>1473</v>
      </c>
      <c r="F492" s="11">
        <v>1</v>
      </c>
      <c r="G492" s="33">
        <v>10</v>
      </c>
      <c r="H492" s="13">
        <f>F492/(G492/10)</f>
        <v>1</v>
      </c>
      <c r="I492" s="12" t="str">
        <f>IF(H492&gt;8.5, "A", IF(H492&gt;=7, "B", IF(H492&gt;=6, "C", IF(H492&gt;=4, "D", IF(H492&gt;=0, "E", "Invalid grade")))))</f>
        <v>E</v>
      </c>
      <c r="J492" s="14">
        <f>IF(I492="A",5, IF(I492="B",4,IF(I492="C",3,IF(I492="D",2,IF(I492="E",1,0)))))</f>
        <v>1</v>
      </c>
    </row>
    <row r="493" spans="1:10" ht="15" customHeight="1">
      <c r="A493" s="1" t="s">
        <v>785</v>
      </c>
      <c r="B493" s="30" t="s">
        <v>737</v>
      </c>
      <c r="C493" s="10" t="s">
        <v>738</v>
      </c>
      <c r="D493" s="9" t="s">
        <v>1429</v>
      </c>
      <c r="E493" s="10" t="s">
        <v>1474</v>
      </c>
      <c r="F493" s="11">
        <v>4</v>
      </c>
      <c r="G493" s="33">
        <v>10</v>
      </c>
      <c r="H493" s="13">
        <f>F493/(G493/10)</f>
        <v>4</v>
      </c>
      <c r="I493" s="12" t="str">
        <f>IF(H493&gt;8.5, "A", IF(H493&gt;=7, "B", IF(H493&gt;=6, "C", IF(H493&gt;=4, "D", IF(H493&gt;=0, "E", "Invalid grade")))))</f>
        <v>D</v>
      </c>
      <c r="J493" s="14">
        <f>IF(I493="A",5, IF(I493="B",4,IF(I493="C",3,IF(I493="D",2,IF(I493="E",1,0)))))</f>
        <v>2</v>
      </c>
    </row>
    <row r="494" spans="1:10" ht="15" customHeight="1">
      <c r="A494" s="1" t="s">
        <v>786</v>
      </c>
      <c r="B494" s="30" t="s">
        <v>737</v>
      </c>
      <c r="C494" s="10" t="s">
        <v>738</v>
      </c>
      <c r="D494" s="9" t="s">
        <v>1429</v>
      </c>
      <c r="E494" s="10" t="s">
        <v>1475</v>
      </c>
      <c r="F494" s="11">
        <v>10</v>
      </c>
      <c r="G494" s="33">
        <v>10</v>
      </c>
      <c r="H494" s="13">
        <f>F494/(G494/10)</f>
        <v>10</v>
      </c>
      <c r="I494" s="12" t="str">
        <f>IF(H494&gt;8.5, "A", IF(H494&gt;=7, "B", IF(H494&gt;=6, "C", IF(H494&gt;=4, "D", IF(H494&gt;=0, "E", "Invalid grade")))))</f>
        <v>A</v>
      </c>
      <c r="J494" s="14">
        <f>IF(I494="A",5, IF(I494="B",4,IF(I494="C",3,IF(I494="D",2,IF(I494="E",1,0)))))</f>
        <v>5</v>
      </c>
    </row>
    <row r="495" spans="1:10" ht="15" customHeight="1">
      <c r="A495" s="1" t="s">
        <v>787</v>
      </c>
      <c r="B495" s="30" t="s">
        <v>737</v>
      </c>
      <c r="C495" s="10" t="s">
        <v>738</v>
      </c>
      <c r="D495" s="9" t="s">
        <v>1429</v>
      </c>
      <c r="E495" s="10" t="s">
        <v>1476</v>
      </c>
      <c r="F495" s="11">
        <v>7</v>
      </c>
      <c r="G495" s="33">
        <v>10</v>
      </c>
      <c r="H495" s="13">
        <f>F495/(G495/10)</f>
        <v>7</v>
      </c>
      <c r="I495" s="12" t="str">
        <f>IF(H495&gt;8.5, "A", IF(H495&gt;=7, "B", IF(H495&gt;=6, "C", IF(H495&gt;=4, "D", IF(H495&gt;=0, "E", "Invalid grade")))))</f>
        <v>B</v>
      </c>
      <c r="J495" s="14">
        <f>IF(I495="A",5, IF(I495="B",4,IF(I495="C",3,IF(I495="D",2,IF(I495="E",1,0)))))</f>
        <v>4</v>
      </c>
    </row>
    <row r="496" spans="1:10" ht="15" customHeight="1">
      <c r="A496" s="1" t="s">
        <v>788</v>
      </c>
      <c r="B496" s="30" t="s">
        <v>737</v>
      </c>
      <c r="C496" s="10" t="s">
        <v>738</v>
      </c>
      <c r="D496" s="9" t="s">
        <v>1429</v>
      </c>
      <c r="E496" s="10" t="s">
        <v>1477</v>
      </c>
      <c r="F496" s="11">
        <v>1</v>
      </c>
      <c r="G496" s="33">
        <v>10</v>
      </c>
      <c r="H496" s="13">
        <f>F496/(G496/10)</f>
        <v>1</v>
      </c>
      <c r="I496" s="12" t="str">
        <f>IF(H496&gt;8.5, "A", IF(H496&gt;=7, "B", IF(H496&gt;=6, "C", IF(H496&gt;=4, "D", IF(H496&gt;=0, "E", "Invalid grade")))))</f>
        <v>E</v>
      </c>
      <c r="J496" s="14">
        <f>IF(I496="A",5, IF(I496="B",4,IF(I496="C",3,IF(I496="D",2,IF(I496="E",1,0)))))</f>
        <v>1</v>
      </c>
    </row>
    <row r="497" spans="1:10" ht="15" customHeight="1">
      <c r="A497" s="1" t="s">
        <v>789</v>
      </c>
      <c r="B497" s="30" t="s">
        <v>737</v>
      </c>
      <c r="C497" s="10" t="s">
        <v>738</v>
      </c>
      <c r="D497" s="9" t="s">
        <v>1429</v>
      </c>
      <c r="E497" s="10" t="s">
        <v>1478</v>
      </c>
      <c r="F497" s="11">
        <v>10</v>
      </c>
      <c r="G497" s="33">
        <v>10</v>
      </c>
      <c r="H497" s="13">
        <f>F497/(G497/10)</f>
        <v>10</v>
      </c>
      <c r="I497" s="12" t="str">
        <f>IF(H497&gt;8.5, "A", IF(H497&gt;=7, "B", IF(H497&gt;=6, "C", IF(H497&gt;=4, "D", IF(H497&gt;=0, "E", "Invalid grade")))))</f>
        <v>A</v>
      </c>
      <c r="J497" s="14">
        <f>IF(I497="A",5, IF(I497="B",4,IF(I497="C",3,IF(I497="D",2,IF(I497="E",1,0)))))</f>
        <v>5</v>
      </c>
    </row>
    <row r="498" spans="1:10" ht="15" customHeight="1">
      <c r="A498" s="1" t="s">
        <v>790</v>
      </c>
      <c r="B498" s="30" t="s">
        <v>737</v>
      </c>
      <c r="C498" s="10" t="s">
        <v>738</v>
      </c>
      <c r="D498" s="9" t="s">
        <v>1429</v>
      </c>
      <c r="E498" s="10" t="s">
        <v>1479</v>
      </c>
      <c r="F498" s="11">
        <v>8</v>
      </c>
      <c r="G498" s="33">
        <v>10</v>
      </c>
      <c r="H498" s="13">
        <f>F498/(G498/10)</f>
        <v>8</v>
      </c>
      <c r="I498" s="12" t="str">
        <f>IF(H498&gt;8.5, "A", IF(H498&gt;=7, "B", IF(H498&gt;=6, "C", IF(H498&gt;=4, "D", IF(H498&gt;=0, "E", "Invalid grade")))))</f>
        <v>B</v>
      </c>
      <c r="J498" s="14">
        <f>IF(I498="A",5, IF(I498="B",4,IF(I498="C",3,IF(I498="D",2,IF(I498="E",1,0)))))</f>
        <v>4</v>
      </c>
    </row>
    <row r="499" spans="1:10" ht="15" customHeight="1">
      <c r="A499" s="1" t="s">
        <v>791</v>
      </c>
      <c r="B499" s="30" t="s">
        <v>737</v>
      </c>
      <c r="C499" s="10" t="s">
        <v>738</v>
      </c>
      <c r="D499" s="9" t="s">
        <v>1429</v>
      </c>
      <c r="E499" s="10" t="s">
        <v>1480</v>
      </c>
      <c r="F499" s="11">
        <v>1</v>
      </c>
      <c r="G499" s="33">
        <v>10</v>
      </c>
      <c r="H499" s="13">
        <f>F499/(G499/10)</f>
        <v>1</v>
      </c>
      <c r="I499" s="12" t="str">
        <f>IF(H499&gt;8.5, "A", IF(H499&gt;=7, "B", IF(H499&gt;=6, "C", IF(H499&gt;=4, "D", IF(H499&gt;=0, "E", "Invalid grade")))))</f>
        <v>E</v>
      </c>
      <c r="J499" s="14">
        <f>IF(I499="A",5, IF(I499="B",4,IF(I499="C",3,IF(I499="D",2,IF(I499="E",1,0)))))</f>
        <v>1</v>
      </c>
    </row>
    <row r="500" spans="1:10" ht="15" customHeight="1">
      <c r="A500" s="1" t="s">
        <v>792</v>
      </c>
      <c r="B500" s="30" t="s">
        <v>737</v>
      </c>
      <c r="C500" s="10" t="s">
        <v>738</v>
      </c>
      <c r="D500" s="9" t="s">
        <v>1429</v>
      </c>
      <c r="E500" s="10" t="s">
        <v>1481</v>
      </c>
      <c r="F500" s="11">
        <v>7</v>
      </c>
      <c r="G500" s="33">
        <v>10</v>
      </c>
      <c r="H500" s="13">
        <f>F500/(G500/10)</f>
        <v>7</v>
      </c>
      <c r="I500" s="12" t="str">
        <f>IF(H500&gt;8.5, "A", IF(H500&gt;=7, "B", IF(H500&gt;=6, "C", IF(H500&gt;=4, "D", IF(H500&gt;=0, "E", "Invalid grade")))))</f>
        <v>B</v>
      </c>
      <c r="J500" s="14">
        <f>IF(I500="A",5, IF(I500="B",4,IF(I500="C",3,IF(I500="D",2,IF(I500="E",1,0)))))</f>
        <v>4</v>
      </c>
    </row>
    <row r="501" spans="1:10" ht="15" customHeight="1">
      <c r="A501" s="1" t="s">
        <v>793</v>
      </c>
      <c r="B501" s="30" t="s">
        <v>737</v>
      </c>
      <c r="C501" s="10" t="s">
        <v>738</v>
      </c>
      <c r="D501" s="9" t="s">
        <v>1429</v>
      </c>
      <c r="E501" s="10" t="s">
        <v>1482</v>
      </c>
      <c r="F501" s="11">
        <v>10</v>
      </c>
      <c r="G501" s="33">
        <v>10</v>
      </c>
      <c r="H501" s="13">
        <f>F501/(G501/10)</f>
        <v>10</v>
      </c>
      <c r="I501" s="12" t="str">
        <f>IF(H501&gt;8.5, "A", IF(H501&gt;=7, "B", IF(H501&gt;=6, "C", IF(H501&gt;=4, "D", IF(H501&gt;=0, "E", "Invalid grade")))))</f>
        <v>A</v>
      </c>
      <c r="J501" s="14">
        <f>IF(I501="A",5, IF(I501="B",4,IF(I501="C",3,IF(I501="D",2,IF(I501="E",1,0)))))</f>
        <v>5</v>
      </c>
    </row>
    <row r="502" spans="1:10" ht="15" customHeight="1">
      <c r="A502" s="1" t="s">
        <v>794</v>
      </c>
      <c r="B502" s="30" t="s">
        <v>737</v>
      </c>
      <c r="C502" s="10" t="s">
        <v>738</v>
      </c>
      <c r="D502" s="9" t="s">
        <v>1429</v>
      </c>
      <c r="E502" s="10" t="s">
        <v>1483</v>
      </c>
      <c r="F502" s="11">
        <v>10</v>
      </c>
      <c r="G502" s="33">
        <v>10</v>
      </c>
      <c r="H502" s="13">
        <f>F502/(G502/10)</f>
        <v>10</v>
      </c>
      <c r="I502" s="12" t="str">
        <f>IF(H502&gt;8.5, "A", IF(H502&gt;=7, "B", IF(H502&gt;=6, "C", IF(H502&gt;=4, "D", IF(H502&gt;=0, "E", "Invalid grade")))))</f>
        <v>A</v>
      </c>
      <c r="J502" s="14">
        <f>IF(I502="A",5, IF(I502="B",4,IF(I502="C",3,IF(I502="D",2,IF(I502="E",1,0)))))</f>
        <v>5</v>
      </c>
    </row>
    <row r="503" spans="1:10" ht="15" customHeight="1">
      <c r="A503" s="1" t="s">
        <v>795</v>
      </c>
      <c r="B503" s="30" t="s">
        <v>737</v>
      </c>
      <c r="C503" s="10" t="s">
        <v>738</v>
      </c>
      <c r="D503" s="9" t="s">
        <v>1429</v>
      </c>
      <c r="E503" s="10" t="s">
        <v>1484</v>
      </c>
      <c r="F503" s="11">
        <v>10</v>
      </c>
      <c r="G503" s="33">
        <v>10</v>
      </c>
      <c r="H503" s="13">
        <f>F503/(G503/10)</f>
        <v>10</v>
      </c>
      <c r="I503" s="12" t="str">
        <f>IF(H503&gt;8.5, "A", IF(H503&gt;=7, "B", IF(H503&gt;=6, "C", IF(H503&gt;=4, "D", IF(H503&gt;=0, "E", "Invalid grade")))))</f>
        <v>A</v>
      </c>
      <c r="J503" s="14">
        <f>IF(I503="A",5, IF(I503="B",4,IF(I503="C",3,IF(I503="D",2,IF(I503="E",1,0)))))</f>
        <v>5</v>
      </c>
    </row>
    <row r="504" spans="1:10" ht="15" customHeight="1">
      <c r="A504" s="1" t="s">
        <v>796</v>
      </c>
      <c r="B504" s="30" t="s">
        <v>737</v>
      </c>
      <c r="C504" s="10" t="s">
        <v>738</v>
      </c>
      <c r="D504" s="9" t="s">
        <v>1429</v>
      </c>
      <c r="E504" s="10" t="s">
        <v>1485</v>
      </c>
      <c r="F504" s="11">
        <v>4</v>
      </c>
      <c r="G504" s="33">
        <v>10</v>
      </c>
      <c r="H504" s="13">
        <f>F504/(G504/10)</f>
        <v>4</v>
      </c>
      <c r="I504" s="12" t="str">
        <f>IF(H504&gt;8.5, "A", IF(H504&gt;=7, "B", IF(H504&gt;=6, "C", IF(H504&gt;=4, "D", IF(H504&gt;=0, "E", "Invalid grade")))))</f>
        <v>D</v>
      </c>
      <c r="J504" s="14">
        <f>IF(I504="A",5, IF(I504="B",4,IF(I504="C",3,IF(I504="D",2,IF(I504="E",1,0)))))</f>
        <v>2</v>
      </c>
    </row>
    <row r="505" spans="1:10" ht="15" customHeight="1">
      <c r="A505" s="1" t="s">
        <v>797</v>
      </c>
      <c r="B505" s="30" t="s">
        <v>737</v>
      </c>
      <c r="C505" s="10" t="s">
        <v>738</v>
      </c>
      <c r="D505" s="9" t="s">
        <v>1429</v>
      </c>
      <c r="E505" s="9" t="s">
        <v>798</v>
      </c>
      <c r="F505" s="11">
        <v>10</v>
      </c>
      <c r="G505" s="33">
        <v>10</v>
      </c>
      <c r="H505" s="13">
        <f>F505/(G505/10)</f>
        <v>10</v>
      </c>
      <c r="I505" s="12" t="str">
        <f>IF(H505&gt;8.5, "A", IF(H505&gt;=7, "B", IF(H505&gt;=6, "C", IF(H505&gt;=4, "D", IF(H505&gt;=0, "E", "Invalid grade")))))</f>
        <v>A</v>
      </c>
      <c r="J505" s="14">
        <f>IF(I505="A",5, IF(I505="B",4,IF(I505="C",3,IF(I505="D",2,IF(I505="E",1,0)))))</f>
        <v>5</v>
      </c>
    </row>
    <row r="506" spans="1:10" ht="15" customHeight="1">
      <c r="A506" s="1" t="s">
        <v>799</v>
      </c>
      <c r="B506" s="30" t="s">
        <v>737</v>
      </c>
      <c r="C506" s="10" t="s">
        <v>738</v>
      </c>
      <c r="D506" s="9" t="s">
        <v>1429</v>
      </c>
      <c r="E506" s="10" t="s">
        <v>1486</v>
      </c>
      <c r="F506" s="11">
        <v>7</v>
      </c>
      <c r="G506" s="33">
        <v>10</v>
      </c>
      <c r="H506" s="13">
        <f>F506/(G506/10)</f>
        <v>7</v>
      </c>
      <c r="I506" s="12" t="str">
        <f>IF(H506&gt;8.5, "A", IF(H506&gt;=7, "B", IF(H506&gt;=6, "C", IF(H506&gt;=4, "D", IF(H506&gt;=0, "E", "Invalid grade")))))</f>
        <v>B</v>
      </c>
      <c r="J506" s="14">
        <f>IF(I506="A",5, IF(I506="B",4,IF(I506="C",3,IF(I506="D",2,IF(I506="E",1,0)))))</f>
        <v>4</v>
      </c>
    </row>
    <row r="507" spans="1:10" ht="15" customHeight="1">
      <c r="A507" s="1" t="s">
        <v>800</v>
      </c>
      <c r="B507" s="30" t="s">
        <v>737</v>
      </c>
      <c r="C507" s="10" t="s">
        <v>738</v>
      </c>
      <c r="D507" s="9" t="s">
        <v>1429</v>
      </c>
      <c r="E507" s="10" t="s">
        <v>1487</v>
      </c>
      <c r="F507" s="11">
        <v>1</v>
      </c>
      <c r="G507" s="33">
        <v>10</v>
      </c>
      <c r="H507" s="13">
        <f>F507/(G507/10)</f>
        <v>1</v>
      </c>
      <c r="I507" s="12" t="str">
        <f>IF(H507&gt;8.5, "A", IF(H507&gt;=7, "B", IF(H507&gt;=6, "C", IF(H507&gt;=4, "D", IF(H507&gt;=0, "E", "Invalid grade")))))</f>
        <v>E</v>
      </c>
      <c r="J507" s="14">
        <f>IF(I507="A",5, IF(I507="B",4,IF(I507="C",3,IF(I507="D",2,IF(I507="E",1,0)))))</f>
        <v>1</v>
      </c>
    </row>
    <row r="508" spans="1:10" ht="15" customHeight="1">
      <c r="A508" s="1" t="s">
        <v>801</v>
      </c>
      <c r="B508" s="30" t="s">
        <v>737</v>
      </c>
      <c r="C508" s="10" t="s">
        <v>738</v>
      </c>
      <c r="D508" s="9" t="s">
        <v>1429</v>
      </c>
      <c r="E508" s="10" t="s">
        <v>1488</v>
      </c>
      <c r="F508" s="11">
        <v>1</v>
      </c>
      <c r="G508" s="33">
        <v>10</v>
      </c>
      <c r="H508" s="13">
        <f>F508/(G508/10)</f>
        <v>1</v>
      </c>
      <c r="I508" s="12" t="str">
        <f>IF(H508&gt;8.5, "A", IF(H508&gt;=7, "B", IF(H508&gt;=6, "C", IF(H508&gt;=4, "D", IF(H508&gt;=0, "E", "Invalid grade")))))</f>
        <v>E</v>
      </c>
      <c r="J508" s="14">
        <f>IF(I508="A",5, IF(I508="B",4,IF(I508="C",3,IF(I508="D",2,IF(I508="E",1,0)))))</f>
        <v>1</v>
      </c>
    </row>
    <row r="509" spans="1:10" ht="15" customHeight="1">
      <c r="A509" s="1" t="s">
        <v>802</v>
      </c>
      <c r="B509" s="30" t="s">
        <v>737</v>
      </c>
      <c r="C509" s="10" t="s">
        <v>738</v>
      </c>
      <c r="D509" s="9" t="s">
        <v>1429</v>
      </c>
      <c r="E509" s="10" t="s">
        <v>1489</v>
      </c>
      <c r="F509" s="11">
        <v>7</v>
      </c>
      <c r="G509" s="33">
        <v>10</v>
      </c>
      <c r="H509" s="13">
        <f>F509/(G509/10)</f>
        <v>7</v>
      </c>
      <c r="I509" s="12" t="str">
        <f>IF(H509&gt;8.5, "A", IF(H509&gt;=7, "B", IF(H509&gt;=6, "C", IF(H509&gt;=4, "D", IF(H509&gt;=0, "E", "Invalid grade")))))</f>
        <v>B</v>
      </c>
      <c r="J509" s="14">
        <f>IF(I509="A",5, IF(I509="B",4,IF(I509="C",3,IF(I509="D",2,IF(I509="E",1,0)))))</f>
        <v>4</v>
      </c>
    </row>
    <row r="510" spans="1:10" ht="15" customHeight="1">
      <c r="A510" s="1" t="s">
        <v>803</v>
      </c>
      <c r="B510" s="30" t="s">
        <v>737</v>
      </c>
      <c r="C510" s="10" t="s">
        <v>738</v>
      </c>
      <c r="D510" s="9" t="s">
        <v>1429</v>
      </c>
      <c r="E510" s="10" t="s">
        <v>1490</v>
      </c>
      <c r="F510" s="11">
        <v>4</v>
      </c>
      <c r="G510" s="33">
        <v>10</v>
      </c>
      <c r="H510" s="13">
        <f>F510/(G510/10)</f>
        <v>4</v>
      </c>
      <c r="I510" s="12" t="str">
        <f>IF(H510&gt;8.5, "A", IF(H510&gt;=7, "B", IF(H510&gt;=6, "C", IF(H510&gt;=4, "D", IF(H510&gt;=0, "E", "Invalid grade")))))</f>
        <v>D</v>
      </c>
      <c r="J510" s="14">
        <f>IF(I510="A",5, IF(I510="B",4,IF(I510="C",3,IF(I510="D",2,IF(I510="E",1,0)))))</f>
        <v>2</v>
      </c>
    </row>
    <row r="511" spans="1:10" ht="15" customHeight="1">
      <c r="A511" s="1" t="s">
        <v>804</v>
      </c>
      <c r="B511" s="30" t="s">
        <v>737</v>
      </c>
      <c r="C511" s="10" t="s">
        <v>738</v>
      </c>
      <c r="D511" s="9" t="s">
        <v>1429</v>
      </c>
      <c r="E511" s="10" t="s">
        <v>1491</v>
      </c>
      <c r="F511" s="11">
        <v>10</v>
      </c>
      <c r="G511" s="33">
        <v>10</v>
      </c>
      <c r="H511" s="13">
        <f>F511/(G511/10)</f>
        <v>10</v>
      </c>
      <c r="I511" s="12" t="str">
        <f>IF(H511&gt;8.5, "A", IF(H511&gt;=7, "B", IF(H511&gt;=6, "C", IF(H511&gt;=4, "D", IF(H511&gt;=0, "E", "Invalid grade")))))</f>
        <v>A</v>
      </c>
      <c r="J511" s="14">
        <f>IF(I511="A",5, IF(I511="B",4,IF(I511="C",3,IF(I511="D",2,IF(I511="E",1,0)))))</f>
        <v>5</v>
      </c>
    </row>
    <row r="512" spans="1:10" ht="15" customHeight="1">
      <c r="A512" s="1" t="s">
        <v>805</v>
      </c>
      <c r="B512" s="30" t="s">
        <v>737</v>
      </c>
      <c r="C512" s="10" t="s">
        <v>738</v>
      </c>
      <c r="D512" s="9" t="s">
        <v>1429</v>
      </c>
      <c r="E512" s="10" t="s">
        <v>1492</v>
      </c>
      <c r="F512" s="11">
        <v>3</v>
      </c>
      <c r="G512" s="33">
        <v>10</v>
      </c>
      <c r="H512" s="13">
        <f>F512/(G512/10)</f>
        <v>3</v>
      </c>
      <c r="I512" s="12" t="str">
        <f>IF(H512&gt;8.5, "A", IF(H512&gt;=7, "B", IF(H512&gt;=6, "C", IF(H512&gt;=4, "D", IF(H512&gt;=0, "E", "Invalid grade")))))</f>
        <v>E</v>
      </c>
      <c r="J512" s="14">
        <f>IF(I512="A",5, IF(I512="B",4,IF(I512="C",3,IF(I512="D",2,IF(I512="E",1,0)))))</f>
        <v>1</v>
      </c>
    </row>
    <row r="513" spans="1:10" ht="15" customHeight="1">
      <c r="A513" s="1" t="s">
        <v>806</v>
      </c>
      <c r="B513" s="30" t="s">
        <v>737</v>
      </c>
      <c r="C513" s="10" t="s">
        <v>738</v>
      </c>
      <c r="D513" s="9" t="s">
        <v>1429</v>
      </c>
      <c r="E513" s="10" t="s">
        <v>1493</v>
      </c>
      <c r="F513" s="11">
        <v>4</v>
      </c>
      <c r="G513" s="33">
        <v>10</v>
      </c>
      <c r="H513" s="13">
        <f>F513/(G513/10)</f>
        <v>4</v>
      </c>
      <c r="I513" s="12" t="str">
        <f>IF(H513&gt;8.5, "A", IF(H513&gt;=7, "B", IF(H513&gt;=6, "C", IF(H513&gt;=4, "D", IF(H513&gt;=0, "E", "Invalid grade")))))</f>
        <v>D</v>
      </c>
      <c r="J513" s="14">
        <f>IF(I513="A",5, IF(I513="B",4,IF(I513="C",3,IF(I513="D",2,IF(I513="E",1,0)))))</f>
        <v>2</v>
      </c>
    </row>
    <row r="514" spans="1:10" ht="15" customHeight="1">
      <c r="A514" s="1" t="s">
        <v>807</v>
      </c>
      <c r="B514" s="30" t="s">
        <v>737</v>
      </c>
      <c r="C514" s="10" t="s">
        <v>738</v>
      </c>
      <c r="D514" s="9" t="s">
        <v>1429</v>
      </c>
      <c r="E514" s="10" t="s">
        <v>1494</v>
      </c>
      <c r="F514" s="11">
        <v>3</v>
      </c>
      <c r="G514" s="33">
        <v>10</v>
      </c>
      <c r="H514" s="13">
        <f>F514/(G514/10)</f>
        <v>3</v>
      </c>
      <c r="I514" s="12" t="str">
        <f>IF(H514&gt;8.5, "A", IF(H514&gt;=7, "B", IF(H514&gt;=6, "C", IF(H514&gt;=4, "D", IF(H514&gt;=0, "E", "Invalid grade")))))</f>
        <v>E</v>
      </c>
      <c r="J514" s="14">
        <f>IF(I514="A",5, IF(I514="B",4,IF(I514="C",3,IF(I514="D",2,IF(I514="E",1,0)))))</f>
        <v>1</v>
      </c>
    </row>
    <row r="515" spans="1:10" ht="15" customHeight="1">
      <c r="A515" s="1" t="s">
        <v>808</v>
      </c>
      <c r="B515" s="30" t="s">
        <v>737</v>
      </c>
      <c r="C515" s="10" t="s">
        <v>738</v>
      </c>
      <c r="D515" s="9" t="s">
        <v>1429</v>
      </c>
      <c r="E515" s="10" t="s">
        <v>1495</v>
      </c>
      <c r="F515" s="11">
        <v>10</v>
      </c>
      <c r="G515" s="33">
        <v>10</v>
      </c>
      <c r="H515" s="13">
        <f>F515/(G515/10)</f>
        <v>10</v>
      </c>
      <c r="I515" s="12" t="str">
        <f>IF(H515&gt;8.5, "A", IF(H515&gt;=7, "B", IF(H515&gt;=6, "C", IF(H515&gt;=4, "D", IF(H515&gt;=0, "E", "Invalid grade")))))</f>
        <v>A</v>
      </c>
      <c r="J515" s="14">
        <f>IF(I515="A",5, IF(I515="B",4,IF(I515="C",3,IF(I515="D",2,IF(I515="E",1,0)))))</f>
        <v>5</v>
      </c>
    </row>
    <row r="516" spans="1:10" ht="15" customHeight="1">
      <c r="A516" s="1" t="s">
        <v>809</v>
      </c>
      <c r="B516" s="30" t="s">
        <v>737</v>
      </c>
      <c r="C516" s="10" t="s">
        <v>738</v>
      </c>
      <c r="D516" s="9" t="s">
        <v>1429</v>
      </c>
      <c r="E516" s="10" t="s">
        <v>1496</v>
      </c>
      <c r="F516" s="11">
        <v>3</v>
      </c>
      <c r="G516" s="33">
        <v>10</v>
      </c>
      <c r="H516" s="13">
        <f>F516/(G516/10)</f>
        <v>3</v>
      </c>
      <c r="I516" s="12" t="str">
        <f>IF(H516&gt;8.5, "A", IF(H516&gt;=7, "B", IF(H516&gt;=6, "C", IF(H516&gt;=4, "D", IF(H516&gt;=0, "E", "Invalid grade")))))</f>
        <v>E</v>
      </c>
      <c r="J516" s="14">
        <f>IF(I516="A",5, IF(I516="B",4,IF(I516="C",3,IF(I516="D",2,IF(I516="E",1,0)))))</f>
        <v>1</v>
      </c>
    </row>
    <row r="517" spans="1:10" ht="15" customHeight="1">
      <c r="A517" s="1" t="s">
        <v>810</v>
      </c>
      <c r="B517" s="30" t="s">
        <v>737</v>
      </c>
      <c r="C517" s="10" t="s">
        <v>738</v>
      </c>
      <c r="D517" s="9" t="s">
        <v>1429</v>
      </c>
      <c r="E517" s="10" t="s">
        <v>1497</v>
      </c>
      <c r="F517" s="11">
        <v>0</v>
      </c>
      <c r="G517" s="33">
        <v>10</v>
      </c>
      <c r="H517" s="13">
        <f>F517/(G517/10)</f>
        <v>0</v>
      </c>
      <c r="I517" s="12" t="str">
        <f>IF(H517&gt;8.5, "A", IF(H517&gt;=7, "B", IF(H517&gt;=6, "C", IF(H517&gt;=4, "D", IF(H517&gt;=0, "E", "Invalid grade")))))</f>
        <v>E</v>
      </c>
      <c r="J517" s="14">
        <f>IF(I517="A",5, IF(I517="B",4,IF(I517="C",3,IF(I517="D",2,IF(I517="E",1,0)))))</f>
        <v>1</v>
      </c>
    </row>
    <row r="518" spans="1:10" ht="15" customHeight="1">
      <c r="A518" s="1" t="s">
        <v>811</v>
      </c>
      <c r="B518" s="30" t="s">
        <v>737</v>
      </c>
      <c r="C518" s="10" t="s">
        <v>738</v>
      </c>
      <c r="D518" s="9" t="s">
        <v>1429</v>
      </c>
      <c r="E518" s="10" t="s">
        <v>1498</v>
      </c>
      <c r="F518" s="11">
        <v>1</v>
      </c>
      <c r="G518" s="33">
        <v>10</v>
      </c>
      <c r="H518" s="13">
        <f>F518/(G518/10)</f>
        <v>1</v>
      </c>
      <c r="I518" s="12" t="str">
        <f>IF(H518&gt;8.5, "A", IF(H518&gt;=7, "B", IF(H518&gt;=6, "C", IF(H518&gt;=4, "D", IF(H518&gt;=0, "E", "Invalid grade")))))</f>
        <v>E</v>
      </c>
      <c r="J518" s="14">
        <f>IF(I518="A",5, IF(I518="B",4,IF(I518="C",3,IF(I518="D",2,IF(I518="E",1,0)))))</f>
        <v>1</v>
      </c>
    </row>
    <row r="519" spans="1:10" ht="15" customHeight="1">
      <c r="A519" s="1" t="s">
        <v>812</v>
      </c>
      <c r="B519" s="30" t="s">
        <v>737</v>
      </c>
      <c r="C519" s="10" t="s">
        <v>738</v>
      </c>
      <c r="D519" s="9" t="s">
        <v>1429</v>
      </c>
      <c r="E519" s="10" t="s">
        <v>1499</v>
      </c>
      <c r="F519" s="11">
        <v>10</v>
      </c>
      <c r="G519" s="33">
        <v>10</v>
      </c>
      <c r="H519" s="13">
        <f>F519/(G519/10)</f>
        <v>10</v>
      </c>
      <c r="I519" s="12" t="str">
        <f>IF(H519&gt;8.5, "A", IF(H519&gt;=7, "B", IF(H519&gt;=6, "C", IF(H519&gt;=4, "D", IF(H519&gt;=0, "E", "Invalid grade")))))</f>
        <v>A</v>
      </c>
      <c r="J519" s="14">
        <f>IF(I519="A",5, IF(I519="B",4,IF(I519="C",3,IF(I519="D",2,IF(I519="E",1,0)))))</f>
        <v>5</v>
      </c>
    </row>
    <row r="520" spans="1:10" ht="15" customHeight="1">
      <c r="A520" s="1" t="s">
        <v>813</v>
      </c>
      <c r="B520" s="30" t="s">
        <v>737</v>
      </c>
      <c r="C520" s="10" t="s">
        <v>738</v>
      </c>
      <c r="D520" s="9" t="s">
        <v>1429</v>
      </c>
      <c r="E520" s="10" t="s">
        <v>1500</v>
      </c>
      <c r="F520" s="11">
        <v>7</v>
      </c>
      <c r="G520" s="33">
        <v>10</v>
      </c>
      <c r="H520" s="13">
        <f>F520/(G520/10)</f>
        <v>7</v>
      </c>
      <c r="I520" s="12" t="str">
        <f>IF(H520&gt;8.5, "A", IF(H520&gt;=7, "B", IF(H520&gt;=6, "C", IF(H520&gt;=4, "D", IF(H520&gt;=0, "E", "Invalid grade")))))</f>
        <v>B</v>
      </c>
      <c r="J520" s="14">
        <f>IF(I520="A",5, IF(I520="B",4,IF(I520="C",3,IF(I520="D",2,IF(I520="E",1,0)))))</f>
        <v>4</v>
      </c>
    </row>
    <row r="521" spans="1:10" ht="15" customHeight="1">
      <c r="A521" s="1" t="s">
        <v>814</v>
      </c>
      <c r="B521" s="30" t="s">
        <v>737</v>
      </c>
      <c r="C521" s="10" t="s">
        <v>738</v>
      </c>
      <c r="D521" s="9" t="s">
        <v>1429</v>
      </c>
      <c r="E521" s="10" t="s">
        <v>1501</v>
      </c>
      <c r="F521" s="11">
        <v>3</v>
      </c>
      <c r="G521" s="33">
        <v>10</v>
      </c>
      <c r="H521" s="13">
        <f>F521/(G521/10)</f>
        <v>3</v>
      </c>
      <c r="I521" s="12" t="str">
        <f>IF(H521&gt;8.5, "A", IF(H521&gt;=7, "B", IF(H521&gt;=6, "C", IF(H521&gt;=4, "D", IF(H521&gt;=0, "E", "Invalid grade")))))</f>
        <v>E</v>
      </c>
      <c r="J521" s="14">
        <f>IF(I521="A",5, IF(I521="B",4,IF(I521="C",3,IF(I521="D",2,IF(I521="E",1,0)))))</f>
        <v>1</v>
      </c>
    </row>
    <row r="522" spans="1:10" ht="15" customHeight="1">
      <c r="A522" s="1" t="s">
        <v>815</v>
      </c>
      <c r="B522" s="30" t="s">
        <v>737</v>
      </c>
      <c r="C522" s="10" t="s">
        <v>738</v>
      </c>
      <c r="D522" s="9" t="s">
        <v>1429</v>
      </c>
      <c r="E522" s="10" t="s">
        <v>1502</v>
      </c>
      <c r="F522" s="11">
        <v>1</v>
      </c>
      <c r="G522" s="33">
        <v>10</v>
      </c>
      <c r="H522" s="13">
        <f>F522/(G522/10)</f>
        <v>1</v>
      </c>
      <c r="I522" s="12" t="str">
        <f>IF(H522&gt;8.5, "A", IF(H522&gt;=7, "B", IF(H522&gt;=6, "C", IF(H522&gt;=4, "D", IF(H522&gt;=0, "E", "Invalid grade")))))</f>
        <v>E</v>
      </c>
      <c r="J522" s="14">
        <f>IF(I522="A",5, IF(I522="B",4,IF(I522="C",3,IF(I522="D",2,IF(I522="E",1,0)))))</f>
        <v>1</v>
      </c>
    </row>
    <row r="523" spans="1:10" ht="15" customHeight="1">
      <c r="A523" s="1" t="s">
        <v>816</v>
      </c>
      <c r="B523" s="30" t="s">
        <v>737</v>
      </c>
      <c r="C523" s="10" t="s">
        <v>738</v>
      </c>
      <c r="D523" s="9" t="s">
        <v>1429</v>
      </c>
      <c r="E523" s="10" t="s">
        <v>1503</v>
      </c>
      <c r="F523" s="11">
        <v>3</v>
      </c>
      <c r="G523" s="33">
        <v>10</v>
      </c>
      <c r="H523" s="13">
        <f>F523/(G523/10)</f>
        <v>3</v>
      </c>
      <c r="I523" s="12" t="str">
        <f>IF(H523&gt;8.5, "A", IF(H523&gt;=7, "B", IF(H523&gt;=6, "C", IF(H523&gt;=4, "D", IF(H523&gt;=0, "E", "Invalid grade")))))</f>
        <v>E</v>
      </c>
      <c r="J523" s="14">
        <f>IF(I523="A",5, IF(I523="B",4,IF(I523="C",3,IF(I523="D",2,IF(I523="E",1,0)))))</f>
        <v>1</v>
      </c>
    </row>
    <row r="524" spans="1:10" ht="15" customHeight="1">
      <c r="A524" s="1" t="s">
        <v>817</v>
      </c>
      <c r="B524" s="30" t="s">
        <v>737</v>
      </c>
      <c r="C524" s="10" t="s">
        <v>738</v>
      </c>
      <c r="D524" s="9" t="s">
        <v>1429</v>
      </c>
      <c r="E524" s="10" t="s">
        <v>1504</v>
      </c>
      <c r="F524" s="11">
        <v>3</v>
      </c>
      <c r="G524" s="33">
        <v>10</v>
      </c>
      <c r="H524" s="13">
        <f>F524/(G524/10)</f>
        <v>3</v>
      </c>
      <c r="I524" s="12" t="str">
        <f>IF(H524&gt;8.5, "A", IF(H524&gt;=7, "B", IF(H524&gt;=6, "C", IF(H524&gt;=4, "D", IF(H524&gt;=0, "E", "Invalid grade")))))</f>
        <v>E</v>
      </c>
      <c r="J524" s="14">
        <f>IF(I524="A",5, IF(I524="B",4,IF(I524="C",3,IF(I524="D",2,IF(I524="E",1,0)))))</f>
        <v>1</v>
      </c>
    </row>
    <row r="525" spans="1:10" ht="15" customHeight="1">
      <c r="A525" s="1" t="s">
        <v>818</v>
      </c>
      <c r="B525" s="30" t="s">
        <v>737</v>
      </c>
      <c r="C525" s="10" t="s">
        <v>738</v>
      </c>
      <c r="D525" s="9" t="s">
        <v>1429</v>
      </c>
      <c r="E525" s="10" t="s">
        <v>1505</v>
      </c>
      <c r="F525" s="11">
        <v>1</v>
      </c>
      <c r="G525" s="33">
        <v>10</v>
      </c>
      <c r="H525" s="13">
        <f>F525/(G525/10)</f>
        <v>1</v>
      </c>
      <c r="I525" s="12" t="str">
        <f>IF(H525&gt;8.5, "A", IF(H525&gt;=7, "B", IF(H525&gt;=6, "C", IF(H525&gt;=4, "D", IF(H525&gt;=0, "E", "Invalid grade")))))</f>
        <v>E</v>
      </c>
      <c r="J525" s="14">
        <f>IF(I525="A",5, IF(I525="B",4,IF(I525="C",3,IF(I525="D",2,IF(I525="E",1,0)))))</f>
        <v>1</v>
      </c>
    </row>
    <row r="526" spans="1:10" ht="15" customHeight="1">
      <c r="A526" s="1" t="s">
        <v>819</v>
      </c>
      <c r="B526" s="30" t="s">
        <v>737</v>
      </c>
      <c r="C526" s="10" t="s">
        <v>738</v>
      </c>
      <c r="D526" s="9" t="s">
        <v>1429</v>
      </c>
      <c r="E526" s="10" t="s">
        <v>1506</v>
      </c>
      <c r="F526" s="11">
        <v>10</v>
      </c>
      <c r="G526" s="33">
        <v>10</v>
      </c>
      <c r="H526" s="13">
        <f>F526/(G526/10)</f>
        <v>10</v>
      </c>
      <c r="I526" s="12" t="str">
        <f>IF(H526&gt;8.5, "A", IF(H526&gt;=7, "B", IF(H526&gt;=6, "C", IF(H526&gt;=4, "D", IF(H526&gt;=0, "E", "Invalid grade")))))</f>
        <v>A</v>
      </c>
      <c r="J526" s="14">
        <f>IF(I526="A",5, IF(I526="B",4,IF(I526="C",3,IF(I526="D",2,IF(I526="E",1,0)))))</f>
        <v>5</v>
      </c>
    </row>
    <row r="527" spans="1:10" ht="15" customHeight="1">
      <c r="A527" s="1" t="s">
        <v>820</v>
      </c>
      <c r="B527" s="30" t="s">
        <v>737</v>
      </c>
      <c r="C527" s="10" t="s">
        <v>738</v>
      </c>
      <c r="D527" s="9" t="s">
        <v>1429</v>
      </c>
      <c r="E527" s="10" t="s">
        <v>1507</v>
      </c>
      <c r="F527" s="11">
        <v>10</v>
      </c>
      <c r="G527" s="33">
        <v>10</v>
      </c>
      <c r="H527" s="13">
        <f>F527/(G527/10)</f>
        <v>10</v>
      </c>
      <c r="I527" s="12" t="str">
        <f>IF(H527&gt;8.5, "A", IF(H527&gt;=7, "B", IF(H527&gt;=6, "C", IF(H527&gt;=4, "D", IF(H527&gt;=0, "E", "Invalid grade")))))</f>
        <v>A</v>
      </c>
      <c r="J527" s="14">
        <f>IF(I527="A",5, IF(I527="B",4,IF(I527="C",3,IF(I527="D",2,IF(I527="E",1,0)))))</f>
        <v>5</v>
      </c>
    </row>
    <row r="528" spans="1:10" ht="15" customHeight="1">
      <c r="A528" s="1" t="s">
        <v>821</v>
      </c>
      <c r="B528" s="30" t="s">
        <v>737</v>
      </c>
      <c r="C528" s="10" t="s">
        <v>738</v>
      </c>
      <c r="D528" s="9" t="s">
        <v>1429</v>
      </c>
      <c r="E528" s="10" t="s">
        <v>1508</v>
      </c>
      <c r="F528" s="11">
        <v>10</v>
      </c>
      <c r="G528" s="33">
        <v>10</v>
      </c>
      <c r="H528" s="13">
        <f>F528/(G528/10)</f>
        <v>10</v>
      </c>
      <c r="I528" s="12" t="str">
        <f>IF(H528&gt;8.5, "A", IF(H528&gt;=7, "B", IF(H528&gt;=6, "C", IF(H528&gt;=4, "D", IF(H528&gt;=0, "E", "Invalid grade")))))</f>
        <v>A</v>
      </c>
      <c r="J528" s="14">
        <f>IF(I528="A",5, IF(I528="B",4,IF(I528="C",3,IF(I528="D",2,IF(I528="E",1,0)))))</f>
        <v>5</v>
      </c>
    </row>
    <row r="529" spans="1:10" ht="15" customHeight="1">
      <c r="A529" s="1" t="s">
        <v>822</v>
      </c>
      <c r="B529" s="30" t="s">
        <v>737</v>
      </c>
      <c r="C529" s="10" t="s">
        <v>738</v>
      </c>
      <c r="D529" s="9" t="s">
        <v>1429</v>
      </c>
      <c r="E529" s="10" t="s">
        <v>1509</v>
      </c>
      <c r="F529" s="11">
        <v>10</v>
      </c>
      <c r="G529" s="33">
        <v>10</v>
      </c>
      <c r="H529" s="13">
        <f>F529/(G529/10)</f>
        <v>10</v>
      </c>
      <c r="I529" s="12" t="str">
        <f>IF(H529&gt;8.5, "A", IF(H529&gt;=7, "B", IF(H529&gt;=6, "C", IF(H529&gt;=4, "D", IF(H529&gt;=0, "E", "Invalid grade")))))</f>
        <v>A</v>
      </c>
      <c r="J529" s="14">
        <f>IF(I529="A",5, IF(I529="B",4,IF(I529="C",3,IF(I529="D",2,IF(I529="E",1,0)))))</f>
        <v>5</v>
      </c>
    </row>
    <row r="530" spans="1:10" ht="15" customHeight="1">
      <c r="A530" s="1" t="s">
        <v>823</v>
      </c>
      <c r="B530" s="30" t="s">
        <v>737</v>
      </c>
      <c r="C530" s="10" t="s">
        <v>738</v>
      </c>
      <c r="D530" s="9" t="s">
        <v>1429</v>
      </c>
      <c r="E530" s="10" t="s">
        <v>1510</v>
      </c>
      <c r="F530" s="11">
        <v>3</v>
      </c>
      <c r="G530" s="33">
        <v>10</v>
      </c>
      <c r="H530" s="13">
        <f>F530/(G530/10)</f>
        <v>3</v>
      </c>
      <c r="I530" s="12" t="str">
        <f>IF(H530&gt;8.5, "A", IF(H530&gt;=7, "B", IF(H530&gt;=6, "C", IF(H530&gt;=4, "D", IF(H530&gt;=0, "E", "Invalid grade")))))</f>
        <v>E</v>
      </c>
      <c r="J530" s="14">
        <f>IF(I530="A",5, IF(I530="B",4,IF(I530="C",3,IF(I530="D",2,IF(I530="E",1,0)))))</f>
        <v>1</v>
      </c>
    </row>
    <row r="531" spans="1:10" ht="15" customHeight="1">
      <c r="A531" s="1" t="s">
        <v>824</v>
      </c>
      <c r="B531" s="30" t="s">
        <v>737</v>
      </c>
      <c r="C531" s="10" t="s">
        <v>738</v>
      </c>
      <c r="D531" s="9" t="s">
        <v>1429</v>
      </c>
      <c r="E531" s="10" t="s">
        <v>1511</v>
      </c>
      <c r="F531" s="11">
        <v>10</v>
      </c>
      <c r="G531" s="33">
        <v>10</v>
      </c>
      <c r="H531" s="13">
        <f>F531/(G531/10)</f>
        <v>10</v>
      </c>
      <c r="I531" s="12" t="str">
        <f>IF(H531&gt;8.5, "A", IF(H531&gt;=7, "B", IF(H531&gt;=6, "C", IF(H531&gt;=4, "D", IF(H531&gt;=0, "E", "Invalid grade")))))</f>
        <v>A</v>
      </c>
      <c r="J531" s="14">
        <f>IF(I531="A",5, IF(I531="B",4,IF(I531="C",3,IF(I531="D",2,IF(I531="E",1,0)))))</f>
        <v>5</v>
      </c>
    </row>
    <row r="532" spans="1:10" ht="15" customHeight="1">
      <c r="A532" s="1" t="s">
        <v>825</v>
      </c>
      <c r="B532" s="30" t="s">
        <v>737</v>
      </c>
      <c r="C532" s="10" t="s">
        <v>738</v>
      </c>
      <c r="D532" s="9" t="s">
        <v>1429</v>
      </c>
      <c r="E532" s="10" t="s">
        <v>1512</v>
      </c>
      <c r="F532" s="11">
        <v>10</v>
      </c>
      <c r="G532" s="33">
        <v>10</v>
      </c>
      <c r="H532" s="13">
        <f>F532/(G532/10)</f>
        <v>10</v>
      </c>
      <c r="I532" s="12" t="str">
        <f>IF(H532&gt;8.5, "A", IF(H532&gt;=7, "B", IF(H532&gt;=6, "C", IF(H532&gt;=4, "D", IF(H532&gt;=0, "E", "Invalid grade")))))</f>
        <v>A</v>
      </c>
      <c r="J532" s="14">
        <f>IF(I532="A",5, IF(I532="B",4,IF(I532="C",3,IF(I532="D",2,IF(I532="E",1,0)))))</f>
        <v>5</v>
      </c>
    </row>
    <row r="533" spans="1:10" ht="15" customHeight="1">
      <c r="A533" s="1" t="s">
        <v>826</v>
      </c>
      <c r="B533" s="30" t="s">
        <v>737</v>
      </c>
      <c r="C533" s="10" t="s">
        <v>738</v>
      </c>
      <c r="D533" s="9" t="s">
        <v>1429</v>
      </c>
      <c r="E533" s="10" t="s">
        <v>1513</v>
      </c>
      <c r="F533" s="11">
        <v>7</v>
      </c>
      <c r="G533" s="33">
        <v>10</v>
      </c>
      <c r="H533" s="13">
        <f>F533/(G533/10)</f>
        <v>7</v>
      </c>
      <c r="I533" s="12" t="str">
        <f>IF(H533&gt;8.5, "A", IF(H533&gt;=7, "B", IF(H533&gt;=6, "C", IF(H533&gt;=4, "D", IF(H533&gt;=0, "E", "Invalid grade")))))</f>
        <v>B</v>
      </c>
      <c r="J533" s="14">
        <f>IF(I533="A",5, IF(I533="B",4,IF(I533="C",3,IF(I533="D",2,IF(I533="E",1,0)))))</f>
        <v>4</v>
      </c>
    </row>
    <row r="534" spans="1:10" ht="15" customHeight="1">
      <c r="A534" s="1" t="s">
        <v>827</v>
      </c>
      <c r="B534" s="30" t="s">
        <v>737</v>
      </c>
      <c r="C534" s="10" t="s">
        <v>738</v>
      </c>
      <c r="D534" s="9" t="s">
        <v>1429</v>
      </c>
      <c r="E534" s="10" t="s">
        <v>1514</v>
      </c>
      <c r="F534" s="11">
        <v>10</v>
      </c>
      <c r="G534" s="33">
        <v>10</v>
      </c>
      <c r="H534" s="13">
        <f>F534/(G534/10)</f>
        <v>10</v>
      </c>
      <c r="I534" s="12" t="str">
        <f>IF(H534&gt;8.5, "A", IF(H534&gt;=7, "B", IF(H534&gt;=6, "C", IF(H534&gt;=4, "D", IF(H534&gt;=0, "E", "Invalid grade")))))</f>
        <v>A</v>
      </c>
      <c r="J534" s="14">
        <f>IF(I534="A",5, IF(I534="B",4,IF(I534="C",3,IF(I534="D",2,IF(I534="E",1,0)))))</f>
        <v>5</v>
      </c>
    </row>
    <row r="535" spans="1:10" ht="15" customHeight="1">
      <c r="A535" s="1" t="s">
        <v>828</v>
      </c>
      <c r="B535" s="30" t="s">
        <v>737</v>
      </c>
      <c r="C535" s="10" t="s">
        <v>738</v>
      </c>
      <c r="D535" s="9" t="s">
        <v>1429</v>
      </c>
      <c r="E535" s="10" t="s">
        <v>1515</v>
      </c>
      <c r="F535" s="11">
        <v>8</v>
      </c>
      <c r="G535" s="33">
        <v>10</v>
      </c>
      <c r="H535" s="13">
        <f>F535/(G535/10)</f>
        <v>8</v>
      </c>
      <c r="I535" s="12" t="str">
        <f>IF(H535&gt;8.5, "A", IF(H535&gt;=7, "B", IF(H535&gt;=6, "C", IF(H535&gt;=4, "D", IF(H535&gt;=0, "E", "Invalid grade")))))</f>
        <v>B</v>
      </c>
      <c r="J535" s="14">
        <f>IF(I535="A",5, IF(I535="B",4,IF(I535="C",3,IF(I535="D",2,IF(I535="E",1,0)))))</f>
        <v>4</v>
      </c>
    </row>
    <row r="536" spans="1:10" ht="15" customHeight="1">
      <c r="A536" s="1" t="s">
        <v>829</v>
      </c>
      <c r="B536" s="30" t="s">
        <v>737</v>
      </c>
      <c r="C536" s="10" t="s">
        <v>738</v>
      </c>
      <c r="D536" s="9" t="s">
        <v>1429</v>
      </c>
      <c r="E536" s="10" t="s">
        <v>1516</v>
      </c>
      <c r="F536" s="11">
        <v>10</v>
      </c>
      <c r="G536" s="33">
        <v>10</v>
      </c>
      <c r="H536" s="13">
        <f>F536/(G536/10)</f>
        <v>10</v>
      </c>
      <c r="I536" s="12" t="str">
        <f>IF(H536&gt;8.5, "A", IF(H536&gt;=7, "B", IF(H536&gt;=6, "C", IF(H536&gt;=4, "D", IF(H536&gt;=0, "E", "Invalid grade")))))</f>
        <v>A</v>
      </c>
      <c r="J536" s="14">
        <f>IF(I536="A",5, IF(I536="B",4,IF(I536="C",3,IF(I536="D",2,IF(I536="E",1,0)))))</f>
        <v>5</v>
      </c>
    </row>
    <row r="537" spans="1:10" ht="15" customHeight="1">
      <c r="A537" s="1" t="s">
        <v>830</v>
      </c>
      <c r="B537" s="30" t="s">
        <v>737</v>
      </c>
      <c r="C537" s="10" t="s">
        <v>738</v>
      </c>
      <c r="D537" s="9" t="s">
        <v>1429</v>
      </c>
      <c r="E537" s="10" t="s">
        <v>1517</v>
      </c>
      <c r="F537" s="11">
        <v>10</v>
      </c>
      <c r="G537" s="33">
        <v>10</v>
      </c>
      <c r="H537" s="13">
        <f>F537/(G537/10)</f>
        <v>10</v>
      </c>
      <c r="I537" s="12" t="str">
        <f>IF(H537&gt;8.5, "A", IF(H537&gt;=7, "B", IF(H537&gt;=6, "C", IF(H537&gt;=4, "D", IF(H537&gt;=0, "E", "Invalid grade")))))</f>
        <v>A</v>
      </c>
      <c r="J537" s="14">
        <f>IF(I537="A",5, IF(I537="B",4,IF(I537="C",3,IF(I537="D",2,IF(I537="E",1,0)))))</f>
        <v>5</v>
      </c>
    </row>
    <row r="538" spans="1:10" ht="15" customHeight="1">
      <c r="A538" s="1" t="s">
        <v>831</v>
      </c>
      <c r="B538" s="30" t="s">
        <v>737</v>
      </c>
      <c r="C538" s="10" t="s">
        <v>738</v>
      </c>
      <c r="D538" s="9" t="s">
        <v>1429</v>
      </c>
      <c r="E538" s="10" t="s">
        <v>1518</v>
      </c>
      <c r="F538" s="11">
        <v>10</v>
      </c>
      <c r="G538" s="33">
        <v>10</v>
      </c>
      <c r="H538" s="13">
        <f>F538/(G538/10)</f>
        <v>10</v>
      </c>
      <c r="I538" s="12" t="str">
        <f>IF(H538&gt;8.5, "A", IF(H538&gt;=7, "B", IF(H538&gt;=6, "C", IF(H538&gt;=4, "D", IF(H538&gt;=0, "E", "Invalid grade")))))</f>
        <v>A</v>
      </c>
      <c r="J538" s="14">
        <f>IF(I538="A",5, IF(I538="B",4,IF(I538="C",3,IF(I538="D",2,IF(I538="E",1,0)))))</f>
        <v>5</v>
      </c>
    </row>
    <row r="539" spans="1:10" ht="15" customHeight="1">
      <c r="A539" s="1" t="s">
        <v>832</v>
      </c>
      <c r="B539" s="30" t="s">
        <v>737</v>
      </c>
      <c r="C539" s="10" t="s">
        <v>738</v>
      </c>
      <c r="D539" s="9" t="s">
        <v>1429</v>
      </c>
      <c r="E539" s="10" t="s">
        <v>1519</v>
      </c>
      <c r="F539" s="12">
        <v>6</v>
      </c>
      <c r="G539" s="33">
        <v>10</v>
      </c>
      <c r="H539" s="13">
        <f>F539/(G539/10)</f>
        <v>6</v>
      </c>
      <c r="I539" s="12" t="str">
        <f>IF(H539&gt;8.5, "A", IF(H539&gt;=7, "B", IF(H539&gt;=6, "C", IF(H539&gt;=4, "D", IF(H539&gt;=0, "E", "Invalid grade")))))</f>
        <v>C</v>
      </c>
      <c r="J539" s="14">
        <f>IF(I539="A",5, IF(I539="B",4,IF(I539="C",3,IF(I539="D",2,IF(I539="E",1,0)))))</f>
        <v>3</v>
      </c>
    </row>
    <row r="540" spans="1:10" ht="15" customHeight="1">
      <c r="A540" s="1" t="s">
        <v>833</v>
      </c>
      <c r="B540" s="30" t="s">
        <v>737</v>
      </c>
      <c r="C540" s="10" t="s">
        <v>738</v>
      </c>
      <c r="D540" s="9" t="s">
        <v>1429</v>
      </c>
      <c r="E540" s="10" t="s">
        <v>1520</v>
      </c>
      <c r="F540" s="12">
        <v>6</v>
      </c>
      <c r="G540" s="33">
        <v>10</v>
      </c>
      <c r="H540" s="13">
        <f>F540/(G540/10)</f>
        <v>6</v>
      </c>
      <c r="I540" s="12" t="str">
        <f>IF(H540&gt;8.5, "A", IF(H540&gt;=7, "B", IF(H540&gt;=6, "C", IF(H540&gt;=4, "D", IF(H540&gt;=0, "E", "Invalid grade")))))</f>
        <v>C</v>
      </c>
      <c r="J540" s="14">
        <f>IF(I540="A",5, IF(I540="B",4,IF(I540="C",3,IF(I540="D",2,IF(I540="E",1,0)))))</f>
        <v>3</v>
      </c>
    </row>
    <row r="541" spans="1:10" ht="15" customHeight="1">
      <c r="A541" s="1" t="s">
        <v>834</v>
      </c>
      <c r="B541" s="30" t="s">
        <v>737</v>
      </c>
      <c r="C541" s="10" t="s">
        <v>738</v>
      </c>
      <c r="D541" s="9" t="s">
        <v>1429</v>
      </c>
      <c r="E541" s="10" t="s">
        <v>1521</v>
      </c>
      <c r="F541" s="12">
        <v>6</v>
      </c>
      <c r="G541" s="33">
        <v>10</v>
      </c>
      <c r="H541" s="13">
        <f>F541/(G541/10)</f>
        <v>6</v>
      </c>
      <c r="I541" s="12" t="str">
        <f>IF(H541&gt;8.5, "A", IF(H541&gt;=7, "B", IF(H541&gt;=6, "C", IF(H541&gt;=4, "D", IF(H541&gt;=0, "E", "Invalid grade")))))</f>
        <v>C</v>
      </c>
      <c r="J541" s="14">
        <f>IF(I541="A",5, IF(I541="B",4,IF(I541="C",3,IF(I541="D",2,IF(I541="E",1,0)))))</f>
        <v>3</v>
      </c>
    </row>
    <row r="542" spans="1:10" ht="15" customHeight="1">
      <c r="A542" s="1" t="s">
        <v>835</v>
      </c>
      <c r="B542" s="30" t="s">
        <v>737</v>
      </c>
      <c r="C542" s="10" t="s">
        <v>738</v>
      </c>
      <c r="D542" s="9" t="s">
        <v>1429</v>
      </c>
      <c r="E542" s="10" t="s">
        <v>1522</v>
      </c>
      <c r="F542" s="12">
        <v>6</v>
      </c>
      <c r="G542" s="33">
        <v>10</v>
      </c>
      <c r="H542" s="13">
        <f>F542/(G542/10)</f>
        <v>6</v>
      </c>
      <c r="I542" s="12" t="str">
        <f>IF(H542&gt;8.5, "A", IF(H542&gt;=7, "B", IF(H542&gt;=6, "C", IF(H542&gt;=4, "D", IF(H542&gt;=0, "E", "Invalid grade")))))</f>
        <v>C</v>
      </c>
      <c r="J542" s="14">
        <f>IF(I542="A",5, IF(I542="B",4,IF(I542="C",3,IF(I542="D",2,IF(I542="E",1,0)))))</f>
        <v>3</v>
      </c>
    </row>
    <row r="543" spans="1:10" ht="15" customHeight="1">
      <c r="A543" s="1" t="s">
        <v>836</v>
      </c>
      <c r="B543" s="30" t="s">
        <v>737</v>
      </c>
      <c r="C543" s="10" t="s">
        <v>738</v>
      </c>
      <c r="D543" s="9" t="s">
        <v>1429</v>
      </c>
      <c r="E543" s="10" t="s">
        <v>1523</v>
      </c>
      <c r="F543" s="12">
        <v>6</v>
      </c>
      <c r="G543" s="33">
        <v>10</v>
      </c>
      <c r="H543" s="13">
        <f>F543/(G543/10)</f>
        <v>6</v>
      </c>
      <c r="I543" s="12" t="str">
        <f>IF(H543&gt;8.5, "A", IF(H543&gt;=7, "B", IF(H543&gt;=6, "C", IF(H543&gt;=4, "D", IF(H543&gt;=0, "E", "Invalid grade")))))</f>
        <v>C</v>
      </c>
      <c r="J543" s="14">
        <f>IF(I543="A",5, IF(I543="B",4,IF(I543="C",3,IF(I543="D",2,IF(I543="E",1,0)))))</f>
        <v>3</v>
      </c>
    </row>
    <row r="544" spans="1:10" ht="15" customHeight="1">
      <c r="A544" s="1" t="s">
        <v>837</v>
      </c>
      <c r="B544" s="30" t="s">
        <v>737</v>
      </c>
      <c r="C544" s="10" t="s">
        <v>738</v>
      </c>
      <c r="D544" s="9" t="s">
        <v>1429</v>
      </c>
      <c r="E544" s="10" t="s">
        <v>1524</v>
      </c>
      <c r="F544" s="12">
        <v>6</v>
      </c>
      <c r="G544" s="33">
        <v>10</v>
      </c>
      <c r="H544" s="13">
        <f>F544/(G544/10)</f>
        <v>6</v>
      </c>
      <c r="I544" s="12" t="str">
        <f>IF(H544&gt;8.5, "A", IF(H544&gt;=7, "B", IF(H544&gt;=6, "C", IF(H544&gt;=4, "D", IF(H544&gt;=0, "E", "Invalid grade")))))</f>
        <v>C</v>
      </c>
      <c r="J544" s="14">
        <f>IF(I544="A",5, IF(I544="B",4,IF(I544="C",3,IF(I544="D",2,IF(I544="E",1,0)))))</f>
        <v>3</v>
      </c>
    </row>
    <row r="545" spans="1:10" ht="15" customHeight="1">
      <c r="A545" s="1" t="s">
        <v>838</v>
      </c>
      <c r="B545" s="30" t="s">
        <v>737</v>
      </c>
      <c r="C545" s="10" t="s">
        <v>738</v>
      </c>
      <c r="D545" s="9" t="s">
        <v>1429</v>
      </c>
      <c r="E545" s="10" t="s">
        <v>1525</v>
      </c>
      <c r="F545" s="12">
        <v>6</v>
      </c>
      <c r="G545" s="33">
        <v>10</v>
      </c>
      <c r="H545" s="13">
        <f>F545/(G545/10)</f>
        <v>6</v>
      </c>
      <c r="I545" s="12" t="str">
        <f>IF(H545&gt;8.5, "A", IF(H545&gt;=7, "B", IF(H545&gt;=6, "C", IF(H545&gt;=4, "D", IF(H545&gt;=0, "E", "Invalid grade")))))</f>
        <v>C</v>
      </c>
      <c r="J545" s="14">
        <f>IF(I545="A",5, IF(I545="B",4,IF(I545="C",3,IF(I545="D",2,IF(I545="E",1,0)))))</f>
        <v>3</v>
      </c>
    </row>
    <row r="546" spans="1:10" ht="15" customHeight="1">
      <c r="A546" s="1" t="s">
        <v>839</v>
      </c>
      <c r="B546" s="30" t="s">
        <v>737</v>
      </c>
      <c r="C546" s="10" t="s">
        <v>738</v>
      </c>
      <c r="D546" s="9" t="s">
        <v>1429</v>
      </c>
      <c r="E546" s="10" t="s">
        <v>1526</v>
      </c>
      <c r="F546" s="12">
        <v>6</v>
      </c>
      <c r="G546" s="33">
        <v>10</v>
      </c>
      <c r="H546" s="13">
        <f>F546/(G546/10)</f>
        <v>6</v>
      </c>
      <c r="I546" s="12" t="str">
        <f>IF(H546&gt;8.5, "A", IF(H546&gt;=7, "B", IF(H546&gt;=6, "C", IF(H546&gt;=4, "D", IF(H546&gt;=0, "E", "Invalid grade")))))</f>
        <v>C</v>
      </c>
      <c r="J546" s="14">
        <f>IF(I546="A",5, IF(I546="B",4,IF(I546="C",3,IF(I546="D",2,IF(I546="E",1,0)))))</f>
        <v>3</v>
      </c>
    </row>
    <row r="547" spans="1:10" ht="15" customHeight="1">
      <c r="A547" s="1" t="s">
        <v>840</v>
      </c>
      <c r="B547" s="30" t="s">
        <v>737</v>
      </c>
      <c r="C547" s="10" t="s">
        <v>738</v>
      </c>
      <c r="D547" s="9" t="s">
        <v>1429</v>
      </c>
      <c r="E547" s="10" t="s">
        <v>1527</v>
      </c>
      <c r="F547" s="12">
        <v>6</v>
      </c>
      <c r="G547" s="33">
        <v>10</v>
      </c>
      <c r="H547" s="13">
        <f>F547/(G547/10)</f>
        <v>6</v>
      </c>
      <c r="I547" s="12" t="str">
        <f>IF(H547&gt;8.5, "A", IF(H547&gt;=7, "B", IF(H547&gt;=6, "C", IF(H547&gt;=4, "D", IF(H547&gt;=0, "E", "Invalid grade")))))</f>
        <v>C</v>
      </c>
      <c r="J547" s="14">
        <f>IF(I547="A",5, IF(I547="B",4,IF(I547="C",3,IF(I547="D",2,IF(I547="E",1,0)))))</f>
        <v>3</v>
      </c>
    </row>
    <row r="548" spans="1:10" ht="15" customHeight="1">
      <c r="A548" s="1" t="s">
        <v>841</v>
      </c>
      <c r="B548" s="30" t="s">
        <v>737</v>
      </c>
      <c r="C548" s="10" t="s">
        <v>738</v>
      </c>
      <c r="D548" s="9" t="s">
        <v>1429</v>
      </c>
      <c r="E548" s="10" t="s">
        <v>1528</v>
      </c>
      <c r="F548" s="12">
        <v>4</v>
      </c>
      <c r="G548" s="33">
        <v>10</v>
      </c>
      <c r="H548" s="13">
        <f>F548/(G548/10)</f>
        <v>4</v>
      </c>
      <c r="I548" s="12" t="str">
        <f>IF(H548&gt;8.5, "A", IF(H548&gt;=7, "B", IF(H548&gt;=6, "C", IF(H548&gt;=4, "D", IF(H548&gt;=0, "E", "Invalid grade")))))</f>
        <v>D</v>
      </c>
      <c r="J548" s="14">
        <f>IF(I548="A",5, IF(I548="B",4,IF(I548="C",3,IF(I548="D",2,IF(I548="E",1,0)))))</f>
        <v>2</v>
      </c>
    </row>
    <row r="549" spans="1:10" ht="15" customHeight="1">
      <c r="A549" s="1" t="s">
        <v>842</v>
      </c>
      <c r="B549" s="30" t="s">
        <v>737</v>
      </c>
      <c r="C549" s="10" t="s">
        <v>738</v>
      </c>
      <c r="D549" s="9" t="s">
        <v>1429</v>
      </c>
      <c r="E549" s="10" t="s">
        <v>1529</v>
      </c>
      <c r="F549" s="12">
        <v>4</v>
      </c>
      <c r="G549" s="33">
        <v>10</v>
      </c>
      <c r="H549" s="13">
        <f>F549/(G549/10)</f>
        <v>4</v>
      </c>
      <c r="I549" s="12" t="str">
        <f>IF(H549&gt;8.5, "A", IF(H549&gt;=7, "B", IF(H549&gt;=6, "C", IF(H549&gt;=4, "D", IF(H549&gt;=0, "E", "Invalid grade")))))</f>
        <v>D</v>
      </c>
      <c r="J549" s="14">
        <f>IF(I549="A",5, IF(I549="B",4,IF(I549="C",3,IF(I549="D",2,IF(I549="E",1,0)))))</f>
        <v>2</v>
      </c>
    </row>
    <row r="550" spans="1:10" ht="15" customHeight="1">
      <c r="A550" s="1" t="s">
        <v>843</v>
      </c>
      <c r="B550" s="30" t="s">
        <v>21</v>
      </c>
      <c r="C550" s="10" t="s">
        <v>844</v>
      </c>
      <c r="D550" s="9" t="s">
        <v>1530</v>
      </c>
      <c r="E550" s="10" t="s">
        <v>1531</v>
      </c>
      <c r="F550" s="12">
        <v>43</v>
      </c>
      <c r="G550" s="33">
        <v>50</v>
      </c>
      <c r="H550" s="13">
        <f>F550/(G550/10)</f>
        <v>8.6</v>
      </c>
      <c r="I550" s="12" t="str">
        <f>IF(H550&gt;8.5, "A", IF(H550&gt;=7, "B", IF(H550&gt;=6, "C", IF(H550&gt;=4, "D", IF(H550&gt;=0, "E", "Invalid grade")))))</f>
        <v>A</v>
      </c>
      <c r="J550" s="14">
        <f>IF(I550="A",5, IF(I550="B",4,IF(I550="C",3,IF(I550="D",2,IF(I550="E",1,0)))))</f>
        <v>5</v>
      </c>
    </row>
    <row r="551" spans="1:10" ht="15" customHeight="1">
      <c r="A551" s="1" t="s">
        <v>845</v>
      </c>
      <c r="B551" s="30" t="s">
        <v>21</v>
      </c>
      <c r="C551" s="10" t="s">
        <v>844</v>
      </c>
      <c r="D551" s="9" t="s">
        <v>1530</v>
      </c>
      <c r="E551" s="10" t="s">
        <v>1532</v>
      </c>
      <c r="F551" s="12">
        <v>45</v>
      </c>
      <c r="G551" s="33">
        <v>50</v>
      </c>
      <c r="H551" s="13">
        <f>F551/(G551/10)</f>
        <v>9</v>
      </c>
      <c r="I551" s="12" t="str">
        <f>IF(H551&gt;8.5, "A", IF(H551&gt;=7, "B", IF(H551&gt;=6, "C", IF(H551&gt;=4, "D", IF(H551&gt;=0, "E", "Invalid grade")))))</f>
        <v>A</v>
      </c>
      <c r="J551" s="14">
        <f>IF(I551="A",5, IF(I551="B",4,IF(I551="C",3,IF(I551="D",2,IF(I551="E",1,0)))))</f>
        <v>5</v>
      </c>
    </row>
    <row r="552" spans="1:10" ht="15" customHeight="1">
      <c r="A552" s="1" t="s">
        <v>846</v>
      </c>
      <c r="B552" s="30" t="s">
        <v>21</v>
      </c>
      <c r="C552" s="10" t="s">
        <v>844</v>
      </c>
      <c r="D552" s="9" t="s">
        <v>1530</v>
      </c>
      <c r="E552" s="10" t="s">
        <v>1533</v>
      </c>
      <c r="F552" s="12">
        <v>35</v>
      </c>
      <c r="G552" s="33">
        <v>50</v>
      </c>
      <c r="H552" s="13">
        <f>F552/(G552/10)</f>
        <v>7</v>
      </c>
      <c r="I552" s="12" t="str">
        <f>IF(H552&gt;8.5, "A", IF(H552&gt;=7, "B", IF(H552&gt;=6, "C", IF(H552&gt;=4, "D", IF(H552&gt;=0, "E", "Invalid grade")))))</f>
        <v>B</v>
      </c>
      <c r="J552" s="14">
        <f>IF(I552="A",5, IF(I552="B",4,IF(I552="C",3,IF(I552="D",2,IF(I552="E",1,0)))))</f>
        <v>4</v>
      </c>
    </row>
    <row r="553" spans="1:10" ht="15" customHeight="1">
      <c r="A553" s="1" t="s">
        <v>847</v>
      </c>
      <c r="B553" s="30" t="s">
        <v>21</v>
      </c>
      <c r="C553" s="10" t="s">
        <v>844</v>
      </c>
      <c r="D553" s="9" t="s">
        <v>1530</v>
      </c>
      <c r="E553" s="10" t="s">
        <v>1534</v>
      </c>
      <c r="F553" s="12">
        <v>35</v>
      </c>
      <c r="G553" s="33">
        <v>50</v>
      </c>
      <c r="H553" s="13">
        <f>F553/(G553/10)</f>
        <v>7</v>
      </c>
      <c r="I553" s="12" t="str">
        <f>IF(H553&gt;8.5, "A", IF(H553&gt;=7, "B", IF(H553&gt;=6, "C", IF(H553&gt;=4, "D", IF(H553&gt;=0, "E", "Invalid grade")))))</f>
        <v>B</v>
      </c>
      <c r="J553" s="14">
        <f>IF(I553="A",5, IF(I553="B",4,IF(I553="C",3,IF(I553="D",2,IF(I553="E",1,0)))))</f>
        <v>4</v>
      </c>
    </row>
    <row r="554" spans="1:10" ht="15" customHeight="1">
      <c r="A554" s="1" t="s">
        <v>848</v>
      </c>
      <c r="B554" s="30" t="s">
        <v>21</v>
      </c>
      <c r="C554" s="10" t="s">
        <v>844</v>
      </c>
      <c r="D554" s="9" t="s">
        <v>1530</v>
      </c>
      <c r="E554" s="9" t="s">
        <v>849</v>
      </c>
      <c r="F554" s="12">
        <v>40</v>
      </c>
      <c r="G554" s="33">
        <v>50</v>
      </c>
      <c r="H554" s="13">
        <f>F554/(G554/10)</f>
        <v>8</v>
      </c>
      <c r="I554" s="12" t="str">
        <f>IF(H554&gt;8.5, "A", IF(H554&gt;=7, "B", IF(H554&gt;=6, "C", IF(H554&gt;=4, "D", IF(H554&gt;=0, "E", "Invalid grade")))))</f>
        <v>B</v>
      </c>
      <c r="J554" s="14">
        <f>IF(I554="A",5, IF(I554="B",4,IF(I554="C",3,IF(I554="D",2,IF(I554="E",1,0)))))</f>
        <v>4</v>
      </c>
    </row>
    <row r="555" spans="1:10" ht="15" customHeight="1">
      <c r="A555" s="1" t="s">
        <v>850</v>
      </c>
      <c r="B555" s="30" t="s">
        <v>21</v>
      </c>
      <c r="C555" s="10" t="s">
        <v>844</v>
      </c>
      <c r="D555" s="9" t="s">
        <v>1530</v>
      </c>
      <c r="E555" s="10" t="s">
        <v>1535</v>
      </c>
      <c r="F555" s="12">
        <v>45</v>
      </c>
      <c r="G555" s="33">
        <v>50</v>
      </c>
      <c r="H555" s="13">
        <f>F555/(G555/10)</f>
        <v>9</v>
      </c>
      <c r="I555" s="12" t="str">
        <f>IF(H555&gt;8.5, "A", IF(H555&gt;=7, "B", IF(H555&gt;=6, "C", IF(H555&gt;=4, "D", IF(H555&gt;=0, "E", "Invalid grade")))))</f>
        <v>A</v>
      </c>
      <c r="J555" s="14">
        <f>IF(I555="A",5, IF(I555="B",4,IF(I555="C",3,IF(I555="D",2,IF(I555="E",1,0)))))</f>
        <v>5</v>
      </c>
    </row>
    <row r="556" spans="1:10" ht="15" customHeight="1">
      <c r="A556" s="1" t="s">
        <v>851</v>
      </c>
      <c r="B556" s="30" t="s">
        <v>21</v>
      </c>
      <c r="C556" s="10" t="s">
        <v>844</v>
      </c>
      <c r="D556" s="9" t="s">
        <v>1530</v>
      </c>
      <c r="E556" s="10" t="s">
        <v>1536</v>
      </c>
      <c r="F556" s="12">
        <v>45</v>
      </c>
      <c r="G556" s="33">
        <v>50</v>
      </c>
      <c r="H556" s="13">
        <f>F556/(G556/10)</f>
        <v>9</v>
      </c>
      <c r="I556" s="12" t="str">
        <f>IF(H556&gt;8.5, "A", IF(H556&gt;=7, "B", IF(H556&gt;=6, "C", IF(H556&gt;=4, "D", IF(H556&gt;=0, "E", "Invalid grade")))))</f>
        <v>A</v>
      </c>
      <c r="J556" s="14">
        <f>IF(I556="A",5, IF(I556="B",4,IF(I556="C",3,IF(I556="D",2,IF(I556="E",1,0)))))</f>
        <v>5</v>
      </c>
    </row>
    <row r="557" spans="1:10" ht="15" customHeight="1">
      <c r="A557" s="1" t="s">
        <v>852</v>
      </c>
      <c r="B557" s="30" t="s">
        <v>21</v>
      </c>
      <c r="C557" s="10" t="s">
        <v>844</v>
      </c>
      <c r="D557" s="9" t="s">
        <v>1530</v>
      </c>
      <c r="E557" s="10" t="s">
        <v>1537</v>
      </c>
      <c r="F557" s="12">
        <v>50</v>
      </c>
      <c r="G557" s="33">
        <v>50</v>
      </c>
      <c r="H557" s="13">
        <f>F557/(G557/10)</f>
        <v>10</v>
      </c>
      <c r="I557" s="12" t="str">
        <f>IF(H557&gt;8.5, "A", IF(H557&gt;=7, "B", IF(H557&gt;=6, "C", IF(H557&gt;=4, "D", IF(H557&gt;=0, "E", "Invalid grade")))))</f>
        <v>A</v>
      </c>
      <c r="J557" s="14">
        <f>IF(I557="A",5, IF(I557="B",4,IF(I557="C",3,IF(I557="D",2,IF(I557="E",1,0)))))</f>
        <v>5</v>
      </c>
    </row>
    <row r="558" spans="1:10" ht="15" customHeight="1">
      <c r="A558" s="1" t="s">
        <v>853</v>
      </c>
      <c r="B558" s="30" t="s">
        <v>21</v>
      </c>
      <c r="C558" s="10" t="s">
        <v>844</v>
      </c>
      <c r="D558" s="9" t="s">
        <v>1530</v>
      </c>
      <c r="E558" s="10" t="s">
        <v>1538</v>
      </c>
      <c r="F558" s="12">
        <v>40</v>
      </c>
      <c r="G558" s="33">
        <v>50</v>
      </c>
      <c r="H558" s="13">
        <f>F558/(G558/10)</f>
        <v>8</v>
      </c>
      <c r="I558" s="12" t="str">
        <f>IF(H558&gt;8.5, "A", IF(H558&gt;=7, "B", IF(H558&gt;=6, "C", IF(H558&gt;=4, "D", IF(H558&gt;=0, "E", "Invalid grade")))))</f>
        <v>B</v>
      </c>
      <c r="J558" s="14">
        <f>IF(I558="A",5, IF(I558="B",4,IF(I558="C",3,IF(I558="D",2,IF(I558="E",1,0)))))</f>
        <v>4</v>
      </c>
    </row>
    <row r="559" spans="1:10" ht="15" customHeight="1">
      <c r="A559" s="1" t="s">
        <v>854</v>
      </c>
      <c r="B559" s="30" t="s">
        <v>21</v>
      </c>
      <c r="C559" s="10" t="s">
        <v>844</v>
      </c>
      <c r="D559" s="9" t="s">
        <v>1530</v>
      </c>
      <c r="E559" s="10" t="s">
        <v>1539</v>
      </c>
      <c r="F559" s="12">
        <v>40</v>
      </c>
      <c r="G559" s="33">
        <v>50</v>
      </c>
      <c r="H559" s="13">
        <f>F559/(G559/10)</f>
        <v>8</v>
      </c>
      <c r="I559" s="12" t="str">
        <f>IF(H559&gt;8.5, "A", IF(H559&gt;=7, "B", IF(H559&gt;=6, "C", IF(H559&gt;=4, "D", IF(H559&gt;=0, "E", "Invalid grade")))))</f>
        <v>B</v>
      </c>
      <c r="J559" s="14">
        <f>IF(I559="A",5, IF(I559="B",4,IF(I559="C",3,IF(I559="D",2,IF(I559="E",1,0)))))</f>
        <v>4</v>
      </c>
    </row>
    <row r="560" spans="1:10" ht="15" customHeight="1">
      <c r="A560" s="1" t="s">
        <v>855</v>
      </c>
      <c r="B560" s="30" t="s">
        <v>21</v>
      </c>
      <c r="C560" s="10" t="s">
        <v>844</v>
      </c>
      <c r="D560" s="9" t="s">
        <v>1530</v>
      </c>
      <c r="E560" s="9" t="s">
        <v>856</v>
      </c>
      <c r="F560" s="12">
        <v>30</v>
      </c>
      <c r="G560" s="33">
        <v>50</v>
      </c>
      <c r="H560" s="13">
        <f>F560/(G560/10)</f>
        <v>6</v>
      </c>
      <c r="I560" s="12" t="str">
        <f>IF(H560&gt;8.5, "A", IF(H560&gt;=7, "B", IF(H560&gt;=6, "C", IF(H560&gt;=4, "D", IF(H560&gt;=0, "E", "Invalid grade")))))</f>
        <v>C</v>
      </c>
      <c r="J560" s="14">
        <f>IF(I560="A",5, IF(I560="B",4,IF(I560="C",3,IF(I560="D",2,IF(I560="E",1,0)))))</f>
        <v>3</v>
      </c>
    </row>
    <row r="561" spans="1:10" ht="15" customHeight="1">
      <c r="A561" s="1" t="s">
        <v>857</v>
      </c>
      <c r="B561" s="30" t="s">
        <v>21</v>
      </c>
      <c r="C561" s="10" t="s">
        <v>844</v>
      </c>
      <c r="D561" s="9" t="s">
        <v>1530</v>
      </c>
      <c r="E561" s="9" t="s">
        <v>858</v>
      </c>
      <c r="F561" s="12">
        <v>5</v>
      </c>
      <c r="G561" s="33">
        <v>50</v>
      </c>
      <c r="H561" s="13">
        <f>F561/(G561/10)</f>
        <v>1</v>
      </c>
      <c r="I561" s="12" t="str">
        <f>IF(H561&gt;8.5, "A", IF(H561&gt;=7, "B", IF(H561&gt;=6, "C", IF(H561&gt;=4, "D", IF(H561&gt;=0, "E", "Invalid grade")))))</f>
        <v>E</v>
      </c>
      <c r="J561" s="14">
        <f>IF(I561="A",5, IF(I561="B",4,IF(I561="C",3,IF(I561="D",2,IF(I561="E",1,0)))))</f>
        <v>1</v>
      </c>
    </row>
    <row r="562" spans="1:10" ht="15" customHeight="1">
      <c r="A562" s="1" t="s">
        <v>859</v>
      </c>
      <c r="B562" s="30" t="s">
        <v>21</v>
      </c>
      <c r="C562" s="10" t="s">
        <v>844</v>
      </c>
      <c r="D562" s="9" t="s">
        <v>1530</v>
      </c>
      <c r="E562" s="9" t="s">
        <v>860</v>
      </c>
      <c r="F562" s="12">
        <v>35</v>
      </c>
      <c r="G562" s="33">
        <v>50</v>
      </c>
      <c r="H562" s="13">
        <f>F562/(G562/10)</f>
        <v>7</v>
      </c>
      <c r="I562" s="12" t="str">
        <f>IF(H562&gt;8.5, "A", IF(H562&gt;=7, "B", IF(H562&gt;=6, "C", IF(H562&gt;=4, "D", IF(H562&gt;=0, "E", "Invalid grade")))))</f>
        <v>B</v>
      </c>
      <c r="J562" s="14">
        <f>IF(I562="A",5, IF(I562="B",4,IF(I562="C",3,IF(I562="D",2,IF(I562="E",1,0)))))</f>
        <v>4</v>
      </c>
    </row>
    <row r="563" spans="1:10" ht="15" customHeight="1">
      <c r="A563" s="1" t="s">
        <v>861</v>
      </c>
      <c r="B563" s="30" t="s">
        <v>21</v>
      </c>
      <c r="C563" s="10" t="s">
        <v>844</v>
      </c>
      <c r="D563" s="9" t="s">
        <v>1530</v>
      </c>
      <c r="E563" s="9" t="s">
        <v>862</v>
      </c>
      <c r="F563" s="12">
        <v>30</v>
      </c>
      <c r="G563" s="33">
        <v>50</v>
      </c>
      <c r="H563" s="13">
        <f>F563/(G563/10)</f>
        <v>6</v>
      </c>
      <c r="I563" s="12" t="str">
        <f>IF(H563&gt;8.5, "A", IF(H563&gt;=7, "B", IF(H563&gt;=6, "C", IF(H563&gt;=4, "D", IF(H563&gt;=0, "E", "Invalid grade")))))</f>
        <v>C</v>
      </c>
      <c r="J563" s="14">
        <f>IF(I563="A",5, IF(I563="B",4,IF(I563="C",3,IF(I563="D",2,IF(I563="E",1,0)))))</f>
        <v>3</v>
      </c>
    </row>
    <row r="564" spans="1:10" ht="15" customHeight="1">
      <c r="A564" s="1" t="s">
        <v>863</v>
      </c>
      <c r="B564" s="30" t="s">
        <v>21</v>
      </c>
      <c r="C564" s="10" t="s">
        <v>844</v>
      </c>
      <c r="D564" s="9" t="s">
        <v>1530</v>
      </c>
      <c r="E564" s="10" t="s">
        <v>1540</v>
      </c>
      <c r="F564" s="12">
        <v>30</v>
      </c>
      <c r="G564" s="33">
        <v>50</v>
      </c>
      <c r="H564" s="13">
        <f>F564/(G564/10)</f>
        <v>6</v>
      </c>
      <c r="I564" s="12" t="str">
        <f>IF(H564&gt;8.5, "A", IF(H564&gt;=7, "B", IF(H564&gt;=6, "C", IF(H564&gt;=4, "D", IF(H564&gt;=0, "E", "Invalid grade")))))</f>
        <v>C</v>
      </c>
      <c r="J564" s="14">
        <f>IF(I564="A",5, IF(I564="B",4,IF(I564="C",3,IF(I564="D",2,IF(I564="E",1,0)))))</f>
        <v>3</v>
      </c>
    </row>
    <row r="565" spans="1:10" ht="15" customHeight="1">
      <c r="A565" s="1" t="s">
        <v>864</v>
      </c>
      <c r="B565" s="30" t="s">
        <v>21</v>
      </c>
      <c r="C565" s="10" t="s">
        <v>844</v>
      </c>
      <c r="D565" s="9" t="s">
        <v>1530</v>
      </c>
      <c r="E565" s="10" t="s">
        <v>1541</v>
      </c>
      <c r="F565" s="12">
        <v>40</v>
      </c>
      <c r="G565" s="33">
        <v>50</v>
      </c>
      <c r="H565" s="13">
        <f>F565/(G565/10)</f>
        <v>8</v>
      </c>
      <c r="I565" s="12" t="str">
        <f>IF(H565&gt;8.5, "A", IF(H565&gt;=7, "B", IF(H565&gt;=6, "C", IF(H565&gt;=4, "D", IF(H565&gt;=0, "E", "Invalid grade")))))</f>
        <v>B</v>
      </c>
      <c r="J565" s="14">
        <f>IF(I565="A",5, IF(I565="B",4,IF(I565="C",3,IF(I565="D",2,IF(I565="E",1,0)))))</f>
        <v>4</v>
      </c>
    </row>
    <row r="566" spans="1:10" ht="15" customHeight="1">
      <c r="A566" s="1" t="s">
        <v>865</v>
      </c>
      <c r="B566" s="30" t="s">
        <v>21</v>
      </c>
      <c r="C566" s="10" t="s">
        <v>844</v>
      </c>
      <c r="D566" s="9" t="s">
        <v>1530</v>
      </c>
      <c r="E566" s="10" t="s">
        <v>1542</v>
      </c>
      <c r="F566" s="12">
        <v>45</v>
      </c>
      <c r="G566" s="33">
        <v>50</v>
      </c>
      <c r="H566" s="13">
        <f>F566/(G566/10)</f>
        <v>9</v>
      </c>
      <c r="I566" s="12" t="str">
        <f>IF(H566&gt;8.5, "A", IF(H566&gt;=7, "B", IF(H566&gt;=6, "C", IF(H566&gt;=4, "D", IF(H566&gt;=0, "E", "Invalid grade")))))</f>
        <v>A</v>
      </c>
      <c r="J566" s="14">
        <f>IF(I566="A",5, IF(I566="B",4,IF(I566="C",3,IF(I566="D",2,IF(I566="E",1,0)))))</f>
        <v>5</v>
      </c>
    </row>
    <row r="567" spans="1:10" ht="15" customHeight="1">
      <c r="A567" s="1" t="s">
        <v>866</v>
      </c>
      <c r="B567" s="30" t="s">
        <v>21</v>
      </c>
      <c r="C567" s="10" t="s">
        <v>844</v>
      </c>
      <c r="D567" s="9" t="s">
        <v>1530</v>
      </c>
      <c r="E567" s="9" t="s">
        <v>867</v>
      </c>
      <c r="F567" s="12">
        <v>35</v>
      </c>
      <c r="G567" s="33">
        <v>50</v>
      </c>
      <c r="H567" s="13">
        <f>F567/(G567/10)</f>
        <v>7</v>
      </c>
      <c r="I567" s="12" t="str">
        <f>IF(H567&gt;8.5, "A", IF(H567&gt;=7, "B", IF(H567&gt;=6, "C", IF(H567&gt;=4, "D", IF(H567&gt;=0, "E", "Invalid grade")))))</f>
        <v>B</v>
      </c>
      <c r="J567" s="14">
        <f>IF(I567="A",5, IF(I567="B",4,IF(I567="C",3,IF(I567="D",2,IF(I567="E",1,0)))))</f>
        <v>4</v>
      </c>
    </row>
    <row r="568" spans="1:10" ht="15" customHeight="1">
      <c r="A568" s="1" t="s">
        <v>868</v>
      </c>
      <c r="B568" s="30" t="s">
        <v>21</v>
      </c>
      <c r="C568" s="10" t="s">
        <v>844</v>
      </c>
      <c r="D568" s="9" t="s">
        <v>1530</v>
      </c>
      <c r="E568" s="9" t="s">
        <v>869</v>
      </c>
      <c r="F568" s="12">
        <v>40</v>
      </c>
      <c r="G568" s="33">
        <v>50</v>
      </c>
      <c r="H568" s="13">
        <f>F568/(G568/10)</f>
        <v>8</v>
      </c>
      <c r="I568" s="12" t="str">
        <f>IF(H568&gt;8.5, "A", IF(H568&gt;=7, "B", IF(H568&gt;=6, "C", IF(H568&gt;=4, "D", IF(H568&gt;=0, "E", "Invalid grade")))))</f>
        <v>B</v>
      </c>
      <c r="J568" s="14">
        <f>IF(I568="A",5, IF(I568="B",4,IF(I568="C",3,IF(I568="D",2,IF(I568="E",1,0)))))</f>
        <v>4</v>
      </c>
    </row>
    <row r="569" spans="1:10" ht="15" customHeight="1">
      <c r="A569" s="1" t="s">
        <v>870</v>
      </c>
      <c r="B569" s="30" t="s">
        <v>21</v>
      </c>
      <c r="C569" s="10" t="s">
        <v>844</v>
      </c>
      <c r="D569" s="9" t="s">
        <v>1530</v>
      </c>
      <c r="E569" s="9" t="s">
        <v>871</v>
      </c>
      <c r="F569" s="12">
        <v>35</v>
      </c>
      <c r="G569" s="33">
        <v>50</v>
      </c>
      <c r="H569" s="13">
        <f>F569/(G569/10)</f>
        <v>7</v>
      </c>
      <c r="I569" s="12" t="str">
        <f>IF(H569&gt;8.5, "A", IF(H569&gt;=7, "B", IF(H569&gt;=6, "C", IF(H569&gt;=4, "D", IF(H569&gt;=0, "E", "Invalid grade")))))</f>
        <v>B</v>
      </c>
      <c r="J569" s="14">
        <f>IF(I569="A",5, IF(I569="B",4,IF(I569="C",3,IF(I569="D",2,IF(I569="E",1,0)))))</f>
        <v>4</v>
      </c>
    </row>
    <row r="570" spans="1:10" ht="15" customHeight="1">
      <c r="A570" s="1" t="s">
        <v>872</v>
      </c>
      <c r="B570" s="30" t="s">
        <v>21</v>
      </c>
      <c r="C570" s="10" t="s">
        <v>844</v>
      </c>
      <c r="D570" s="9" t="s">
        <v>1530</v>
      </c>
      <c r="E570" s="10" t="s">
        <v>1543</v>
      </c>
      <c r="F570" s="12">
        <v>45</v>
      </c>
      <c r="G570" s="33">
        <v>50</v>
      </c>
      <c r="H570" s="13">
        <f>F570/(G570/10)</f>
        <v>9</v>
      </c>
      <c r="I570" s="12" t="str">
        <f>IF(H570&gt;8.5, "A", IF(H570&gt;=7, "B", IF(H570&gt;=6, "C", IF(H570&gt;=4, "D", IF(H570&gt;=0, "E", "Invalid grade")))))</f>
        <v>A</v>
      </c>
      <c r="J570" s="14">
        <f>IF(I570="A",5, IF(I570="B",4,IF(I570="C",3,IF(I570="D",2,IF(I570="E",1,0)))))</f>
        <v>5</v>
      </c>
    </row>
    <row r="571" spans="1:10" ht="15" customHeight="1">
      <c r="A571" s="1" t="s">
        <v>873</v>
      </c>
      <c r="B571" s="30" t="s">
        <v>21</v>
      </c>
      <c r="C571" s="10" t="s">
        <v>844</v>
      </c>
      <c r="D571" s="9" t="s">
        <v>1530</v>
      </c>
      <c r="E571" s="9" t="s">
        <v>874</v>
      </c>
      <c r="F571" s="12">
        <v>30</v>
      </c>
      <c r="G571" s="33">
        <v>50</v>
      </c>
      <c r="H571" s="13">
        <f>F571/(G571/10)</f>
        <v>6</v>
      </c>
      <c r="I571" s="12" t="str">
        <f>IF(H571&gt;8.5, "A", IF(H571&gt;=7, "B", IF(H571&gt;=6, "C", IF(H571&gt;=4, "D", IF(H571&gt;=0, "E", "Invalid grade")))))</f>
        <v>C</v>
      </c>
      <c r="J571" s="14">
        <f>IF(I571="A",5, IF(I571="B",4,IF(I571="C",3,IF(I571="D",2,IF(I571="E",1,0)))))</f>
        <v>3</v>
      </c>
    </row>
    <row r="572" spans="1:10" ht="15" customHeight="1">
      <c r="A572" s="1" t="s">
        <v>875</v>
      </c>
      <c r="B572" s="30" t="s">
        <v>21</v>
      </c>
      <c r="C572" s="10" t="s">
        <v>844</v>
      </c>
      <c r="D572" s="9" t="s">
        <v>1530</v>
      </c>
      <c r="E572" s="10" t="s">
        <v>1544</v>
      </c>
      <c r="F572" s="12">
        <v>40</v>
      </c>
      <c r="G572" s="33">
        <v>50</v>
      </c>
      <c r="H572" s="13">
        <f>F572/(G572/10)</f>
        <v>8</v>
      </c>
      <c r="I572" s="12" t="str">
        <f>IF(H572&gt;8.5, "A", IF(H572&gt;=7, "B", IF(H572&gt;=6, "C", IF(H572&gt;=4, "D", IF(H572&gt;=0, "E", "Invalid grade")))))</f>
        <v>B</v>
      </c>
      <c r="J572" s="14">
        <f>IF(I572="A",5, IF(I572="B",4,IF(I572="C",3,IF(I572="D",2,IF(I572="E",1,0)))))</f>
        <v>4</v>
      </c>
    </row>
    <row r="573" spans="1:10" ht="15" customHeight="1">
      <c r="A573" s="1" t="s">
        <v>876</v>
      </c>
      <c r="B573" s="30" t="s">
        <v>21</v>
      </c>
      <c r="C573" s="10" t="s">
        <v>844</v>
      </c>
      <c r="D573" s="9" t="s">
        <v>1530</v>
      </c>
      <c r="E573" s="10" t="s">
        <v>1545</v>
      </c>
      <c r="F573" s="12">
        <v>35</v>
      </c>
      <c r="G573" s="33">
        <v>50</v>
      </c>
      <c r="H573" s="13">
        <f>F573/(G573/10)</f>
        <v>7</v>
      </c>
      <c r="I573" s="12" t="str">
        <f>IF(H573&gt;8.5, "A", IF(H573&gt;=7, "B", IF(H573&gt;=6, "C", IF(H573&gt;=4, "D", IF(H573&gt;=0, "E", "Invalid grade")))))</f>
        <v>B</v>
      </c>
      <c r="J573" s="14">
        <f>IF(I573="A",5, IF(I573="B",4,IF(I573="C",3,IF(I573="D",2,IF(I573="E",1,0)))))</f>
        <v>4</v>
      </c>
    </row>
    <row r="574" spans="1:10" ht="15" customHeight="1">
      <c r="A574" s="1" t="s">
        <v>877</v>
      </c>
      <c r="B574" s="30" t="s">
        <v>21</v>
      </c>
      <c r="C574" s="10" t="s">
        <v>844</v>
      </c>
      <c r="D574" s="9" t="s">
        <v>1530</v>
      </c>
      <c r="E574" s="10" t="s">
        <v>1546</v>
      </c>
      <c r="F574" s="12">
        <v>50</v>
      </c>
      <c r="G574" s="33">
        <v>50</v>
      </c>
      <c r="H574" s="13">
        <f>F574/(G574/10)</f>
        <v>10</v>
      </c>
      <c r="I574" s="12" t="str">
        <f>IF(H574&gt;8.5, "A", IF(H574&gt;=7, "B", IF(H574&gt;=6, "C", IF(H574&gt;=4, "D", IF(H574&gt;=0, "E", "Invalid grade")))))</f>
        <v>A</v>
      </c>
      <c r="J574" s="14">
        <f>IF(I574="A",5, IF(I574="B",4,IF(I574="C",3,IF(I574="D",2,IF(I574="E",1,0)))))</f>
        <v>5</v>
      </c>
    </row>
    <row r="575" spans="1:10" ht="15" customHeight="1">
      <c r="A575" s="1" t="s">
        <v>878</v>
      </c>
      <c r="B575" s="30" t="s">
        <v>21</v>
      </c>
      <c r="C575" s="10" t="s">
        <v>844</v>
      </c>
      <c r="D575" s="9" t="s">
        <v>1530</v>
      </c>
      <c r="E575" s="9" t="s">
        <v>879</v>
      </c>
      <c r="F575" s="12">
        <v>10</v>
      </c>
      <c r="G575" s="33">
        <v>50</v>
      </c>
      <c r="H575" s="13">
        <f>F575/(G575/10)</f>
        <v>2</v>
      </c>
      <c r="I575" s="12" t="str">
        <f>IF(H575&gt;8.5, "A", IF(H575&gt;=7, "B", IF(H575&gt;=6, "C", IF(H575&gt;=4, "D", IF(H575&gt;=0, "E", "Invalid grade")))))</f>
        <v>E</v>
      </c>
      <c r="J575" s="14">
        <f>IF(I575="A",5, IF(I575="B",4,IF(I575="C",3,IF(I575="D",2,IF(I575="E",1,0)))))</f>
        <v>1</v>
      </c>
    </row>
    <row r="576" spans="1:10" ht="15" customHeight="1">
      <c r="A576" s="1" t="s">
        <v>880</v>
      </c>
      <c r="B576" s="30" t="s">
        <v>21</v>
      </c>
      <c r="C576" s="10" t="s">
        <v>844</v>
      </c>
      <c r="D576" s="9" t="s">
        <v>1530</v>
      </c>
      <c r="E576" s="10" t="s">
        <v>1547</v>
      </c>
      <c r="F576" s="12">
        <v>50</v>
      </c>
      <c r="G576" s="33">
        <v>50</v>
      </c>
      <c r="H576" s="13">
        <f>F576/(G576/10)</f>
        <v>10</v>
      </c>
      <c r="I576" s="12" t="str">
        <f>IF(H576&gt;8.5, "A", IF(H576&gt;=7, "B", IF(H576&gt;=6, "C", IF(H576&gt;=4, "D", IF(H576&gt;=0, "E", "Invalid grade")))))</f>
        <v>A</v>
      </c>
      <c r="J576" s="14">
        <f>IF(I576="A",5, IF(I576="B",4,IF(I576="C",3,IF(I576="D",2,IF(I576="E",1,0)))))</f>
        <v>5</v>
      </c>
    </row>
    <row r="577" spans="1:10" ht="15" customHeight="1">
      <c r="A577" s="1" t="s">
        <v>881</v>
      </c>
      <c r="B577" s="30" t="s">
        <v>21</v>
      </c>
      <c r="C577" s="10" t="s">
        <v>844</v>
      </c>
      <c r="D577" s="9" t="s">
        <v>1530</v>
      </c>
      <c r="E577" s="10" t="s">
        <v>1548</v>
      </c>
      <c r="F577" s="12">
        <v>50</v>
      </c>
      <c r="G577" s="33">
        <v>50</v>
      </c>
      <c r="H577" s="13">
        <f>F577/(G577/10)</f>
        <v>10</v>
      </c>
      <c r="I577" s="12" t="str">
        <f>IF(H577&gt;8.5, "A", IF(H577&gt;=7, "B", IF(H577&gt;=6, "C", IF(H577&gt;=4, "D", IF(H577&gt;=0, "E", "Invalid grade")))))</f>
        <v>A</v>
      </c>
      <c r="J577" s="14">
        <f>IF(I577="A",5, IF(I577="B",4,IF(I577="C",3,IF(I577="D",2,IF(I577="E",1,0)))))</f>
        <v>5</v>
      </c>
    </row>
    <row r="578" spans="1:10" ht="15" customHeight="1">
      <c r="A578" s="1" t="s">
        <v>882</v>
      </c>
      <c r="B578" s="30" t="s">
        <v>21</v>
      </c>
      <c r="C578" s="10" t="s">
        <v>844</v>
      </c>
      <c r="D578" s="9" t="s">
        <v>1530</v>
      </c>
      <c r="E578" s="9" t="s">
        <v>883</v>
      </c>
      <c r="F578" s="12">
        <v>45</v>
      </c>
      <c r="G578" s="33">
        <v>50</v>
      </c>
      <c r="H578" s="13">
        <f>F578/(G578/10)</f>
        <v>9</v>
      </c>
      <c r="I578" s="12" t="str">
        <f>IF(H578&gt;8.5, "A", IF(H578&gt;=7, "B", IF(H578&gt;=6, "C", IF(H578&gt;=4, "D", IF(H578&gt;=0, "E", "Invalid grade")))))</f>
        <v>A</v>
      </c>
      <c r="J578" s="14">
        <f>IF(I578="A",5, IF(I578="B",4,IF(I578="C",3,IF(I578="D",2,IF(I578="E",1,0)))))</f>
        <v>5</v>
      </c>
    </row>
    <row r="579" spans="1:10" ht="15" customHeight="1">
      <c r="A579" s="1" t="s">
        <v>884</v>
      </c>
      <c r="B579" s="30" t="s">
        <v>21</v>
      </c>
      <c r="C579" s="10" t="s">
        <v>844</v>
      </c>
      <c r="D579" s="9" t="s">
        <v>1530</v>
      </c>
      <c r="E579" s="10" t="s">
        <v>1549</v>
      </c>
      <c r="F579" s="12">
        <v>50</v>
      </c>
      <c r="G579" s="33">
        <v>50</v>
      </c>
      <c r="H579" s="13">
        <f>F579/(G579/10)</f>
        <v>10</v>
      </c>
      <c r="I579" s="12" t="str">
        <f>IF(H579&gt;8.5, "A", IF(H579&gt;=7, "B", IF(H579&gt;=6, "C", IF(H579&gt;=4, "D", IF(H579&gt;=0, "E", "Invalid grade")))))</f>
        <v>A</v>
      </c>
      <c r="J579" s="14">
        <f>IF(I579="A",5, IF(I579="B",4,IF(I579="C",3,IF(I579="D",2,IF(I579="E",1,0)))))</f>
        <v>5</v>
      </c>
    </row>
    <row r="580" spans="1:10" ht="15" customHeight="1">
      <c r="A580" s="1" t="s">
        <v>885</v>
      </c>
      <c r="B580" s="30" t="s">
        <v>21</v>
      </c>
      <c r="C580" s="10" t="s">
        <v>844</v>
      </c>
      <c r="D580" s="9" t="s">
        <v>1530</v>
      </c>
      <c r="E580" s="10" t="s">
        <v>1550</v>
      </c>
      <c r="F580" s="12">
        <v>10</v>
      </c>
      <c r="G580" s="33">
        <v>50</v>
      </c>
      <c r="H580" s="13">
        <f>F580/(G580/10)</f>
        <v>2</v>
      </c>
      <c r="I580" s="12" t="str">
        <f>IF(H580&gt;8.5, "A", IF(H580&gt;=7, "B", IF(H580&gt;=6, "C", IF(H580&gt;=4, "D", IF(H580&gt;=0, "E", "Invalid grade")))))</f>
        <v>E</v>
      </c>
      <c r="J580" s="14">
        <f>IF(I580="A",5, IF(I580="B",4,IF(I580="C",3,IF(I580="D",2,IF(I580="E",1,0)))))</f>
        <v>1</v>
      </c>
    </row>
    <row r="581" spans="1:10" ht="15" customHeight="1">
      <c r="A581" s="1" t="s">
        <v>886</v>
      </c>
      <c r="B581" s="30" t="s">
        <v>21</v>
      </c>
      <c r="C581" s="10" t="s">
        <v>844</v>
      </c>
      <c r="D581" s="9" t="s">
        <v>1530</v>
      </c>
      <c r="E581" s="10" t="s">
        <v>1551</v>
      </c>
      <c r="F581" s="12">
        <v>45</v>
      </c>
      <c r="G581" s="33">
        <v>50</v>
      </c>
      <c r="H581" s="13">
        <f>F581/(G581/10)</f>
        <v>9</v>
      </c>
      <c r="I581" s="12" t="str">
        <f>IF(H581&gt;8.5, "A", IF(H581&gt;=7, "B", IF(H581&gt;=6, "C", IF(H581&gt;=4, "D", IF(H581&gt;=0, "E", "Invalid grade")))))</f>
        <v>A</v>
      </c>
      <c r="J581" s="14">
        <f>IF(I581="A",5, IF(I581="B",4,IF(I581="C",3,IF(I581="D",2,IF(I581="E",1,0)))))</f>
        <v>5</v>
      </c>
    </row>
    <row r="582" spans="1:10" ht="15" customHeight="1">
      <c r="A582" s="1" t="s">
        <v>887</v>
      </c>
      <c r="B582" s="30" t="s">
        <v>21</v>
      </c>
      <c r="C582" s="10" t="s">
        <v>844</v>
      </c>
      <c r="D582" s="9" t="s">
        <v>1530</v>
      </c>
      <c r="E582" s="10" t="s">
        <v>1552</v>
      </c>
      <c r="F582" s="12">
        <v>35</v>
      </c>
      <c r="G582" s="33">
        <v>50</v>
      </c>
      <c r="H582" s="13">
        <f>F582/(G582/10)</f>
        <v>7</v>
      </c>
      <c r="I582" s="12" t="str">
        <f>IF(H582&gt;8.5, "A", IF(H582&gt;=7, "B", IF(H582&gt;=6, "C", IF(H582&gt;=4, "D", IF(H582&gt;=0, "E", "Invalid grade")))))</f>
        <v>B</v>
      </c>
      <c r="J582" s="14">
        <f>IF(I582="A",5, IF(I582="B",4,IF(I582="C",3,IF(I582="D",2,IF(I582="E",1,0)))))</f>
        <v>4</v>
      </c>
    </row>
    <row r="583" spans="1:10" ht="15" customHeight="1">
      <c r="A583" s="1" t="s">
        <v>888</v>
      </c>
      <c r="B583" s="30" t="s">
        <v>21</v>
      </c>
      <c r="C583" s="10" t="s">
        <v>844</v>
      </c>
      <c r="D583" s="9" t="s">
        <v>1530</v>
      </c>
      <c r="E583" s="9" t="s">
        <v>889</v>
      </c>
      <c r="F583" s="12">
        <v>0</v>
      </c>
      <c r="G583" s="33">
        <v>50</v>
      </c>
      <c r="H583" s="13">
        <f>F583/(G583/10)</f>
        <v>0</v>
      </c>
      <c r="I583" s="12" t="str">
        <f>IF(H583&gt;8.5, "A", IF(H583&gt;=7, "B", IF(H583&gt;=6, "C", IF(H583&gt;=4, "D", IF(H583&gt;=0, "E", "Invalid grade")))))</f>
        <v>E</v>
      </c>
      <c r="J583" s="14">
        <f>IF(I583="A",5, IF(I583="B",4,IF(I583="C",3,IF(I583="D",2,IF(I583="E",1,0)))))</f>
        <v>1</v>
      </c>
    </row>
    <row r="584" spans="1:10" ht="15" customHeight="1">
      <c r="A584" s="1" t="s">
        <v>890</v>
      </c>
      <c r="B584" s="30" t="s">
        <v>21</v>
      </c>
      <c r="C584" s="10" t="s">
        <v>844</v>
      </c>
      <c r="D584" s="9" t="s">
        <v>1530</v>
      </c>
      <c r="E584" s="10" t="s">
        <v>1553</v>
      </c>
      <c r="F584" s="12">
        <v>45</v>
      </c>
      <c r="G584" s="33">
        <v>50</v>
      </c>
      <c r="H584" s="13">
        <f>F584/(G584/10)</f>
        <v>9</v>
      </c>
      <c r="I584" s="12" t="str">
        <f>IF(H584&gt;8.5, "A", IF(H584&gt;=7, "B", IF(H584&gt;=6, "C", IF(H584&gt;=4, "D", IF(H584&gt;=0, "E", "Invalid grade")))))</f>
        <v>A</v>
      </c>
      <c r="J584" s="14">
        <f>IF(I584="A",5, IF(I584="B",4,IF(I584="C",3,IF(I584="D",2,IF(I584="E",1,0)))))</f>
        <v>5</v>
      </c>
    </row>
    <row r="585" spans="1:10" ht="15" customHeight="1">
      <c r="A585" s="1" t="s">
        <v>891</v>
      </c>
      <c r="B585" s="30" t="s">
        <v>21</v>
      </c>
      <c r="C585" s="10" t="s">
        <v>844</v>
      </c>
      <c r="D585" s="9" t="s">
        <v>1530</v>
      </c>
      <c r="E585" s="10" t="s">
        <v>1554</v>
      </c>
      <c r="F585" s="12">
        <v>50</v>
      </c>
      <c r="G585" s="33">
        <v>50</v>
      </c>
      <c r="H585" s="13">
        <f>F585/(G585/10)</f>
        <v>10</v>
      </c>
      <c r="I585" s="12" t="str">
        <f>IF(H585&gt;8.5, "A", IF(H585&gt;=7, "B", IF(H585&gt;=6, "C", IF(H585&gt;=4, "D", IF(H585&gt;=0, "E", "Invalid grade")))))</f>
        <v>A</v>
      </c>
      <c r="J585" s="14">
        <f>IF(I585="A",5, IF(I585="B",4,IF(I585="C",3,IF(I585="D",2,IF(I585="E",1,0)))))</f>
        <v>5</v>
      </c>
    </row>
    <row r="586" spans="1:10" ht="15" customHeight="1">
      <c r="A586" s="1" t="s">
        <v>892</v>
      </c>
      <c r="B586" s="30" t="s">
        <v>21</v>
      </c>
      <c r="C586" s="10" t="s">
        <v>844</v>
      </c>
      <c r="D586" s="9" t="s">
        <v>1530</v>
      </c>
      <c r="E586" s="9" t="s">
        <v>893</v>
      </c>
      <c r="F586" s="12">
        <v>50</v>
      </c>
      <c r="G586" s="33">
        <v>50</v>
      </c>
      <c r="H586" s="13">
        <f>F586/(G586/10)</f>
        <v>10</v>
      </c>
      <c r="I586" s="12" t="str">
        <f>IF(H586&gt;8.5, "A", IF(H586&gt;=7, "B", IF(H586&gt;=6, "C", IF(H586&gt;=4, "D", IF(H586&gt;=0, "E", "Invalid grade")))))</f>
        <v>A</v>
      </c>
      <c r="J586" s="14">
        <f>IF(I586="A",5, IF(I586="B",4,IF(I586="C",3,IF(I586="D",2,IF(I586="E",1,0)))))</f>
        <v>5</v>
      </c>
    </row>
    <row r="587" spans="1:10" ht="15" customHeight="1">
      <c r="A587" s="1" t="s">
        <v>894</v>
      </c>
      <c r="B587" s="30" t="s">
        <v>21</v>
      </c>
      <c r="C587" s="10" t="s">
        <v>844</v>
      </c>
      <c r="D587" s="9" t="s">
        <v>1530</v>
      </c>
      <c r="E587" s="10" t="s">
        <v>1555</v>
      </c>
      <c r="F587" s="12">
        <v>50</v>
      </c>
      <c r="G587" s="33">
        <v>50</v>
      </c>
      <c r="H587" s="13">
        <f>F587/(G587/10)</f>
        <v>10</v>
      </c>
      <c r="I587" s="12" t="str">
        <f>IF(H587&gt;8.5, "A", IF(H587&gt;=7, "B", IF(H587&gt;=6, "C", IF(H587&gt;=4, "D", IF(H587&gt;=0, "E", "Invalid grade")))))</f>
        <v>A</v>
      </c>
      <c r="J587" s="14">
        <f>IF(I587="A",5, IF(I587="B",4,IF(I587="C",3,IF(I587="D",2,IF(I587="E",1,0)))))</f>
        <v>5</v>
      </c>
    </row>
    <row r="588" spans="1:10" ht="15" customHeight="1">
      <c r="A588" s="1" t="s">
        <v>895</v>
      </c>
      <c r="B588" s="30" t="s">
        <v>21</v>
      </c>
      <c r="C588" s="10" t="s">
        <v>844</v>
      </c>
      <c r="D588" s="9" t="s">
        <v>1530</v>
      </c>
      <c r="E588" s="9" t="s">
        <v>896</v>
      </c>
      <c r="F588" s="12">
        <v>40</v>
      </c>
      <c r="G588" s="33">
        <v>50</v>
      </c>
      <c r="H588" s="13">
        <f>F588/(G588/10)</f>
        <v>8</v>
      </c>
      <c r="I588" s="12" t="str">
        <f>IF(H588&gt;8.5, "A", IF(H588&gt;=7, "B", IF(H588&gt;=6, "C", IF(H588&gt;=4, "D", IF(H588&gt;=0, "E", "Invalid grade")))))</f>
        <v>B</v>
      </c>
      <c r="J588" s="14">
        <f>IF(I588="A",5, IF(I588="B",4,IF(I588="C",3,IF(I588="D",2,IF(I588="E",1,0)))))</f>
        <v>4</v>
      </c>
    </row>
    <row r="589" spans="1:10" ht="15" customHeight="1">
      <c r="A589" s="1" t="s">
        <v>897</v>
      </c>
      <c r="B589" s="30" t="s">
        <v>21</v>
      </c>
      <c r="C589" s="10" t="s">
        <v>844</v>
      </c>
      <c r="D589" s="9" t="s">
        <v>1530</v>
      </c>
      <c r="E589" s="10" t="s">
        <v>1556</v>
      </c>
      <c r="F589" s="12">
        <v>50</v>
      </c>
      <c r="G589" s="33">
        <v>50</v>
      </c>
      <c r="H589" s="13">
        <f>F589/(G589/10)</f>
        <v>10</v>
      </c>
      <c r="I589" s="12" t="str">
        <f>IF(H589&gt;8.5, "A", IF(H589&gt;=7, "B", IF(H589&gt;=6, "C", IF(H589&gt;=4, "D", IF(H589&gt;=0, "E", "Invalid grade")))))</f>
        <v>A</v>
      </c>
      <c r="J589" s="14">
        <f>IF(I589="A",5, IF(I589="B",4,IF(I589="C",3,IF(I589="D",2,IF(I589="E",1,0)))))</f>
        <v>5</v>
      </c>
    </row>
    <row r="590" spans="1:10" ht="15" customHeight="1">
      <c r="A590" s="1" t="s">
        <v>898</v>
      </c>
      <c r="B590" s="30" t="s">
        <v>21</v>
      </c>
      <c r="C590" s="10" t="s">
        <v>844</v>
      </c>
      <c r="D590" s="9" t="s">
        <v>1530</v>
      </c>
      <c r="E590" s="10" t="s">
        <v>1557</v>
      </c>
      <c r="F590" s="12">
        <v>50</v>
      </c>
      <c r="G590" s="33">
        <v>50</v>
      </c>
      <c r="H590" s="13">
        <f>F590/(G590/10)</f>
        <v>10</v>
      </c>
      <c r="I590" s="12" t="str">
        <f>IF(H590&gt;8.5, "A", IF(H590&gt;=7, "B", IF(H590&gt;=6, "C", IF(H590&gt;=4, "D", IF(H590&gt;=0, "E", "Invalid grade")))))</f>
        <v>A</v>
      </c>
      <c r="J590" s="14">
        <f>IF(I590="A",5, IF(I590="B",4,IF(I590="C",3,IF(I590="D",2,IF(I590="E",1,0)))))</f>
        <v>5</v>
      </c>
    </row>
    <row r="591" spans="1:10" ht="15" customHeight="1">
      <c r="A591" s="1" t="s">
        <v>899</v>
      </c>
      <c r="B591" s="30" t="s">
        <v>21</v>
      </c>
      <c r="C591" s="10" t="s">
        <v>844</v>
      </c>
      <c r="D591" s="9" t="s">
        <v>1530</v>
      </c>
      <c r="E591" s="9" t="s">
        <v>900</v>
      </c>
      <c r="F591" s="12">
        <v>40</v>
      </c>
      <c r="G591" s="33">
        <v>50</v>
      </c>
      <c r="H591" s="13">
        <f>F591/(G591/10)</f>
        <v>8</v>
      </c>
      <c r="I591" s="12" t="str">
        <f>IF(H591&gt;8.5, "A", IF(H591&gt;=7, "B", IF(H591&gt;=6, "C", IF(H591&gt;=4, "D", IF(H591&gt;=0, "E", "Invalid grade")))))</f>
        <v>B</v>
      </c>
      <c r="J591" s="14">
        <f>IF(I591="A",5, IF(I591="B",4,IF(I591="C",3,IF(I591="D",2,IF(I591="E",1,0)))))</f>
        <v>4</v>
      </c>
    </row>
    <row r="592" spans="1:10" ht="15" customHeight="1">
      <c r="A592" s="1" t="s">
        <v>901</v>
      </c>
      <c r="B592" s="30" t="s">
        <v>21</v>
      </c>
      <c r="C592" s="10" t="s">
        <v>844</v>
      </c>
      <c r="D592" s="9" t="s">
        <v>1530</v>
      </c>
      <c r="E592" s="10" t="s">
        <v>1558</v>
      </c>
      <c r="F592" s="12">
        <v>50</v>
      </c>
      <c r="G592" s="33">
        <v>50</v>
      </c>
      <c r="H592" s="13">
        <f>F592/(G592/10)</f>
        <v>10</v>
      </c>
      <c r="I592" s="12" t="str">
        <f>IF(H592&gt;8.5, "A", IF(H592&gt;=7, "B", IF(H592&gt;=6, "C", IF(H592&gt;=4, "D", IF(H592&gt;=0, "E", "Invalid grade")))))</f>
        <v>A</v>
      </c>
      <c r="J592" s="14">
        <f>IF(I592="A",5, IF(I592="B",4,IF(I592="C",3,IF(I592="D",2,IF(I592="E",1,0)))))</f>
        <v>5</v>
      </c>
    </row>
    <row r="593" spans="1:10" ht="15" customHeight="1">
      <c r="A593" s="1" t="s">
        <v>902</v>
      </c>
      <c r="B593" s="30" t="s">
        <v>21</v>
      </c>
      <c r="C593" s="10" t="s">
        <v>844</v>
      </c>
      <c r="D593" s="9" t="s">
        <v>1530</v>
      </c>
      <c r="E593" s="10" t="s">
        <v>1559</v>
      </c>
      <c r="F593" s="12">
        <v>20</v>
      </c>
      <c r="G593" s="33">
        <v>50</v>
      </c>
      <c r="H593" s="13">
        <f>F593/(G593/10)</f>
        <v>4</v>
      </c>
      <c r="I593" s="12" t="str">
        <f>IF(H593&gt;8.5, "A", IF(H593&gt;=7, "B", IF(H593&gt;=6, "C", IF(H593&gt;=4, "D", IF(H593&gt;=0, "E", "Invalid grade")))))</f>
        <v>D</v>
      </c>
      <c r="J593" s="14">
        <f>IF(I593="A",5, IF(I593="B",4,IF(I593="C",3,IF(I593="D",2,IF(I593="E",1,0)))))</f>
        <v>2</v>
      </c>
    </row>
    <row r="594" spans="1:10" ht="15" customHeight="1">
      <c r="A594" s="1" t="s">
        <v>903</v>
      </c>
      <c r="B594" s="30" t="s">
        <v>21</v>
      </c>
      <c r="C594" s="10" t="s">
        <v>844</v>
      </c>
      <c r="D594" s="9" t="s">
        <v>1530</v>
      </c>
      <c r="E594" s="10" t="s">
        <v>1560</v>
      </c>
      <c r="F594" s="12">
        <v>35</v>
      </c>
      <c r="G594" s="33">
        <v>50</v>
      </c>
      <c r="H594" s="13">
        <f>F594/(G594/10)</f>
        <v>7</v>
      </c>
      <c r="I594" s="12" t="str">
        <f>IF(H594&gt;8.5, "A", IF(H594&gt;=7, "B", IF(H594&gt;=6, "C", IF(H594&gt;=4, "D", IF(H594&gt;=0, "E", "Invalid grade")))))</f>
        <v>B</v>
      </c>
      <c r="J594" s="14">
        <f>IF(I594="A",5, IF(I594="B",4,IF(I594="C",3,IF(I594="D",2,IF(I594="E",1,0)))))</f>
        <v>4</v>
      </c>
    </row>
    <row r="595" spans="1:10" ht="15" customHeight="1">
      <c r="A595" s="1" t="s">
        <v>904</v>
      </c>
      <c r="B595" s="30" t="s">
        <v>21</v>
      </c>
      <c r="C595" s="10" t="s">
        <v>844</v>
      </c>
      <c r="D595" s="9" t="s">
        <v>1530</v>
      </c>
      <c r="E595" s="10" t="s">
        <v>1561</v>
      </c>
      <c r="F595" s="12">
        <v>40</v>
      </c>
      <c r="G595" s="33">
        <v>50</v>
      </c>
      <c r="H595" s="13">
        <f>F595/(G595/10)</f>
        <v>8</v>
      </c>
      <c r="I595" s="12" t="str">
        <f>IF(H595&gt;8.5, "A", IF(H595&gt;=7, "B", IF(H595&gt;=6, "C", IF(H595&gt;=4, "D", IF(H595&gt;=0, "E", "Invalid grade")))))</f>
        <v>B</v>
      </c>
      <c r="J595" s="14">
        <f>IF(I595="A",5, IF(I595="B",4,IF(I595="C",3,IF(I595="D",2,IF(I595="E",1,0)))))</f>
        <v>4</v>
      </c>
    </row>
    <row r="596" spans="1:10" ht="15" customHeight="1">
      <c r="A596" s="1" t="s">
        <v>905</v>
      </c>
      <c r="B596" s="30" t="s">
        <v>21</v>
      </c>
      <c r="C596" s="10" t="s">
        <v>844</v>
      </c>
      <c r="D596" s="9" t="s">
        <v>1530</v>
      </c>
      <c r="E596" s="10" t="s">
        <v>1562</v>
      </c>
      <c r="F596" s="12">
        <v>40</v>
      </c>
      <c r="G596" s="33">
        <v>50</v>
      </c>
      <c r="H596" s="13">
        <f>F596/(G596/10)</f>
        <v>8</v>
      </c>
      <c r="I596" s="12" t="str">
        <f>IF(H596&gt;8.5, "A", IF(H596&gt;=7, "B", IF(H596&gt;=6, "C", IF(H596&gt;=4, "D", IF(H596&gt;=0, "E", "Invalid grade")))))</f>
        <v>B</v>
      </c>
      <c r="J596" s="14">
        <f>IF(I596="A",5, IF(I596="B",4,IF(I596="C",3,IF(I596="D",2,IF(I596="E",1,0)))))</f>
        <v>4</v>
      </c>
    </row>
    <row r="597" spans="1:10" ht="15" customHeight="1">
      <c r="A597" s="1" t="s">
        <v>906</v>
      </c>
      <c r="B597" s="30" t="s">
        <v>21</v>
      </c>
      <c r="C597" s="10" t="s">
        <v>844</v>
      </c>
      <c r="D597" s="9" t="s">
        <v>1530</v>
      </c>
      <c r="E597" s="10" t="s">
        <v>1563</v>
      </c>
      <c r="F597" s="12">
        <v>40</v>
      </c>
      <c r="G597" s="33">
        <v>50</v>
      </c>
      <c r="H597" s="13">
        <f>F597/(G597/10)</f>
        <v>8</v>
      </c>
      <c r="I597" s="12" t="str">
        <f>IF(H597&gt;8.5, "A", IF(H597&gt;=7, "B", IF(H597&gt;=6, "C", IF(H597&gt;=4, "D", IF(H597&gt;=0, "E", "Invalid grade")))))</f>
        <v>B</v>
      </c>
      <c r="J597" s="14">
        <f>IF(I597="A",5, IF(I597="B",4,IF(I597="C",3,IF(I597="D",2,IF(I597="E",1,0)))))</f>
        <v>4</v>
      </c>
    </row>
    <row r="598" spans="1:10" ht="15" customHeight="1">
      <c r="A598" s="1" t="s">
        <v>907</v>
      </c>
      <c r="B598" s="30" t="s">
        <v>21</v>
      </c>
      <c r="C598" s="10" t="s">
        <v>844</v>
      </c>
      <c r="D598" s="9" t="s">
        <v>1530</v>
      </c>
      <c r="E598" s="9" t="s">
        <v>908</v>
      </c>
      <c r="F598" s="12">
        <v>5</v>
      </c>
      <c r="G598" s="33">
        <v>50</v>
      </c>
      <c r="H598" s="13">
        <f>F598/(G598/10)</f>
        <v>1</v>
      </c>
      <c r="I598" s="12" t="str">
        <f>IF(H598&gt;8.5, "A", IF(H598&gt;=7, "B", IF(H598&gt;=6, "C", IF(H598&gt;=4, "D", IF(H598&gt;=0, "E", "Invalid grade")))))</f>
        <v>E</v>
      </c>
      <c r="J598" s="14">
        <f>IF(I598="A",5, IF(I598="B",4,IF(I598="C",3,IF(I598="D",2,IF(I598="E",1,0)))))</f>
        <v>1</v>
      </c>
    </row>
    <row r="599" spans="1:10" ht="15" customHeight="1">
      <c r="A599" s="1" t="s">
        <v>909</v>
      </c>
      <c r="B599" s="30" t="s">
        <v>21</v>
      </c>
      <c r="C599" s="10" t="s">
        <v>844</v>
      </c>
      <c r="D599" s="9" t="s">
        <v>1530</v>
      </c>
      <c r="E599" s="10" t="s">
        <v>1564</v>
      </c>
      <c r="F599" s="12">
        <v>50</v>
      </c>
      <c r="G599" s="33">
        <v>50</v>
      </c>
      <c r="H599" s="13">
        <f>F599/(G599/10)</f>
        <v>10</v>
      </c>
      <c r="I599" s="12" t="str">
        <f>IF(H599&gt;8.5, "A", IF(H599&gt;=7, "B", IF(H599&gt;=6, "C", IF(H599&gt;=4, "D", IF(H599&gt;=0, "E", "Invalid grade")))))</f>
        <v>A</v>
      </c>
      <c r="J599" s="14">
        <f>IF(I599="A",5, IF(I599="B",4,IF(I599="C",3,IF(I599="D",2,IF(I599="E",1,0)))))</f>
        <v>5</v>
      </c>
    </row>
    <row r="600" spans="1:10" ht="15" customHeight="1">
      <c r="A600" s="1" t="s">
        <v>910</v>
      </c>
      <c r="B600" s="30" t="s">
        <v>21</v>
      </c>
      <c r="C600" s="10" t="s">
        <v>844</v>
      </c>
      <c r="D600" s="9" t="s">
        <v>1530</v>
      </c>
      <c r="E600" s="10" t="s">
        <v>1565</v>
      </c>
      <c r="F600" s="12">
        <v>45</v>
      </c>
      <c r="G600" s="33">
        <v>50</v>
      </c>
      <c r="H600" s="13">
        <f>F600/(G600/10)</f>
        <v>9</v>
      </c>
      <c r="I600" s="12" t="str">
        <f>IF(H600&gt;8.5, "A", IF(H600&gt;=7, "B", IF(H600&gt;=6, "C", IF(H600&gt;=4, "D", IF(H600&gt;=0, "E", "Invalid grade")))))</f>
        <v>A</v>
      </c>
      <c r="J600" s="14">
        <f>IF(I600="A",5, IF(I600="B",4,IF(I600="C",3,IF(I600="D",2,IF(I600="E",1,0)))))</f>
        <v>5</v>
      </c>
    </row>
    <row r="601" spans="1:10" ht="15" customHeight="1">
      <c r="A601" s="1" t="s">
        <v>911</v>
      </c>
      <c r="B601" s="30" t="s">
        <v>21</v>
      </c>
      <c r="C601" s="10" t="s">
        <v>844</v>
      </c>
      <c r="D601" s="9" t="s">
        <v>1530</v>
      </c>
      <c r="E601" s="9" t="s">
        <v>912</v>
      </c>
      <c r="F601" s="12">
        <v>20</v>
      </c>
      <c r="G601" s="33">
        <v>50</v>
      </c>
      <c r="H601" s="13">
        <f>F601/(G601/10)</f>
        <v>4</v>
      </c>
      <c r="I601" s="12" t="str">
        <f>IF(H601&gt;8.5, "A", IF(H601&gt;=7, "B", IF(H601&gt;=6, "C", IF(H601&gt;=4, "D", IF(H601&gt;=0, "E", "Invalid grade")))))</f>
        <v>D</v>
      </c>
      <c r="J601" s="14">
        <f>IF(I601="A",5, IF(I601="B",4,IF(I601="C",3,IF(I601="D",2,IF(I601="E",1,0)))))</f>
        <v>2</v>
      </c>
    </row>
    <row r="602" spans="1:10" ht="15" customHeight="1">
      <c r="A602" s="1" t="s">
        <v>913</v>
      </c>
      <c r="B602" s="30" t="s">
        <v>21</v>
      </c>
      <c r="C602" s="10" t="s">
        <v>844</v>
      </c>
      <c r="D602" s="9" t="s">
        <v>1530</v>
      </c>
      <c r="E602" s="10" t="s">
        <v>1566</v>
      </c>
      <c r="F602" s="12">
        <v>5</v>
      </c>
      <c r="G602" s="33">
        <v>50</v>
      </c>
      <c r="H602" s="13">
        <f>F602/(G602/10)</f>
        <v>1</v>
      </c>
      <c r="I602" s="12" t="str">
        <f>IF(H602&gt;8.5, "A", IF(H602&gt;=7, "B", IF(H602&gt;=6, "C", IF(H602&gt;=4, "D", IF(H602&gt;=0, "E", "Invalid grade")))))</f>
        <v>E</v>
      </c>
      <c r="J602" s="14">
        <f>IF(I602="A",5, IF(I602="B",4,IF(I602="C",3,IF(I602="D",2,IF(I602="E",1,0)))))</f>
        <v>1</v>
      </c>
    </row>
    <row r="603" spans="1:10" ht="15" customHeight="1">
      <c r="A603" s="1" t="s">
        <v>914</v>
      </c>
      <c r="B603" s="30" t="s">
        <v>21</v>
      </c>
      <c r="C603" s="10" t="s">
        <v>844</v>
      </c>
      <c r="D603" s="9" t="s">
        <v>1530</v>
      </c>
      <c r="E603" s="9" t="s">
        <v>915</v>
      </c>
      <c r="F603" s="12">
        <v>35</v>
      </c>
      <c r="G603" s="33">
        <v>50</v>
      </c>
      <c r="H603" s="13">
        <f>F603/(G603/10)</f>
        <v>7</v>
      </c>
      <c r="I603" s="12" t="str">
        <f>IF(H603&gt;8.5, "A", IF(H603&gt;=7, "B", IF(H603&gt;=6, "C", IF(H603&gt;=4, "D", IF(H603&gt;=0, "E", "Invalid grade")))))</f>
        <v>B</v>
      </c>
      <c r="J603" s="14">
        <f>IF(I603="A",5, IF(I603="B",4,IF(I603="C",3,IF(I603="D",2,IF(I603="E",1,0)))))</f>
        <v>4</v>
      </c>
    </row>
    <row r="604" spans="1:10" ht="15" customHeight="1">
      <c r="A604" s="1" t="s">
        <v>916</v>
      </c>
      <c r="B604" s="30" t="s">
        <v>21</v>
      </c>
      <c r="C604" s="10" t="s">
        <v>844</v>
      </c>
      <c r="D604" s="9" t="s">
        <v>1530</v>
      </c>
      <c r="E604" s="9" t="s">
        <v>917</v>
      </c>
      <c r="F604" s="12">
        <v>30</v>
      </c>
      <c r="G604" s="33">
        <v>50</v>
      </c>
      <c r="H604" s="13">
        <f>F604/(G604/10)</f>
        <v>6</v>
      </c>
      <c r="I604" s="12" t="str">
        <f>IF(H604&gt;8.5, "A", IF(H604&gt;=7, "B", IF(H604&gt;=6, "C", IF(H604&gt;=4, "D", IF(H604&gt;=0, "E", "Invalid grade")))))</f>
        <v>C</v>
      </c>
      <c r="J604" s="14">
        <f>IF(I604="A",5, IF(I604="B",4,IF(I604="C",3,IF(I604="D",2,IF(I604="E",1,0)))))</f>
        <v>3</v>
      </c>
    </row>
    <row r="605" spans="1:10" ht="15" customHeight="1">
      <c r="A605" s="1" t="s">
        <v>918</v>
      </c>
      <c r="B605" s="30" t="s">
        <v>21</v>
      </c>
      <c r="C605" s="10" t="s">
        <v>844</v>
      </c>
      <c r="D605" s="9" t="s">
        <v>1530</v>
      </c>
      <c r="E605" s="9" t="s">
        <v>919</v>
      </c>
      <c r="F605" s="12">
        <v>30</v>
      </c>
      <c r="G605" s="33">
        <v>50</v>
      </c>
      <c r="H605" s="13">
        <f>F605/(G605/10)</f>
        <v>6</v>
      </c>
      <c r="I605" s="12" t="str">
        <f>IF(H605&gt;8.5, "A", IF(H605&gt;=7, "B", IF(H605&gt;=6, "C", IF(H605&gt;=4, "D", IF(H605&gt;=0, "E", "Invalid grade")))))</f>
        <v>C</v>
      </c>
      <c r="J605" s="14">
        <f>IF(I605="A",5, IF(I605="B",4,IF(I605="C",3,IF(I605="D",2,IF(I605="E",1,0)))))</f>
        <v>3</v>
      </c>
    </row>
    <row r="606" spans="1:10" ht="15" customHeight="1">
      <c r="A606" s="1" t="s">
        <v>920</v>
      </c>
      <c r="B606" s="30" t="s">
        <v>21</v>
      </c>
      <c r="C606" s="10" t="s">
        <v>844</v>
      </c>
      <c r="D606" s="9" t="s">
        <v>1530</v>
      </c>
      <c r="E606" s="10" t="s">
        <v>1567</v>
      </c>
      <c r="F606" s="12">
        <v>50</v>
      </c>
      <c r="G606" s="33">
        <v>50</v>
      </c>
      <c r="H606" s="13">
        <f>F606/(G606/10)</f>
        <v>10</v>
      </c>
      <c r="I606" s="12" t="str">
        <f>IF(H606&gt;8.5, "A", IF(H606&gt;=7, "B", IF(H606&gt;=6, "C", IF(H606&gt;=4, "D", IF(H606&gt;=0, "E", "Invalid grade")))))</f>
        <v>A</v>
      </c>
      <c r="J606" s="14">
        <f>IF(I606="A",5, IF(I606="B",4,IF(I606="C",3,IF(I606="D",2,IF(I606="E",1,0)))))</f>
        <v>5</v>
      </c>
    </row>
    <row r="607" spans="1:10" ht="15" customHeight="1">
      <c r="A607" s="1" t="s">
        <v>921</v>
      </c>
      <c r="B607" s="30" t="s">
        <v>21</v>
      </c>
      <c r="C607" s="10" t="s">
        <v>844</v>
      </c>
      <c r="D607" s="9" t="s">
        <v>1530</v>
      </c>
      <c r="E607" s="10" t="s">
        <v>1568</v>
      </c>
      <c r="F607" s="12">
        <v>50</v>
      </c>
      <c r="G607" s="33">
        <v>50</v>
      </c>
      <c r="H607" s="13">
        <f>F607/(G607/10)</f>
        <v>10</v>
      </c>
      <c r="I607" s="12" t="str">
        <f>IF(H607&gt;8.5, "A", IF(H607&gt;=7, "B", IF(H607&gt;=6, "C", IF(H607&gt;=4, "D", IF(H607&gt;=0, "E", "Invalid grade")))))</f>
        <v>A</v>
      </c>
      <c r="J607" s="14">
        <f>IF(I607="A",5, IF(I607="B",4,IF(I607="C",3,IF(I607="D",2,IF(I607="E",1,0)))))</f>
        <v>5</v>
      </c>
    </row>
    <row r="608" spans="1:10" ht="15" customHeight="1">
      <c r="A608" s="1" t="s">
        <v>922</v>
      </c>
      <c r="B608" s="30" t="s">
        <v>21</v>
      </c>
      <c r="C608" s="10" t="s">
        <v>844</v>
      </c>
      <c r="D608" s="9" t="s">
        <v>1530</v>
      </c>
      <c r="E608" s="10" t="s">
        <v>1569</v>
      </c>
      <c r="F608" s="12">
        <v>35</v>
      </c>
      <c r="G608" s="33">
        <v>50</v>
      </c>
      <c r="H608" s="13">
        <f>F608/(G608/10)</f>
        <v>7</v>
      </c>
      <c r="I608" s="12" t="str">
        <f>IF(H608&gt;8.5, "A", IF(H608&gt;=7, "B", IF(H608&gt;=6, "C", IF(H608&gt;=4, "D", IF(H608&gt;=0, "E", "Invalid grade")))))</f>
        <v>B</v>
      </c>
      <c r="J608" s="14">
        <f>IF(I608="A",5, IF(I608="B",4,IF(I608="C",3,IF(I608="D",2,IF(I608="E",1,0)))))</f>
        <v>4</v>
      </c>
    </row>
    <row r="609" spans="1:10" ht="15" customHeight="1">
      <c r="A609" s="1" t="s">
        <v>923</v>
      </c>
      <c r="B609" s="30" t="s">
        <v>21</v>
      </c>
      <c r="C609" s="10" t="s">
        <v>844</v>
      </c>
      <c r="D609" s="9" t="s">
        <v>1530</v>
      </c>
      <c r="E609" s="10" t="s">
        <v>1570</v>
      </c>
      <c r="F609" s="12">
        <v>10</v>
      </c>
      <c r="G609" s="33">
        <v>50</v>
      </c>
      <c r="H609" s="13">
        <f>F609/(G609/10)</f>
        <v>2</v>
      </c>
      <c r="I609" s="12" t="str">
        <f>IF(H609&gt;8.5, "A", IF(H609&gt;=7, "B", IF(H609&gt;=6, "C", IF(H609&gt;=4, "D", IF(H609&gt;=0, "E", "Invalid grade")))))</f>
        <v>E</v>
      </c>
      <c r="J609" s="14">
        <f>IF(I609="A",5, IF(I609="B",4,IF(I609="C",3,IF(I609="D",2,IF(I609="E",1,0)))))</f>
        <v>1</v>
      </c>
    </row>
    <row r="610" spans="1:10" ht="15" customHeight="1">
      <c r="A610" s="1" t="s">
        <v>924</v>
      </c>
      <c r="B610" s="30" t="s">
        <v>21</v>
      </c>
      <c r="C610" s="10" t="s">
        <v>844</v>
      </c>
      <c r="D610" s="9" t="s">
        <v>1530</v>
      </c>
      <c r="E610" s="10" t="s">
        <v>1571</v>
      </c>
      <c r="F610" s="12">
        <v>45</v>
      </c>
      <c r="G610" s="33">
        <v>50</v>
      </c>
      <c r="H610" s="13">
        <f>F610/(G610/10)</f>
        <v>9</v>
      </c>
      <c r="I610" s="12" t="str">
        <f>IF(H610&gt;8.5, "A", IF(H610&gt;=7, "B", IF(H610&gt;=6, "C", IF(H610&gt;=4, "D", IF(H610&gt;=0, "E", "Invalid grade")))))</f>
        <v>A</v>
      </c>
      <c r="J610" s="14">
        <f>IF(I610="A",5, IF(I610="B",4,IF(I610="C",3,IF(I610="D",2,IF(I610="E",1,0)))))</f>
        <v>5</v>
      </c>
    </row>
    <row r="611" spans="1:10" ht="15" customHeight="1">
      <c r="A611" s="1" t="s">
        <v>925</v>
      </c>
      <c r="B611" s="30" t="s">
        <v>21</v>
      </c>
      <c r="C611" s="10" t="s">
        <v>844</v>
      </c>
      <c r="D611" s="9" t="s">
        <v>1530</v>
      </c>
      <c r="E611" s="10" t="s">
        <v>1572</v>
      </c>
      <c r="F611" s="12">
        <v>50</v>
      </c>
      <c r="G611" s="33">
        <v>50</v>
      </c>
      <c r="H611" s="13">
        <f>F611/(G611/10)</f>
        <v>10</v>
      </c>
      <c r="I611" s="12" t="str">
        <f>IF(H611&gt;8.5, "A", IF(H611&gt;=7, "B", IF(H611&gt;=6, "C", IF(H611&gt;=4, "D", IF(H611&gt;=0, "E", "Invalid grade")))))</f>
        <v>A</v>
      </c>
      <c r="J611" s="14">
        <f>IF(I611="A",5, IF(I611="B",4,IF(I611="C",3,IF(I611="D",2,IF(I611="E",1,0)))))</f>
        <v>5</v>
      </c>
    </row>
    <row r="612" spans="1:10" ht="15" customHeight="1">
      <c r="A612" s="1" t="s">
        <v>926</v>
      </c>
      <c r="B612" s="30" t="s">
        <v>21</v>
      </c>
      <c r="C612" s="10" t="s">
        <v>844</v>
      </c>
      <c r="D612" s="9" t="s">
        <v>1530</v>
      </c>
      <c r="E612" s="10" t="s">
        <v>1573</v>
      </c>
      <c r="F612" s="12">
        <v>50</v>
      </c>
      <c r="G612" s="33">
        <v>50</v>
      </c>
      <c r="H612" s="13">
        <f>F612/(G612/10)</f>
        <v>10</v>
      </c>
      <c r="I612" s="12" t="str">
        <f>IF(H612&gt;8.5, "A", IF(H612&gt;=7, "B", IF(H612&gt;=6, "C", IF(H612&gt;=4, "D", IF(H612&gt;=0, "E", "Invalid grade")))))</f>
        <v>A</v>
      </c>
      <c r="J612" s="14">
        <f>IF(I612="A",5, IF(I612="B",4,IF(I612="C",3,IF(I612="D",2,IF(I612="E",1,0)))))</f>
        <v>5</v>
      </c>
    </row>
    <row r="613" spans="1:10" ht="15" customHeight="1">
      <c r="A613" s="1" t="s">
        <v>927</v>
      </c>
      <c r="B613" s="30" t="s">
        <v>21</v>
      </c>
      <c r="C613" s="10" t="s">
        <v>844</v>
      </c>
      <c r="D613" s="9" t="s">
        <v>1530</v>
      </c>
      <c r="E613" s="9" t="s">
        <v>928</v>
      </c>
      <c r="F613" s="12">
        <v>35</v>
      </c>
      <c r="G613" s="33">
        <v>50</v>
      </c>
      <c r="H613" s="13">
        <f>F613/(G613/10)</f>
        <v>7</v>
      </c>
      <c r="I613" s="12" t="str">
        <f>IF(H613&gt;8.5, "A", IF(H613&gt;=7, "B", IF(H613&gt;=6, "C", IF(H613&gt;=4, "D", IF(H613&gt;=0, "E", "Invalid grade")))))</f>
        <v>B</v>
      </c>
      <c r="J613" s="14">
        <f>IF(I613="A",5, IF(I613="B",4,IF(I613="C",3,IF(I613="D",2,IF(I613="E",1,0)))))</f>
        <v>4</v>
      </c>
    </row>
    <row r="614" spans="1:10" ht="15" customHeight="1">
      <c r="A614" s="1" t="s">
        <v>929</v>
      </c>
      <c r="B614" s="30" t="s">
        <v>21</v>
      </c>
      <c r="C614" s="10" t="s">
        <v>844</v>
      </c>
      <c r="D614" s="9" t="s">
        <v>1530</v>
      </c>
      <c r="E614" s="10" t="s">
        <v>1574</v>
      </c>
      <c r="F614" s="12">
        <v>40</v>
      </c>
      <c r="G614" s="33">
        <v>50</v>
      </c>
      <c r="H614" s="13">
        <f>F614/(G614/10)</f>
        <v>8</v>
      </c>
      <c r="I614" s="12" t="str">
        <f>IF(H614&gt;8.5, "A", IF(H614&gt;=7, "B", IF(H614&gt;=6, "C", IF(H614&gt;=4, "D", IF(H614&gt;=0, "E", "Invalid grade")))))</f>
        <v>B</v>
      </c>
      <c r="J614" s="14">
        <f>IF(I614="A",5, IF(I614="B",4,IF(I614="C",3,IF(I614="D",2,IF(I614="E",1,0)))))</f>
        <v>4</v>
      </c>
    </row>
    <row r="615" spans="1:10" ht="15" customHeight="1">
      <c r="A615" s="1" t="s">
        <v>930</v>
      </c>
      <c r="B615" s="30" t="s">
        <v>21</v>
      </c>
      <c r="C615" s="10" t="s">
        <v>844</v>
      </c>
      <c r="D615" s="9" t="s">
        <v>1530</v>
      </c>
      <c r="E615" s="10" t="s">
        <v>1575</v>
      </c>
      <c r="F615" s="12">
        <v>50</v>
      </c>
      <c r="G615" s="33">
        <v>50</v>
      </c>
      <c r="H615" s="13">
        <f>F615/(G615/10)</f>
        <v>10</v>
      </c>
      <c r="I615" s="12" t="str">
        <f>IF(H615&gt;8.5, "A", IF(H615&gt;=7, "B", IF(H615&gt;=6, "C", IF(H615&gt;=4, "D", IF(H615&gt;=0, "E", "Invalid grade")))))</f>
        <v>A</v>
      </c>
      <c r="J615" s="14">
        <f>IF(I615="A",5, IF(I615="B",4,IF(I615="C",3,IF(I615="D",2,IF(I615="E",1,0)))))</f>
        <v>5</v>
      </c>
    </row>
    <row r="616" spans="1:10" ht="15" customHeight="1">
      <c r="A616" s="1" t="s">
        <v>931</v>
      </c>
      <c r="B616" s="30" t="s">
        <v>21</v>
      </c>
      <c r="C616" s="10" t="s">
        <v>844</v>
      </c>
      <c r="D616" s="9" t="s">
        <v>1530</v>
      </c>
      <c r="E616" s="10" t="s">
        <v>1576</v>
      </c>
      <c r="F616" s="12">
        <v>50</v>
      </c>
      <c r="G616" s="33">
        <v>50</v>
      </c>
      <c r="H616" s="13">
        <f>F616/(G616/10)</f>
        <v>10</v>
      </c>
      <c r="I616" s="12" t="str">
        <f>IF(H616&gt;8.5, "A", IF(H616&gt;=7, "B", IF(H616&gt;=6, "C", IF(H616&gt;=4, "D", IF(H616&gt;=0, "E", "Invalid grade")))))</f>
        <v>A</v>
      </c>
      <c r="J616" s="14">
        <f>IF(I616="A",5, IF(I616="B",4,IF(I616="C",3,IF(I616="D",2,IF(I616="E",1,0)))))</f>
        <v>5</v>
      </c>
    </row>
    <row r="617" spans="1:10" ht="15" customHeight="1">
      <c r="A617" s="1" t="s">
        <v>932</v>
      </c>
      <c r="B617" s="30" t="s">
        <v>21</v>
      </c>
      <c r="C617" s="10" t="s">
        <v>844</v>
      </c>
      <c r="D617" s="9" t="s">
        <v>1530</v>
      </c>
      <c r="E617" s="9" t="s">
        <v>933</v>
      </c>
      <c r="F617" s="12">
        <v>30</v>
      </c>
      <c r="G617" s="33">
        <v>50</v>
      </c>
      <c r="H617" s="13">
        <f>F617/(G617/10)</f>
        <v>6</v>
      </c>
      <c r="I617" s="12" t="str">
        <f>IF(H617&gt;8.5, "A", IF(H617&gt;=7, "B", IF(H617&gt;=6, "C", IF(H617&gt;=4, "D", IF(H617&gt;=0, "E", "Invalid grade")))))</f>
        <v>C</v>
      </c>
      <c r="J617" s="14">
        <f>IF(I617="A",5, IF(I617="B",4,IF(I617="C",3,IF(I617="D",2,IF(I617="E",1,0)))))</f>
        <v>3</v>
      </c>
    </row>
    <row r="618" spans="1:10" ht="15" customHeight="1">
      <c r="A618" s="1" t="s">
        <v>934</v>
      </c>
      <c r="B618" s="30" t="s">
        <v>21</v>
      </c>
      <c r="C618" s="10" t="s">
        <v>844</v>
      </c>
      <c r="D618" s="9" t="s">
        <v>1530</v>
      </c>
      <c r="E618" s="10" t="s">
        <v>1577</v>
      </c>
      <c r="F618" s="12">
        <v>35</v>
      </c>
      <c r="G618" s="33">
        <v>50</v>
      </c>
      <c r="H618" s="13">
        <f>F618/(G618/10)</f>
        <v>7</v>
      </c>
      <c r="I618" s="12" t="str">
        <f>IF(H618&gt;8.5, "A", IF(H618&gt;=7, "B", IF(H618&gt;=6, "C", IF(H618&gt;=4, "D", IF(H618&gt;=0, "E", "Invalid grade")))))</f>
        <v>B</v>
      </c>
      <c r="J618" s="14">
        <f>IF(I618="A",5, IF(I618="B",4,IF(I618="C",3,IF(I618="D",2,IF(I618="E",1,0)))))</f>
        <v>4</v>
      </c>
    </row>
    <row r="619" spans="1:10" ht="15" customHeight="1">
      <c r="A619" s="1" t="s">
        <v>935</v>
      </c>
      <c r="B619" s="30" t="s">
        <v>21</v>
      </c>
      <c r="C619" s="10" t="s">
        <v>844</v>
      </c>
      <c r="D619" s="9" t="s">
        <v>1530</v>
      </c>
      <c r="E619" s="10" t="s">
        <v>1578</v>
      </c>
      <c r="F619" s="12">
        <v>10</v>
      </c>
      <c r="G619" s="33">
        <v>50</v>
      </c>
      <c r="H619" s="13">
        <f>F619/(G619/10)</f>
        <v>2</v>
      </c>
      <c r="I619" s="12" t="str">
        <f>IF(H619&gt;8.5, "A", IF(H619&gt;=7, "B", IF(H619&gt;=6, "C", IF(H619&gt;=4, "D", IF(H619&gt;=0, "E", "Invalid grade")))))</f>
        <v>E</v>
      </c>
      <c r="J619" s="14">
        <f>IF(I619="A",5, IF(I619="B",4,IF(I619="C",3,IF(I619="D",2,IF(I619="E",1,0)))))</f>
        <v>1</v>
      </c>
    </row>
    <row r="620" spans="1:10" ht="15" customHeight="1">
      <c r="A620" s="1" t="s">
        <v>936</v>
      </c>
      <c r="B620" s="30" t="s">
        <v>21</v>
      </c>
      <c r="C620" s="10" t="s">
        <v>844</v>
      </c>
      <c r="D620" s="9" t="s">
        <v>1530</v>
      </c>
      <c r="E620" s="9" t="s">
        <v>937</v>
      </c>
      <c r="F620" s="12">
        <v>10</v>
      </c>
      <c r="G620" s="33">
        <v>50</v>
      </c>
      <c r="H620" s="13">
        <f>F620/(G620/10)</f>
        <v>2</v>
      </c>
      <c r="I620" s="12" t="str">
        <f>IF(H620&gt;8.5, "A", IF(H620&gt;=7, "B", IF(H620&gt;=6, "C", IF(H620&gt;=4, "D", IF(H620&gt;=0, "E", "Invalid grade")))))</f>
        <v>E</v>
      </c>
      <c r="J620" s="14">
        <f>IF(I620="A",5, IF(I620="B",4,IF(I620="C",3,IF(I620="D",2,IF(I620="E",1,0)))))</f>
        <v>1</v>
      </c>
    </row>
    <row r="621" spans="1:10" ht="15" customHeight="1">
      <c r="A621" s="1" t="s">
        <v>938</v>
      </c>
      <c r="B621" s="30" t="s">
        <v>21</v>
      </c>
      <c r="C621" s="10" t="s">
        <v>844</v>
      </c>
      <c r="D621" s="9" t="s">
        <v>1530</v>
      </c>
      <c r="E621" s="10" t="s">
        <v>1579</v>
      </c>
      <c r="F621" s="12">
        <v>40</v>
      </c>
      <c r="G621" s="33">
        <v>50</v>
      </c>
      <c r="H621" s="13">
        <f>F621/(G621/10)</f>
        <v>8</v>
      </c>
      <c r="I621" s="12" t="str">
        <f>IF(H621&gt;8.5, "A", IF(H621&gt;=7, "B", IF(H621&gt;=6, "C", IF(H621&gt;=4, "D", IF(H621&gt;=0, "E", "Invalid grade")))))</f>
        <v>B</v>
      </c>
      <c r="J621" s="14">
        <f>IF(I621="A",5, IF(I621="B",4,IF(I621="C",3,IF(I621="D",2,IF(I621="E",1,0)))))</f>
        <v>4</v>
      </c>
    </row>
    <row r="622" spans="1:10" ht="15" customHeight="1">
      <c r="A622" s="1" t="s">
        <v>939</v>
      </c>
      <c r="B622" s="30" t="s">
        <v>21</v>
      </c>
      <c r="C622" s="10" t="s">
        <v>844</v>
      </c>
      <c r="D622" s="9" t="s">
        <v>1530</v>
      </c>
      <c r="E622" s="10" t="s">
        <v>1580</v>
      </c>
      <c r="F622" s="12">
        <v>45</v>
      </c>
      <c r="G622" s="33">
        <v>50</v>
      </c>
      <c r="H622" s="13">
        <f>F622/(G622/10)</f>
        <v>9</v>
      </c>
      <c r="I622" s="12" t="str">
        <f>IF(H622&gt;8.5, "A", IF(H622&gt;=7, "B", IF(H622&gt;=6, "C", IF(H622&gt;=4, "D", IF(H622&gt;=0, "E", "Invalid grade")))))</f>
        <v>A</v>
      </c>
      <c r="J622" s="14">
        <f>IF(I622="A",5, IF(I622="B",4,IF(I622="C",3,IF(I622="D",2,IF(I622="E",1,0)))))</f>
        <v>5</v>
      </c>
    </row>
    <row r="623" spans="1:10" ht="15" customHeight="1">
      <c r="A623" s="1" t="s">
        <v>940</v>
      </c>
      <c r="B623" s="30" t="s">
        <v>21</v>
      </c>
      <c r="C623" s="10" t="s">
        <v>844</v>
      </c>
      <c r="D623" s="9" t="s">
        <v>1530</v>
      </c>
      <c r="E623" s="9" t="s">
        <v>941</v>
      </c>
      <c r="F623" s="12">
        <v>35</v>
      </c>
      <c r="G623" s="33">
        <v>50</v>
      </c>
      <c r="H623" s="13">
        <f>F623/(G623/10)</f>
        <v>7</v>
      </c>
      <c r="I623" s="12" t="str">
        <f>IF(H623&gt;8.5, "A", IF(H623&gt;=7, "B", IF(H623&gt;=6, "C", IF(H623&gt;=4, "D", IF(H623&gt;=0, "E", "Invalid grade")))))</f>
        <v>B</v>
      </c>
      <c r="J623" s="14">
        <f>IF(I623="A",5, IF(I623="B",4,IF(I623="C",3,IF(I623="D",2,IF(I623="E",1,0)))))</f>
        <v>4</v>
      </c>
    </row>
    <row r="624" spans="1:10" ht="15" customHeight="1">
      <c r="A624" s="1" t="s">
        <v>942</v>
      </c>
      <c r="B624" s="30" t="s">
        <v>21</v>
      </c>
      <c r="C624" s="10" t="s">
        <v>844</v>
      </c>
      <c r="D624" s="9" t="s">
        <v>1530</v>
      </c>
      <c r="E624" s="10" t="s">
        <v>1581</v>
      </c>
      <c r="F624" s="12">
        <v>45</v>
      </c>
      <c r="G624" s="33">
        <v>50</v>
      </c>
      <c r="H624" s="13">
        <f>F624/(G624/10)</f>
        <v>9</v>
      </c>
      <c r="I624" s="12" t="str">
        <f>IF(H624&gt;8.5, "A", IF(H624&gt;=7, "B", IF(H624&gt;=6, "C", IF(H624&gt;=4, "D", IF(H624&gt;=0, "E", "Invalid grade")))))</f>
        <v>A</v>
      </c>
      <c r="J624" s="14">
        <f>IF(I624="A",5, IF(I624="B",4,IF(I624="C",3,IF(I624="D",2,IF(I624="E",1,0)))))</f>
        <v>5</v>
      </c>
    </row>
    <row r="625" spans="1:10" ht="15" customHeight="1">
      <c r="A625" s="1" t="s">
        <v>943</v>
      </c>
      <c r="B625" s="30" t="s">
        <v>21</v>
      </c>
      <c r="C625" s="10" t="s">
        <v>844</v>
      </c>
      <c r="D625" s="9" t="s">
        <v>1530</v>
      </c>
      <c r="E625" s="10" t="s">
        <v>1582</v>
      </c>
      <c r="F625" s="12">
        <v>45</v>
      </c>
      <c r="G625" s="33">
        <v>50</v>
      </c>
      <c r="H625" s="13">
        <f>F625/(G625/10)</f>
        <v>9</v>
      </c>
      <c r="I625" s="12" t="str">
        <f>IF(H625&gt;8.5, "A", IF(H625&gt;=7, "B", IF(H625&gt;=6, "C", IF(H625&gt;=4, "D", IF(H625&gt;=0, "E", "Invalid grade")))))</f>
        <v>A</v>
      </c>
      <c r="J625" s="14">
        <f>IF(I625="A",5, IF(I625="B",4,IF(I625="C",3,IF(I625="D",2,IF(I625="E",1,0)))))</f>
        <v>5</v>
      </c>
    </row>
    <row r="626" spans="1:10" ht="15" customHeight="1">
      <c r="A626" s="1" t="s">
        <v>944</v>
      </c>
      <c r="B626" s="30" t="s">
        <v>21</v>
      </c>
      <c r="C626" s="10" t="s">
        <v>844</v>
      </c>
      <c r="D626" s="9" t="s">
        <v>1530</v>
      </c>
      <c r="E626" s="10" t="s">
        <v>1583</v>
      </c>
      <c r="F626" s="12">
        <v>50</v>
      </c>
      <c r="G626" s="33">
        <v>50</v>
      </c>
      <c r="H626" s="13">
        <f>F626/(G626/10)</f>
        <v>10</v>
      </c>
      <c r="I626" s="12" t="str">
        <f>IF(H626&gt;8.5, "A", IF(H626&gt;=7, "B", IF(H626&gt;=6, "C", IF(H626&gt;=4, "D", IF(H626&gt;=0, "E", "Invalid grade")))))</f>
        <v>A</v>
      </c>
      <c r="J626" s="14">
        <f>IF(I626="A",5, IF(I626="B",4,IF(I626="C",3,IF(I626="D",2,IF(I626="E",1,0)))))</f>
        <v>5</v>
      </c>
    </row>
    <row r="627" spans="1:10" ht="15" customHeight="1">
      <c r="A627" s="1" t="s">
        <v>945</v>
      </c>
      <c r="B627" s="30" t="s">
        <v>21</v>
      </c>
      <c r="C627" s="10" t="s">
        <v>844</v>
      </c>
      <c r="D627" s="9" t="s">
        <v>1530</v>
      </c>
      <c r="E627" s="10" t="s">
        <v>1584</v>
      </c>
      <c r="F627" s="12">
        <v>40</v>
      </c>
      <c r="G627" s="33">
        <v>50</v>
      </c>
      <c r="H627" s="13">
        <f>F627/(G627/10)</f>
        <v>8</v>
      </c>
      <c r="I627" s="12" t="str">
        <f>IF(H627&gt;8.5, "A", IF(H627&gt;=7, "B", IF(H627&gt;=6, "C", IF(H627&gt;=4, "D", IF(H627&gt;=0, "E", "Invalid grade")))))</f>
        <v>B</v>
      </c>
      <c r="J627" s="14">
        <f>IF(I627="A",5, IF(I627="B",4,IF(I627="C",3,IF(I627="D",2,IF(I627="E",1,0)))))</f>
        <v>4</v>
      </c>
    </row>
    <row r="628" spans="1:10" ht="15" customHeight="1">
      <c r="A628" s="1" t="s">
        <v>946</v>
      </c>
      <c r="B628" s="30" t="s">
        <v>21</v>
      </c>
      <c r="C628" s="10" t="s">
        <v>844</v>
      </c>
      <c r="D628" s="9" t="s">
        <v>1530</v>
      </c>
      <c r="E628" s="10" t="s">
        <v>1585</v>
      </c>
      <c r="F628" s="12">
        <v>45</v>
      </c>
      <c r="G628" s="33">
        <v>50</v>
      </c>
      <c r="H628" s="13">
        <f>F628/(G628/10)</f>
        <v>9</v>
      </c>
      <c r="I628" s="12" t="str">
        <f>IF(H628&gt;8.5, "A", IF(H628&gt;=7, "B", IF(H628&gt;=6, "C", IF(H628&gt;=4, "D", IF(H628&gt;=0, "E", "Invalid grade")))))</f>
        <v>A</v>
      </c>
      <c r="J628" s="14">
        <f>IF(I628="A",5, IF(I628="B",4,IF(I628="C",3,IF(I628="D",2,IF(I628="E",1,0)))))</f>
        <v>5</v>
      </c>
    </row>
    <row r="629" spans="1:10" ht="15" customHeight="1">
      <c r="A629" s="1" t="s">
        <v>947</v>
      </c>
      <c r="B629" s="30" t="s">
        <v>21</v>
      </c>
      <c r="C629" s="10" t="s">
        <v>844</v>
      </c>
      <c r="D629" s="9" t="s">
        <v>1530</v>
      </c>
      <c r="E629" s="10" t="s">
        <v>1586</v>
      </c>
      <c r="F629" s="12">
        <v>45</v>
      </c>
      <c r="G629" s="33">
        <v>50</v>
      </c>
      <c r="H629" s="13">
        <f>F629/(G629/10)</f>
        <v>9</v>
      </c>
      <c r="I629" s="12" t="str">
        <f>IF(H629&gt;8.5, "A", IF(H629&gt;=7, "B", IF(H629&gt;=6, "C", IF(H629&gt;=4, "D", IF(H629&gt;=0, "E", "Invalid grade")))))</f>
        <v>A</v>
      </c>
      <c r="J629" s="14">
        <f>IF(I629="A",5, IF(I629="B",4,IF(I629="C",3,IF(I629="D",2,IF(I629="E",1,0)))))</f>
        <v>5</v>
      </c>
    </row>
    <row r="630" spans="1:10" ht="15" customHeight="1">
      <c r="A630" s="1" t="s">
        <v>948</v>
      </c>
      <c r="B630" s="30" t="s">
        <v>21</v>
      </c>
      <c r="C630" s="10" t="s">
        <v>844</v>
      </c>
      <c r="D630" s="9" t="s">
        <v>1530</v>
      </c>
      <c r="E630" s="10" t="s">
        <v>1587</v>
      </c>
      <c r="F630" s="12">
        <v>40</v>
      </c>
      <c r="G630" s="33">
        <v>50</v>
      </c>
      <c r="H630" s="13">
        <f>F630/(G630/10)</f>
        <v>8</v>
      </c>
      <c r="I630" s="12" t="str">
        <f>IF(H630&gt;8.5, "A", IF(H630&gt;=7, "B", IF(H630&gt;=6, "C", IF(H630&gt;=4, "D", IF(H630&gt;=0, "E", "Invalid grade")))))</f>
        <v>B</v>
      </c>
      <c r="J630" s="14">
        <f>IF(I630="A",5, IF(I630="B",4,IF(I630="C",3,IF(I630="D",2,IF(I630="E",1,0)))))</f>
        <v>4</v>
      </c>
    </row>
    <row r="631" spans="1:10" ht="15" customHeight="1">
      <c r="A631" s="1" t="s">
        <v>949</v>
      </c>
      <c r="B631" s="30" t="s">
        <v>21</v>
      </c>
      <c r="C631" s="10" t="s">
        <v>844</v>
      </c>
      <c r="D631" s="9" t="s">
        <v>1530</v>
      </c>
      <c r="E631" s="10" t="s">
        <v>1588</v>
      </c>
      <c r="F631" s="12">
        <v>35</v>
      </c>
      <c r="G631" s="33">
        <v>50</v>
      </c>
      <c r="H631" s="13">
        <f>F631/(G631/10)</f>
        <v>7</v>
      </c>
      <c r="I631" s="12" t="str">
        <f>IF(H631&gt;8.5, "A", IF(H631&gt;=7, "B", IF(H631&gt;=6, "C", IF(H631&gt;=4, "D", IF(H631&gt;=0, "E", "Invalid grade")))))</f>
        <v>B</v>
      </c>
      <c r="J631" s="14">
        <f>IF(I631="A",5, IF(I631="B",4,IF(I631="C",3,IF(I631="D",2,IF(I631="E",1,0)))))</f>
        <v>4</v>
      </c>
    </row>
    <row r="632" spans="1:10" ht="15" customHeight="1">
      <c r="A632" s="1" t="s">
        <v>950</v>
      </c>
      <c r="B632" s="30" t="s">
        <v>21</v>
      </c>
      <c r="C632" s="10" t="s">
        <v>844</v>
      </c>
      <c r="D632" s="9" t="s">
        <v>1530</v>
      </c>
      <c r="E632" s="10" t="s">
        <v>1589</v>
      </c>
      <c r="F632" s="12">
        <v>40</v>
      </c>
      <c r="G632" s="33">
        <v>50</v>
      </c>
      <c r="H632" s="13">
        <f>F632/(G632/10)</f>
        <v>8</v>
      </c>
      <c r="I632" s="12" t="str">
        <f>IF(H632&gt;8.5, "A", IF(H632&gt;=7, "B", IF(H632&gt;=6, "C", IF(H632&gt;=4, "D", IF(H632&gt;=0, "E", "Invalid grade")))))</f>
        <v>B</v>
      </c>
      <c r="J632" s="14">
        <f>IF(I632="A",5, IF(I632="B",4,IF(I632="C",3,IF(I632="D",2,IF(I632="E",1,0)))))</f>
        <v>4</v>
      </c>
    </row>
    <row r="633" spans="1:10" ht="15" customHeight="1">
      <c r="A633" s="1" t="s">
        <v>951</v>
      </c>
      <c r="B633" s="30" t="s">
        <v>21</v>
      </c>
      <c r="C633" s="10" t="s">
        <v>844</v>
      </c>
      <c r="D633" s="9" t="s">
        <v>1530</v>
      </c>
      <c r="E633" s="9" t="s">
        <v>952</v>
      </c>
      <c r="F633" s="12">
        <v>40</v>
      </c>
      <c r="G633" s="33">
        <v>50</v>
      </c>
      <c r="H633" s="13">
        <f>F633/(G633/10)</f>
        <v>8</v>
      </c>
      <c r="I633" s="12" t="str">
        <f>IF(H633&gt;8.5, "A", IF(H633&gt;=7, "B", IF(H633&gt;=6, "C", IF(H633&gt;=4, "D", IF(H633&gt;=0, "E", "Invalid grade")))))</f>
        <v>B</v>
      </c>
      <c r="J633" s="14">
        <f>IF(I633="A",5, IF(I633="B",4,IF(I633="C",3,IF(I633="D",2,IF(I633="E",1,0)))))</f>
        <v>4</v>
      </c>
    </row>
    <row r="634" spans="1:10" ht="15" customHeight="1">
      <c r="A634" s="1" t="s">
        <v>953</v>
      </c>
      <c r="B634" s="30" t="s">
        <v>21</v>
      </c>
      <c r="C634" s="10" t="s">
        <v>844</v>
      </c>
      <c r="D634" s="9" t="s">
        <v>1530</v>
      </c>
      <c r="E634" s="10" t="s">
        <v>1590</v>
      </c>
      <c r="F634" s="12">
        <v>50</v>
      </c>
      <c r="G634" s="33">
        <v>50</v>
      </c>
      <c r="H634" s="13">
        <f>F634/(G634/10)</f>
        <v>10</v>
      </c>
      <c r="I634" s="12" t="str">
        <f>IF(H634&gt;8.5, "A", IF(H634&gt;=7, "B", IF(H634&gt;=6, "C", IF(H634&gt;=4, "D", IF(H634&gt;=0, "E", "Invalid grade")))))</f>
        <v>A</v>
      </c>
      <c r="J634" s="14">
        <f>IF(I634="A",5, IF(I634="B",4,IF(I634="C",3,IF(I634="D",2,IF(I634="E",1,0)))))</f>
        <v>5</v>
      </c>
    </row>
    <row r="635" spans="1:10" ht="15" customHeight="1">
      <c r="A635" s="1" t="s">
        <v>954</v>
      </c>
      <c r="B635" s="30" t="s">
        <v>21</v>
      </c>
      <c r="C635" s="10" t="s">
        <v>844</v>
      </c>
      <c r="D635" s="9" t="s">
        <v>1530</v>
      </c>
      <c r="E635" s="10" t="s">
        <v>1591</v>
      </c>
      <c r="F635" s="12">
        <v>35</v>
      </c>
      <c r="G635" s="33">
        <v>50</v>
      </c>
      <c r="H635" s="13">
        <f>F635/(G635/10)</f>
        <v>7</v>
      </c>
      <c r="I635" s="12" t="str">
        <f>IF(H635&gt;8.5, "A", IF(H635&gt;=7, "B", IF(H635&gt;=6, "C", IF(H635&gt;=4, "D", IF(H635&gt;=0, "E", "Invalid grade")))))</f>
        <v>B</v>
      </c>
      <c r="J635" s="14">
        <f>IF(I635="A",5, IF(I635="B",4,IF(I635="C",3,IF(I635="D",2,IF(I635="E",1,0)))))</f>
        <v>4</v>
      </c>
    </row>
    <row r="636" spans="1:10" ht="15" customHeight="1">
      <c r="A636" s="1" t="s">
        <v>955</v>
      </c>
      <c r="B636" s="30" t="s">
        <v>21</v>
      </c>
      <c r="C636" s="10" t="s">
        <v>844</v>
      </c>
      <c r="D636" s="9" t="s">
        <v>1530</v>
      </c>
      <c r="E636" s="10" t="s">
        <v>1592</v>
      </c>
      <c r="F636" s="12">
        <v>40</v>
      </c>
      <c r="G636" s="33">
        <v>50</v>
      </c>
      <c r="H636" s="13">
        <f>F636/(G636/10)</f>
        <v>8</v>
      </c>
      <c r="I636" s="12" t="str">
        <f>IF(H636&gt;8.5, "A", IF(H636&gt;=7, "B", IF(H636&gt;=6, "C", IF(H636&gt;=4, "D", IF(H636&gt;=0, "E", "Invalid grade")))))</f>
        <v>B</v>
      </c>
      <c r="J636" s="14">
        <f>IF(I636="A",5, IF(I636="B",4,IF(I636="C",3,IF(I636="D",2,IF(I636="E",1,0)))))</f>
        <v>4</v>
      </c>
    </row>
    <row r="637" spans="1:10" ht="15" customHeight="1">
      <c r="A637" s="1" t="s">
        <v>956</v>
      </c>
      <c r="B637" s="30" t="s">
        <v>21</v>
      </c>
      <c r="C637" s="10" t="s">
        <v>844</v>
      </c>
      <c r="D637" s="9" t="s">
        <v>1530</v>
      </c>
      <c r="E637" s="10" t="s">
        <v>1593</v>
      </c>
      <c r="F637" s="12">
        <v>30</v>
      </c>
      <c r="G637" s="33">
        <v>50</v>
      </c>
      <c r="H637" s="13">
        <f>F637/(G637/10)</f>
        <v>6</v>
      </c>
      <c r="I637" s="12" t="str">
        <f>IF(H637&gt;8.5, "A", IF(H637&gt;=7, "B", IF(H637&gt;=6, "C", IF(H637&gt;=4, "D", IF(H637&gt;=0, "E", "Invalid grade")))))</f>
        <v>C</v>
      </c>
      <c r="J637" s="14">
        <f>IF(I637="A",5, IF(I637="B",4,IF(I637="C",3,IF(I637="D",2,IF(I637="E",1,0)))))</f>
        <v>3</v>
      </c>
    </row>
    <row r="638" spans="1:10" ht="15" customHeight="1">
      <c r="A638" s="1" t="s">
        <v>957</v>
      </c>
      <c r="B638" s="30" t="s">
        <v>21</v>
      </c>
      <c r="C638" s="10" t="s">
        <v>844</v>
      </c>
      <c r="D638" s="9" t="s">
        <v>1530</v>
      </c>
      <c r="E638" s="9" t="s">
        <v>958</v>
      </c>
      <c r="F638" s="12">
        <v>45</v>
      </c>
      <c r="G638" s="33">
        <v>50</v>
      </c>
      <c r="H638" s="13">
        <f>F638/(G638/10)</f>
        <v>9</v>
      </c>
      <c r="I638" s="12" t="str">
        <f>IF(H638&gt;8.5, "A", IF(H638&gt;=7, "B", IF(H638&gt;=6, "C", IF(H638&gt;=4, "D", IF(H638&gt;=0, "E", "Invalid grade")))))</f>
        <v>A</v>
      </c>
      <c r="J638" s="14">
        <f>IF(I638="A",5, IF(I638="B",4,IF(I638="C",3,IF(I638="D",2,IF(I638="E",1,0)))))</f>
        <v>5</v>
      </c>
    </row>
    <row r="639" spans="1:10" ht="15" customHeight="1">
      <c r="A639" s="1" t="s">
        <v>959</v>
      </c>
      <c r="B639" s="30" t="s">
        <v>21</v>
      </c>
      <c r="C639" s="10" t="s">
        <v>844</v>
      </c>
      <c r="D639" s="9" t="s">
        <v>1530</v>
      </c>
      <c r="E639" s="9" t="s">
        <v>960</v>
      </c>
      <c r="F639" s="12">
        <v>40</v>
      </c>
      <c r="G639" s="33">
        <v>50</v>
      </c>
      <c r="H639" s="13">
        <f>F639/(G639/10)</f>
        <v>8</v>
      </c>
      <c r="I639" s="12" t="str">
        <f>IF(H639&gt;8.5, "A", IF(H639&gt;=7, "B", IF(H639&gt;=6, "C", IF(H639&gt;=4, "D", IF(H639&gt;=0, "E", "Invalid grade")))))</f>
        <v>B</v>
      </c>
      <c r="J639" s="14">
        <f>IF(I639="A",5, IF(I639="B",4,IF(I639="C",3,IF(I639="D",2,IF(I639="E",1,0)))))</f>
        <v>4</v>
      </c>
    </row>
    <row r="640" spans="1:10" ht="15" customHeight="1">
      <c r="A640" s="1" t="s">
        <v>961</v>
      </c>
      <c r="B640" s="30" t="s">
        <v>21</v>
      </c>
      <c r="C640" s="10" t="s">
        <v>844</v>
      </c>
      <c r="D640" s="9" t="s">
        <v>1530</v>
      </c>
      <c r="E640" s="10" t="s">
        <v>1594</v>
      </c>
      <c r="F640" s="12">
        <v>35</v>
      </c>
      <c r="G640" s="33">
        <v>50</v>
      </c>
      <c r="H640" s="13">
        <f>F640/(G640/10)</f>
        <v>7</v>
      </c>
      <c r="I640" s="12" t="str">
        <f>IF(H640&gt;8.5, "A", IF(H640&gt;=7, "B", IF(H640&gt;=6, "C", IF(H640&gt;=4, "D", IF(H640&gt;=0, "E", "Invalid grade")))))</f>
        <v>B</v>
      </c>
      <c r="J640" s="14">
        <f>IF(I640="A",5, IF(I640="B",4,IF(I640="C",3,IF(I640="D",2,IF(I640="E",1,0)))))</f>
        <v>4</v>
      </c>
    </row>
    <row r="641" spans="1:10" ht="15" customHeight="1">
      <c r="A641" s="1" t="s">
        <v>962</v>
      </c>
      <c r="B641" s="30" t="s">
        <v>21</v>
      </c>
      <c r="C641" s="10" t="s">
        <v>844</v>
      </c>
      <c r="D641" s="9" t="s">
        <v>1530</v>
      </c>
      <c r="E641" s="9" t="s">
        <v>963</v>
      </c>
      <c r="F641" s="12">
        <v>40</v>
      </c>
      <c r="G641" s="33">
        <v>50</v>
      </c>
      <c r="H641" s="13">
        <f>F641/(G641/10)</f>
        <v>8</v>
      </c>
      <c r="I641" s="12" t="str">
        <f>IF(H641&gt;8.5, "A", IF(H641&gt;=7, "B", IF(H641&gt;=6, "C", IF(H641&gt;=4, "D", IF(H641&gt;=0, "E", "Invalid grade")))))</f>
        <v>B</v>
      </c>
      <c r="J641" s="14">
        <f>IF(I641="A",5, IF(I641="B",4,IF(I641="C",3,IF(I641="D",2,IF(I641="E",1,0)))))</f>
        <v>4</v>
      </c>
    </row>
    <row r="642" spans="1:10" ht="15" customHeight="1">
      <c r="A642" s="1" t="s">
        <v>964</v>
      </c>
      <c r="B642" s="30" t="s">
        <v>21</v>
      </c>
      <c r="C642" s="10" t="s">
        <v>844</v>
      </c>
      <c r="D642" s="9" t="s">
        <v>1530</v>
      </c>
      <c r="E642" s="10" t="s">
        <v>1595</v>
      </c>
      <c r="F642" s="12">
        <v>40</v>
      </c>
      <c r="G642" s="33">
        <v>50</v>
      </c>
      <c r="H642" s="13">
        <f>F642/(G642/10)</f>
        <v>8</v>
      </c>
      <c r="I642" s="12" t="str">
        <f>IF(H642&gt;8.5, "A", IF(H642&gt;=7, "B", IF(H642&gt;=6, "C", IF(H642&gt;=4, "D", IF(H642&gt;=0, "E", "Invalid grade")))))</f>
        <v>B</v>
      </c>
      <c r="J642" s="14">
        <f>IF(I642="A",5, IF(I642="B",4,IF(I642="C",3,IF(I642="D",2,IF(I642="E",1,0)))))</f>
        <v>4</v>
      </c>
    </row>
    <row r="643" spans="1:10" ht="15" customHeight="1">
      <c r="A643" s="1" t="s">
        <v>965</v>
      </c>
      <c r="B643" s="30" t="s">
        <v>21</v>
      </c>
      <c r="C643" s="10" t="s">
        <v>844</v>
      </c>
      <c r="D643" s="9" t="s">
        <v>1530</v>
      </c>
      <c r="E643" s="10" t="s">
        <v>1596</v>
      </c>
      <c r="F643" s="12">
        <v>35</v>
      </c>
      <c r="G643" s="33">
        <v>50</v>
      </c>
      <c r="H643" s="13">
        <f>F643/(G643/10)</f>
        <v>7</v>
      </c>
      <c r="I643" s="12" t="str">
        <f>IF(H643&gt;8.5, "A", IF(H643&gt;=7, "B", IF(H643&gt;=6, "C", IF(H643&gt;=4, "D", IF(H643&gt;=0, "E", "Invalid grade")))))</f>
        <v>B</v>
      </c>
      <c r="J643" s="14">
        <f>IF(I643="A",5, IF(I643="B",4,IF(I643="C",3,IF(I643="D",2,IF(I643="E",1,0)))))</f>
        <v>4</v>
      </c>
    </row>
    <row r="644" spans="1:10" ht="15" customHeight="1">
      <c r="A644" s="1" t="s">
        <v>966</v>
      </c>
      <c r="B644" s="30" t="s">
        <v>21</v>
      </c>
      <c r="C644" s="10" t="s">
        <v>844</v>
      </c>
      <c r="D644" s="9" t="s">
        <v>1530</v>
      </c>
      <c r="E644" s="9" t="s">
        <v>967</v>
      </c>
      <c r="F644" s="12">
        <v>45</v>
      </c>
      <c r="G644" s="33">
        <v>50</v>
      </c>
      <c r="H644" s="13">
        <f>F644/(G644/10)</f>
        <v>9</v>
      </c>
      <c r="I644" s="12" t="str">
        <f>IF(H644&gt;8.5, "A", IF(H644&gt;=7, "B", IF(H644&gt;=6, "C", IF(H644&gt;=4, "D", IF(H644&gt;=0, "E", "Invalid grade")))))</f>
        <v>A</v>
      </c>
      <c r="J644" s="14">
        <f>IF(I644="A",5, IF(I644="B",4,IF(I644="C",3,IF(I644="D",2,IF(I644="E",1,0)))))</f>
        <v>5</v>
      </c>
    </row>
    <row r="645" spans="1:10" ht="15" customHeight="1">
      <c r="A645" s="1" t="s">
        <v>968</v>
      </c>
      <c r="B645" s="30" t="s">
        <v>21</v>
      </c>
      <c r="C645" s="10" t="s">
        <v>844</v>
      </c>
      <c r="D645" s="9" t="s">
        <v>1530</v>
      </c>
      <c r="E645" s="10" t="s">
        <v>1597</v>
      </c>
      <c r="F645" s="12">
        <v>35</v>
      </c>
      <c r="G645" s="33">
        <v>50</v>
      </c>
      <c r="H645" s="13">
        <f>F645/(G645/10)</f>
        <v>7</v>
      </c>
      <c r="I645" s="12" t="str">
        <f>IF(H645&gt;8.5, "A", IF(H645&gt;=7, "B", IF(H645&gt;=6, "C", IF(H645&gt;=4, "D", IF(H645&gt;=0, "E", "Invalid grade")))))</f>
        <v>B</v>
      </c>
      <c r="J645" s="14">
        <f>IF(I645="A",5, IF(I645="B",4,IF(I645="C",3,IF(I645="D",2,IF(I645="E",1,0)))))</f>
        <v>4</v>
      </c>
    </row>
    <row r="646" spans="1:10" ht="15" customHeight="1">
      <c r="A646" s="1" t="s">
        <v>969</v>
      </c>
      <c r="B646" s="30" t="s">
        <v>21</v>
      </c>
      <c r="C646" s="10" t="s">
        <v>844</v>
      </c>
      <c r="D646" s="9" t="s">
        <v>1530</v>
      </c>
      <c r="E646" s="10" t="s">
        <v>1598</v>
      </c>
      <c r="F646" s="12">
        <v>45</v>
      </c>
      <c r="G646" s="33">
        <v>50</v>
      </c>
      <c r="H646" s="13">
        <f>F646/(G646/10)</f>
        <v>9</v>
      </c>
      <c r="I646" s="12" t="str">
        <f>IF(H646&gt;8.5, "A", IF(H646&gt;=7, "B", IF(H646&gt;=6, "C", IF(H646&gt;=4, "D", IF(H646&gt;=0, "E", "Invalid grade")))))</f>
        <v>A</v>
      </c>
      <c r="J646" s="14">
        <f>IF(I646="A",5, IF(I646="B",4,IF(I646="C",3,IF(I646="D",2,IF(I646="E",1,0)))))</f>
        <v>5</v>
      </c>
    </row>
    <row r="647" spans="1:10" ht="15" customHeight="1">
      <c r="A647" s="1" t="s">
        <v>970</v>
      </c>
      <c r="B647" s="30" t="s">
        <v>21</v>
      </c>
      <c r="C647" s="10" t="s">
        <v>844</v>
      </c>
      <c r="D647" s="9" t="s">
        <v>1530</v>
      </c>
      <c r="E647" s="10" t="s">
        <v>1599</v>
      </c>
      <c r="F647" s="12">
        <v>30</v>
      </c>
      <c r="G647" s="33">
        <v>50</v>
      </c>
      <c r="H647" s="13">
        <f>F647/(G647/10)</f>
        <v>6</v>
      </c>
      <c r="I647" s="12" t="str">
        <f>IF(H647&gt;8.5, "A", IF(H647&gt;=7, "B", IF(H647&gt;=6, "C", IF(H647&gt;=4, "D", IF(H647&gt;=0, "E", "Invalid grade")))))</f>
        <v>C</v>
      </c>
      <c r="J647" s="14">
        <f>IF(I647="A",5, IF(I647="B",4,IF(I647="C",3,IF(I647="D",2,IF(I647="E",1,0)))))</f>
        <v>3</v>
      </c>
    </row>
    <row r="648" spans="1:10" ht="15" customHeight="1">
      <c r="A648" s="1" t="s">
        <v>971</v>
      </c>
      <c r="B648" s="30" t="s">
        <v>21</v>
      </c>
      <c r="C648" s="10" t="s">
        <v>844</v>
      </c>
      <c r="D648" s="9" t="s">
        <v>1530</v>
      </c>
      <c r="E648" s="9" t="s">
        <v>972</v>
      </c>
      <c r="F648" s="12">
        <v>10</v>
      </c>
      <c r="G648" s="33">
        <v>50</v>
      </c>
      <c r="H648" s="13">
        <f>F648/(G648/10)</f>
        <v>2</v>
      </c>
      <c r="I648" s="12" t="str">
        <f>IF(H648&gt;8.5, "A", IF(H648&gt;=7, "B", IF(H648&gt;=6, "C", IF(H648&gt;=4, "D", IF(H648&gt;=0, "E", "Invalid grade")))))</f>
        <v>E</v>
      </c>
      <c r="J648" s="14">
        <f>IF(I648="A",5, IF(I648="B",4,IF(I648="C",3,IF(I648="D",2,IF(I648="E",1,0)))))</f>
        <v>1</v>
      </c>
    </row>
    <row r="649" spans="1:10" ht="15" customHeight="1">
      <c r="A649" s="1" t="s">
        <v>973</v>
      </c>
      <c r="B649" s="30" t="s">
        <v>21</v>
      </c>
      <c r="C649" s="10" t="s">
        <v>844</v>
      </c>
      <c r="D649" s="9" t="s">
        <v>1530</v>
      </c>
      <c r="E649" s="10" t="s">
        <v>1600</v>
      </c>
      <c r="F649" s="12">
        <v>20</v>
      </c>
      <c r="G649" s="33">
        <v>50</v>
      </c>
      <c r="H649" s="13">
        <f>F649/(G649/10)</f>
        <v>4</v>
      </c>
      <c r="I649" s="12" t="str">
        <f>IF(H649&gt;8.5, "A", IF(H649&gt;=7, "B", IF(H649&gt;=6, "C", IF(H649&gt;=4, "D", IF(H649&gt;=0, "E", "Invalid grade")))))</f>
        <v>D</v>
      </c>
      <c r="J649" s="14">
        <f>IF(I649="A",5, IF(I649="B",4,IF(I649="C",3,IF(I649="D",2,IF(I649="E",1,0)))))</f>
        <v>2</v>
      </c>
    </row>
    <row r="650" spans="1:10" ht="15" customHeight="1">
      <c r="A650" s="1" t="s">
        <v>974</v>
      </c>
      <c r="B650" s="30" t="s">
        <v>21</v>
      </c>
      <c r="C650" s="10" t="s">
        <v>844</v>
      </c>
      <c r="D650" s="9" t="s">
        <v>1530</v>
      </c>
      <c r="E650" s="9" t="s">
        <v>56</v>
      </c>
      <c r="F650" s="12">
        <v>0</v>
      </c>
      <c r="G650" s="33">
        <v>50</v>
      </c>
      <c r="H650" s="13">
        <f>F650/(G650/10)</f>
        <v>0</v>
      </c>
      <c r="I650" s="12" t="str">
        <f>IF(H650&gt;8.5, "A", IF(H650&gt;=7, "B", IF(H650&gt;=6, "C", IF(H650&gt;=4, "D", IF(H650&gt;=0, "E", "Invalid grade")))))</f>
        <v>E</v>
      </c>
      <c r="J650" s="14">
        <f>IF(I650="A",5, IF(I650="B",4,IF(I650="C",3,IF(I650="D",2,IF(I650="E",1,0)))))</f>
        <v>1</v>
      </c>
    </row>
    <row r="651" spans="1:10" ht="15" customHeight="1">
      <c r="A651" s="1" t="s">
        <v>975</v>
      </c>
      <c r="B651" s="30" t="s">
        <v>21</v>
      </c>
      <c r="C651" s="10" t="s">
        <v>844</v>
      </c>
      <c r="D651" s="9" t="s">
        <v>1530</v>
      </c>
      <c r="E651" s="10" t="s">
        <v>1601</v>
      </c>
      <c r="F651" s="12">
        <v>40</v>
      </c>
      <c r="G651" s="33">
        <v>50</v>
      </c>
      <c r="H651" s="13">
        <f>F651/(G651/10)</f>
        <v>8</v>
      </c>
      <c r="I651" s="12" t="str">
        <f>IF(H651&gt;8.5, "A", IF(H651&gt;=7, "B", IF(H651&gt;=6, "C", IF(H651&gt;=4, "D", IF(H651&gt;=0, "E", "Invalid grade")))))</f>
        <v>B</v>
      </c>
      <c r="J651" s="14">
        <f>IF(I651="A",5, IF(I651="B",4,IF(I651="C",3,IF(I651="D",2,IF(I651="E",1,0)))))</f>
        <v>4</v>
      </c>
    </row>
    <row r="652" spans="1:10" ht="15" customHeight="1">
      <c r="A652" s="1" t="s">
        <v>976</v>
      </c>
      <c r="B652" s="30" t="s">
        <v>21</v>
      </c>
      <c r="C652" s="10" t="s">
        <v>844</v>
      </c>
      <c r="D652" s="9" t="s">
        <v>1530</v>
      </c>
      <c r="E652" s="10" t="s">
        <v>1602</v>
      </c>
      <c r="F652" s="12">
        <v>10</v>
      </c>
      <c r="G652" s="33">
        <v>50</v>
      </c>
      <c r="H652" s="13">
        <f>F652/(G652/10)</f>
        <v>2</v>
      </c>
      <c r="I652" s="12" t="str">
        <f>IF(H652&gt;8.5, "A", IF(H652&gt;=7, "B", IF(H652&gt;=6, "C", IF(H652&gt;=4, "D", IF(H652&gt;=0, "E", "Invalid grade")))))</f>
        <v>E</v>
      </c>
      <c r="J652" s="14">
        <f>IF(I652="A",5, IF(I652="B",4,IF(I652="C",3,IF(I652="D",2,IF(I652="E",1,0)))))</f>
        <v>1</v>
      </c>
    </row>
    <row r="653" spans="1:10" ht="15" customHeight="1">
      <c r="A653" s="1" t="s">
        <v>977</v>
      </c>
      <c r="B653" s="30" t="s">
        <v>21</v>
      </c>
      <c r="C653" s="10" t="s">
        <v>844</v>
      </c>
      <c r="D653" s="9" t="s">
        <v>1530</v>
      </c>
      <c r="E653" s="10" t="s">
        <v>1603</v>
      </c>
      <c r="F653" s="12">
        <v>50</v>
      </c>
      <c r="G653" s="33">
        <v>50</v>
      </c>
      <c r="H653" s="13">
        <f>F653/(G653/10)</f>
        <v>10</v>
      </c>
      <c r="I653" s="12" t="str">
        <f>IF(H653&gt;8.5, "A", IF(H653&gt;=7, "B", IF(H653&gt;=6, "C", IF(H653&gt;=4, "D", IF(H653&gt;=0, "E", "Invalid grade")))))</f>
        <v>A</v>
      </c>
      <c r="J653" s="14">
        <f>IF(I653="A",5, IF(I653="B",4,IF(I653="C",3,IF(I653="D",2,IF(I653="E",1,0)))))</f>
        <v>5</v>
      </c>
    </row>
    <row r="654" spans="1:10" ht="15" customHeight="1">
      <c r="A654" s="1" t="s">
        <v>978</v>
      </c>
      <c r="B654" s="30" t="s">
        <v>21</v>
      </c>
      <c r="C654" s="10" t="s">
        <v>844</v>
      </c>
      <c r="D654" s="9" t="s">
        <v>1530</v>
      </c>
      <c r="E654" s="9" t="s">
        <v>979</v>
      </c>
      <c r="F654" s="12">
        <v>10</v>
      </c>
      <c r="G654" s="33">
        <v>50</v>
      </c>
      <c r="H654" s="13">
        <f>F654/(G654/10)</f>
        <v>2</v>
      </c>
      <c r="I654" s="12" t="str">
        <f>IF(H654&gt;8.5, "A", IF(H654&gt;=7, "B", IF(H654&gt;=6, "C", IF(H654&gt;=4, "D", IF(H654&gt;=0, "E", "Invalid grade")))))</f>
        <v>E</v>
      </c>
      <c r="J654" s="14">
        <f>IF(I654="A",5, IF(I654="B",4,IF(I654="C",3,IF(I654="D",2,IF(I654="E",1,0)))))</f>
        <v>1</v>
      </c>
    </row>
    <row r="655" spans="1:10" ht="15" customHeight="1">
      <c r="A655" s="1" t="s">
        <v>980</v>
      </c>
      <c r="B655" s="30" t="s">
        <v>21</v>
      </c>
      <c r="C655" s="10" t="s">
        <v>844</v>
      </c>
      <c r="D655" s="9" t="s">
        <v>1530</v>
      </c>
      <c r="E655" s="10" t="s">
        <v>1604</v>
      </c>
      <c r="F655" s="12">
        <v>40</v>
      </c>
      <c r="G655" s="33">
        <v>50</v>
      </c>
      <c r="H655" s="13">
        <f>F655/(G655/10)</f>
        <v>8</v>
      </c>
      <c r="I655" s="12" t="str">
        <f>IF(H655&gt;8.5, "A", IF(H655&gt;=7, "B", IF(H655&gt;=6, "C", IF(H655&gt;=4, "D", IF(H655&gt;=0, "E", "Invalid grade")))))</f>
        <v>B</v>
      </c>
      <c r="J655" s="14">
        <f>IF(I655="A",5, IF(I655="B",4,IF(I655="C",3,IF(I655="D",2,IF(I655="E",1,0)))))</f>
        <v>4</v>
      </c>
    </row>
    <row r="656" spans="1:10" ht="15" customHeight="1">
      <c r="A656" s="1" t="s">
        <v>981</v>
      </c>
      <c r="B656" s="35" t="s">
        <v>21</v>
      </c>
      <c r="C656" s="10" t="s">
        <v>844</v>
      </c>
      <c r="D656" s="9" t="s">
        <v>1530</v>
      </c>
      <c r="E656" s="10" t="s">
        <v>982</v>
      </c>
      <c r="F656" s="36">
        <v>20</v>
      </c>
      <c r="G656" s="33">
        <v>50</v>
      </c>
      <c r="H656" s="37">
        <v>4</v>
      </c>
      <c r="I656" s="36" t="s">
        <v>983</v>
      </c>
      <c r="J656" s="14">
        <f>IF(I656="A",5, IF(I656="B",4,IF(I656="C",3,IF(I656="D",2,IF(I656="E",1,0)))))</f>
        <v>2</v>
      </c>
    </row>
    <row r="657" spans="1:10" ht="15" customHeight="1">
      <c r="A657" s="1" t="s">
        <v>984</v>
      </c>
      <c r="B657" s="35" t="s">
        <v>21</v>
      </c>
      <c r="C657" s="10" t="s">
        <v>844</v>
      </c>
      <c r="D657" s="9" t="s">
        <v>1530</v>
      </c>
      <c r="E657" s="10" t="s">
        <v>1605</v>
      </c>
      <c r="F657" s="36">
        <v>20</v>
      </c>
      <c r="G657" s="33">
        <v>50</v>
      </c>
      <c r="H657" s="37">
        <v>4</v>
      </c>
      <c r="I657" s="36" t="s">
        <v>983</v>
      </c>
      <c r="J657" s="14">
        <f>IF(I657="A",5, IF(I657="B",4,IF(I657="C",3,IF(I657="D",2,IF(I657="E",1,0)))))</f>
        <v>2</v>
      </c>
    </row>
    <row r="658" spans="1:10" ht="15" customHeight="1">
      <c r="A658" s="1" t="s">
        <v>985</v>
      </c>
      <c r="B658" s="35" t="s">
        <v>21</v>
      </c>
      <c r="C658" s="10" t="s">
        <v>844</v>
      </c>
      <c r="D658" s="9" t="s">
        <v>1530</v>
      </c>
      <c r="E658" s="10" t="s">
        <v>986</v>
      </c>
      <c r="F658" s="36">
        <v>20</v>
      </c>
      <c r="G658" s="33">
        <v>50</v>
      </c>
      <c r="H658" s="37">
        <v>4</v>
      </c>
      <c r="I658" s="36" t="s">
        <v>983</v>
      </c>
      <c r="J658" s="14">
        <f>IF(I658="A",5, IF(I658="B",4,IF(I658="C",3,IF(I658="D",2,IF(I658="E",1,0)))))</f>
        <v>2</v>
      </c>
    </row>
    <row r="659" spans="1:10" ht="15" customHeight="1">
      <c r="A659" s="1" t="s">
        <v>987</v>
      </c>
      <c r="B659" s="35" t="s">
        <v>21</v>
      </c>
      <c r="C659" s="10" t="s">
        <v>844</v>
      </c>
      <c r="D659" s="9" t="s">
        <v>1530</v>
      </c>
      <c r="E659" s="10" t="s">
        <v>986</v>
      </c>
      <c r="F659" s="36">
        <v>20</v>
      </c>
      <c r="G659" s="33">
        <v>50</v>
      </c>
      <c r="H659" s="37">
        <v>4</v>
      </c>
      <c r="I659" s="36" t="s">
        <v>983</v>
      </c>
      <c r="J659" s="14">
        <f>IF(I659="A",5, IF(I659="B",4,IF(I659="C",3,IF(I659="D",2,IF(I659="E",1,0)))))</f>
        <v>2</v>
      </c>
    </row>
    <row r="660" spans="1:10" ht="15" customHeight="1">
      <c r="A660" s="1" t="s">
        <v>988</v>
      </c>
      <c r="B660" s="35" t="s">
        <v>21</v>
      </c>
      <c r="C660" s="10" t="s">
        <v>844</v>
      </c>
      <c r="D660" s="9" t="s">
        <v>1530</v>
      </c>
      <c r="E660" s="10" t="s">
        <v>989</v>
      </c>
      <c r="F660" s="36">
        <v>20</v>
      </c>
      <c r="G660" s="33">
        <v>50</v>
      </c>
      <c r="H660" s="37">
        <v>4</v>
      </c>
      <c r="I660" s="36" t="s">
        <v>983</v>
      </c>
      <c r="J660" s="14">
        <f>IF(I660="A",5, IF(I660="B",4,IF(I660="C",3,IF(I660="D",2,IF(I660="E",1,0)))))</f>
        <v>2</v>
      </c>
    </row>
    <row r="661" spans="1:10" ht="15" customHeight="1">
      <c r="A661" s="1" t="s">
        <v>990</v>
      </c>
      <c r="B661" s="35" t="s">
        <v>21</v>
      </c>
      <c r="C661" s="10" t="s">
        <v>844</v>
      </c>
      <c r="D661" s="9" t="s">
        <v>1530</v>
      </c>
      <c r="E661" s="10" t="s">
        <v>991</v>
      </c>
      <c r="F661" s="36">
        <v>20</v>
      </c>
      <c r="G661" s="33">
        <v>50</v>
      </c>
      <c r="H661" s="37">
        <v>4</v>
      </c>
      <c r="I661" s="36" t="s">
        <v>983</v>
      </c>
      <c r="J661" s="14">
        <f>IF(I661="A",5, IF(I661="B",4,IF(I661="C",3,IF(I661="D",2,IF(I661="E",1,0)))))</f>
        <v>2</v>
      </c>
    </row>
    <row r="662" spans="1:10" ht="15" customHeight="1">
      <c r="A662" s="1" t="s">
        <v>992</v>
      </c>
      <c r="B662" s="35" t="s">
        <v>21</v>
      </c>
      <c r="C662" s="10" t="s">
        <v>844</v>
      </c>
      <c r="D662" s="9" t="s">
        <v>1530</v>
      </c>
      <c r="E662" s="10" t="s">
        <v>993</v>
      </c>
      <c r="F662" s="36">
        <v>20</v>
      </c>
      <c r="G662" s="33">
        <v>50</v>
      </c>
      <c r="H662" s="37">
        <v>4</v>
      </c>
      <c r="I662" s="36" t="s">
        <v>983</v>
      </c>
      <c r="J662" s="14">
        <f>IF(I662="A",5, IF(I662="B",4,IF(I662="C",3,IF(I662="D",2,IF(I662="E",1,0)))))</f>
        <v>2</v>
      </c>
    </row>
    <row r="663" spans="1:10" ht="15" customHeight="1">
      <c r="A663" s="1" t="s">
        <v>994</v>
      </c>
      <c r="B663" s="35" t="s">
        <v>21</v>
      </c>
      <c r="C663" s="10" t="s">
        <v>844</v>
      </c>
      <c r="D663" s="9" t="s">
        <v>1530</v>
      </c>
      <c r="E663" s="10" t="s">
        <v>1606</v>
      </c>
      <c r="F663" s="36">
        <v>30</v>
      </c>
      <c r="G663" s="33">
        <v>50</v>
      </c>
      <c r="H663" s="37">
        <v>6</v>
      </c>
      <c r="I663" s="36" t="s">
        <v>995</v>
      </c>
      <c r="J663" s="14">
        <f>IF(I663="A",5, IF(I663="B",4,IF(I663="C",3,IF(I663="D",2,IF(I663="E",1,0)))))</f>
        <v>3</v>
      </c>
    </row>
    <row r="819" ht="14.4"/>
    <row r="820" ht="14.4"/>
    <row r="821" ht="14.4"/>
    <row r="822" ht="14.4"/>
    <row r="823" ht="14.4"/>
    <row r="824" ht="14.4"/>
    <row r="825" ht="14.4"/>
    <row r="826" ht="14.4"/>
    <row r="827" ht="14.4"/>
    <row r="828" ht="14.4"/>
    <row r="829" ht="14.4"/>
    <row r="830" ht="14.4"/>
    <row r="831" ht="14.4"/>
    <row r="832" ht="14.4"/>
    <row r="833" ht="14.4"/>
    <row r="834" ht="14.4"/>
    <row r="835" ht="14.4"/>
    <row r="836" ht="14.4"/>
    <row r="837" ht="14.4"/>
    <row r="838" ht="14.4"/>
    <row r="839" ht="14.4"/>
    <row r="840" ht="14.4"/>
    <row r="841" ht="14.4"/>
    <row r="842" ht="14.4"/>
    <row r="843" ht="14.4"/>
    <row r="844" ht="14.4"/>
    <row r="845" ht="14.4"/>
    <row r="846" ht="14.4"/>
    <row r="847" ht="14.4"/>
    <row r="848" ht="14.4"/>
    <row r="849" ht="14.4"/>
    <row r="850" ht="14.4"/>
    <row r="851" ht="14.4"/>
    <row r="852" ht="14.4"/>
    <row r="853" ht="14.4"/>
    <row r="854" ht="14.4"/>
    <row r="855" ht="14.4"/>
    <row r="856" ht="14.4"/>
    <row r="857" ht="14.4"/>
    <row r="858" ht="14.4"/>
    <row r="859" ht="14.4"/>
    <row r="860" ht="14.4"/>
    <row r="861" ht="14.4"/>
    <row r="862" ht="14.4"/>
    <row r="863" ht="14.4"/>
    <row r="864" ht="14.4"/>
    <row r="865" ht="14.4"/>
    <row r="866" ht="14.4"/>
    <row r="867" ht="14.4"/>
    <row r="868" ht="14.4"/>
    <row r="869" ht="14.4"/>
    <row r="870" ht="14.4"/>
    <row r="871" ht="14.4"/>
    <row r="872" ht="14.4"/>
    <row r="873" ht="14.4"/>
    <row r="874" ht="14.4"/>
    <row r="875" ht="14.4"/>
    <row r="876" ht="14.4"/>
    <row r="877" ht="14.4"/>
    <row r="878" ht="14.4"/>
    <row r="879" ht="14.4"/>
    <row r="880" ht="14.4"/>
    <row r="881" ht="14.4"/>
    <row r="882" ht="14.4"/>
    <row r="883" ht="14.4"/>
    <row r="884" ht="14.4"/>
    <row r="885" ht="14.4"/>
    <row r="886" ht="14.4"/>
    <row r="887" ht="14.4"/>
    <row r="888" ht="14.4"/>
    <row r="889" ht="14.4"/>
    <row r="890" ht="14.4"/>
    <row r="891" ht="14.4"/>
    <row r="892" ht="14.4"/>
    <row r="893" ht="14.4"/>
    <row r="894" ht="14.4"/>
    <row r="895" ht="14.4"/>
    <row r="896" ht="14.4"/>
    <row r="897" ht="14.4"/>
    <row r="898" ht="14.4"/>
    <row r="899" ht="14.4"/>
    <row r="900" ht="14.4"/>
    <row r="901" ht="14.4"/>
    <row r="902" ht="14.4"/>
    <row r="903" ht="14.4"/>
    <row r="904" ht="14.4"/>
    <row r="905" ht="14.4"/>
    <row r="906" ht="14.4"/>
    <row r="907" ht="14.4"/>
    <row r="908" ht="14.4"/>
    <row r="909" ht="14.4"/>
    <row r="910" ht="14.4"/>
    <row r="911" ht="14.4"/>
    <row r="912" ht="14.4"/>
    <row r="913" ht="14.4"/>
    <row r="914" ht="14.4"/>
    <row r="915" ht="14.4"/>
    <row r="916" ht="14.4"/>
    <row r="917" ht="14.4"/>
    <row r="918" ht="14.4"/>
    <row r="919" ht="14.4"/>
    <row r="920" ht="14.4"/>
    <row r="921" ht="14.4"/>
    <row r="922" ht="14.4"/>
    <row r="923" ht="14.4"/>
    <row r="924" ht="14.4"/>
    <row r="925" ht="14.4"/>
    <row r="926" ht="14.4"/>
    <row r="927" ht="14.4"/>
    <row r="928" ht="14.4"/>
    <row r="929" ht="14.4"/>
    <row r="930" ht="14.4"/>
    <row r="931" ht="14.4"/>
    <row r="932" ht="14.4"/>
    <row r="933" ht="14.4"/>
    <row r="934" ht="14.4"/>
    <row r="935" ht="14.4"/>
    <row r="936" ht="14.4"/>
    <row r="937" ht="14.4"/>
    <row r="938" ht="14.4"/>
    <row r="939" ht="14.4"/>
    <row r="940" ht="14.4"/>
    <row r="941" ht="14.4"/>
    <row r="942" ht="14.4"/>
    <row r="943" ht="14.4"/>
    <row r="944" ht="14.4"/>
    <row r="945" ht="14.4"/>
    <row r="946" ht="14.4"/>
    <row r="947" ht="14.4"/>
    <row r="948" ht="14.4"/>
    <row r="949" ht="14.4"/>
    <row r="950" ht="14.4"/>
    <row r="951" ht="14.4"/>
    <row r="952" ht="14.4"/>
    <row r="953" ht="14.4"/>
    <row r="954" ht="14.4"/>
    <row r="955" ht="14.4"/>
    <row r="956" ht="14.4"/>
    <row r="957" ht="14.4"/>
    <row r="958" ht="14.4"/>
    <row r="959" ht="14.4"/>
    <row r="960" ht="14.4"/>
    <row r="961" ht="14.4"/>
    <row r="962" ht="14.4"/>
    <row r="963" ht="14.4"/>
    <row r="964" ht="14.4"/>
    <row r="965" ht="14.4"/>
    <row r="966" ht="14.4"/>
    <row r="967" ht="14.4"/>
    <row r="968" ht="14.4"/>
    <row r="969" ht="14.4"/>
    <row r="970" ht="14.4"/>
    <row r="971" ht="14.4"/>
    <row r="972" ht="14.4"/>
    <row r="973" ht="14.4"/>
    <row r="974" ht="14.4"/>
    <row r="975" ht="14.4"/>
    <row r="976" ht="14.4"/>
    <row r="977" ht="14.4"/>
    <row r="978" ht="14.4"/>
    <row r="979" ht="14.4"/>
    <row r="980" ht="14.4"/>
    <row r="981" ht="14.4"/>
    <row r="982" ht="14.4"/>
    <row r="983" ht="14.4"/>
    <row r="984" ht="14.4"/>
    <row r="985" ht="14.4"/>
    <row r="986" ht="14.4"/>
    <row r="987" ht="14.4"/>
    <row r="988" ht="14.4"/>
    <row r="989" ht="14.4"/>
    <row r="990" ht="14.4"/>
    <row r="991" ht="14.4"/>
    <row r="992" ht="14.4"/>
    <row r="993" ht="14.4"/>
    <row r="994" ht="14.4"/>
    <row r="995" ht="14.4"/>
    <row r="996" ht="14.4"/>
    <row r="997" ht="14.4"/>
    <row r="998" ht="14.4"/>
    <row r="999" ht="14.4"/>
    <row r="1000" ht="14.4"/>
    <row r="1001" ht="14.4"/>
    <row r="1002" ht="14.4"/>
    <row r="1003" ht="14.4"/>
    <row r="1004" ht="14.4"/>
    <row r="1005" ht="14.4"/>
    <row r="1006" ht="14.4"/>
    <row r="1007" ht="14.4"/>
    <row r="1008" ht="14.4"/>
    <row r="1009" ht="14.4"/>
    <row r="1010" ht="14.4"/>
    <row r="1011" ht="14.4"/>
    <row r="1012" ht="14.4"/>
    <row r="1013" ht="14.4"/>
    <row r="1014" ht="14.4"/>
    <row r="1015" ht="14.4"/>
    <row r="1016" ht="14.4"/>
    <row r="1017" ht="14.4"/>
    <row r="1018" ht="14.4"/>
    <row r="1019" ht="14.4"/>
    <row r="1020" ht="14.4"/>
    <row r="1021" ht="14.4"/>
    <row r="1022" ht="14.4"/>
    <row r="1023" ht="14.4"/>
    <row r="1024" ht="14.4"/>
    <row r="1025" ht="14.4"/>
    <row r="1026" ht="14.4"/>
    <row r="1027" ht="14.4"/>
    <row r="1028" ht="14.4"/>
    <row r="1029" ht="14.4"/>
    <row r="1030" ht="14.4"/>
    <row r="1031" ht="14.4"/>
    <row r="1032" ht="14.4"/>
    <row r="1033" ht="14.4"/>
    <row r="1034" ht="14.4"/>
    <row r="1035" ht="14.4"/>
    <row r="1036" ht="14.4"/>
    <row r="1037" ht="14.4"/>
    <row r="1038" ht="14.4"/>
    <row r="1039" ht="14.4"/>
    <row r="1040" ht="14.4"/>
    <row r="1041" ht="14.4"/>
    <row r="1042" ht="14.4"/>
    <row r="1043" ht="14.4"/>
    <row r="1044" ht="14.4"/>
    <row r="1045" ht="14.4"/>
    <row r="1046" ht="14.4"/>
    <row r="1047" ht="14.4"/>
    <row r="1048" ht="14.4"/>
    <row r="1049" ht="14.4"/>
    <row r="1050" ht="14.4"/>
    <row r="1051" ht="14.4"/>
    <row r="1052" ht="14.4"/>
    <row r="1053" ht="14.4"/>
    <row r="1054" ht="14.4"/>
    <row r="1055" ht="14.4"/>
    <row r="1056" ht="14.4"/>
    <row r="1057" ht="14.4"/>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03"/>
  <sheetViews>
    <sheetView tabSelected="1" workbookViewId="0">
      <selection activeCell="E134" sqref="E134"/>
    </sheetView>
  </sheetViews>
  <sheetFormatPr defaultColWidth="12.6640625" defaultRowHeight="15" customHeight="1"/>
  <cols>
    <col min="1" max="2" width="12.44140625" customWidth="1"/>
    <col min="3" max="3" width="30.44140625" customWidth="1"/>
    <col min="4" max="4" width="36.77734375" customWidth="1"/>
    <col min="5" max="5" width="12.44140625" customWidth="1"/>
    <col min="6" max="6" width="32" customWidth="1"/>
    <col min="7" max="26" width="12.44140625" customWidth="1"/>
  </cols>
  <sheetData>
    <row r="1" spans="1:10" ht="14.25" customHeight="1">
      <c r="A1" s="1" t="s">
        <v>0</v>
      </c>
      <c r="B1" s="1" t="s">
        <v>1</v>
      </c>
      <c r="C1" s="2" t="s">
        <v>2</v>
      </c>
      <c r="D1" s="2" t="s">
        <v>3</v>
      </c>
      <c r="E1" s="3" t="s">
        <v>4</v>
      </c>
      <c r="F1" s="4" t="s">
        <v>5</v>
      </c>
      <c r="G1" s="4" t="s">
        <v>6</v>
      </c>
      <c r="H1" s="5" t="s">
        <v>7</v>
      </c>
      <c r="I1" s="6" t="s">
        <v>8</v>
      </c>
      <c r="J1" s="6" t="s">
        <v>9</v>
      </c>
    </row>
    <row r="2" spans="1:10" ht="15" customHeight="1">
      <c r="A2" s="1" t="s">
        <v>996</v>
      </c>
      <c r="B2" s="30" t="s">
        <v>22</v>
      </c>
      <c r="C2" s="8" t="s">
        <v>1607</v>
      </c>
      <c r="D2" s="9" t="s">
        <v>997</v>
      </c>
      <c r="E2" s="10" t="s">
        <v>1608</v>
      </c>
      <c r="F2" s="11">
        <v>25</v>
      </c>
      <c r="G2" s="12">
        <v>30</v>
      </c>
      <c r="H2" s="13">
        <f>F2/(G2/10)</f>
        <v>8.3333333333333339</v>
      </c>
      <c r="I2" s="12" t="str">
        <f>IF(H2&gt;8.5, "A", IF(H2&gt;=7, "B", IF(H2&gt;=6, "C", IF(H2&gt;=4, "D", IF(H2&gt;=0, "E", "Invalid grade")))))</f>
        <v>B</v>
      </c>
      <c r="J2" s="14">
        <f>IF(I2="A",5, IF(I2="B",4,IF(I2="C",3,IF(I2="D",2,IF(I2="E",1,0)))))</f>
        <v>4</v>
      </c>
    </row>
    <row r="3" spans="1:10" ht="15" customHeight="1">
      <c r="A3" s="1" t="s">
        <v>998</v>
      </c>
      <c r="B3" s="30" t="s">
        <v>22</v>
      </c>
      <c r="C3" s="8" t="s">
        <v>1607</v>
      </c>
      <c r="D3" s="9" t="s">
        <v>997</v>
      </c>
      <c r="E3" s="9" t="s">
        <v>999</v>
      </c>
      <c r="F3" s="11">
        <v>5</v>
      </c>
      <c r="G3" s="12">
        <v>30</v>
      </c>
      <c r="H3" s="13">
        <f>F3/(G3/10)</f>
        <v>1.6666666666666667</v>
      </c>
      <c r="I3" s="12" t="str">
        <f>IF(H3&gt;8.5, "A", IF(H3&gt;=7, "B", IF(H3&gt;=6, "C", IF(H3&gt;=4, "D", IF(H3&gt;=0, "E", "Invalid grade")))))</f>
        <v>E</v>
      </c>
      <c r="J3" s="14">
        <f>IF(I3="A",5, IF(I3="B",4,IF(I3="C",3,IF(I3="D",2,IF(I3="E",1,0)))))</f>
        <v>1</v>
      </c>
    </row>
    <row r="4" spans="1:10" ht="15" customHeight="1">
      <c r="A4" s="1" t="s">
        <v>1000</v>
      </c>
      <c r="B4" s="30" t="s">
        <v>22</v>
      </c>
      <c r="C4" s="8" t="s">
        <v>1607</v>
      </c>
      <c r="D4" s="9" t="s">
        <v>997</v>
      </c>
      <c r="E4" s="10" t="s">
        <v>1609</v>
      </c>
      <c r="F4" s="11">
        <v>5</v>
      </c>
      <c r="G4" s="12">
        <v>30</v>
      </c>
      <c r="H4" s="13">
        <f>F4/(G4/10)</f>
        <v>1.6666666666666667</v>
      </c>
      <c r="I4" s="12" t="str">
        <f>IF(H4&gt;8.5, "A", IF(H4&gt;=7, "B", IF(H4&gt;=6, "C", IF(H4&gt;=4, "D", IF(H4&gt;=0, "E", "Invalid grade")))))</f>
        <v>E</v>
      </c>
      <c r="J4" s="14">
        <f>IF(I4="A",5, IF(I4="B",4,IF(I4="C",3,IF(I4="D",2,IF(I4="E",1,0)))))</f>
        <v>1</v>
      </c>
    </row>
    <row r="5" spans="1:10" ht="15" customHeight="1">
      <c r="A5" s="1" t="s">
        <v>1001</v>
      </c>
      <c r="B5" s="30" t="s">
        <v>22</v>
      </c>
      <c r="C5" s="8" t="s">
        <v>1607</v>
      </c>
      <c r="D5" s="9" t="s">
        <v>997</v>
      </c>
      <c r="E5" s="10" t="s">
        <v>1610</v>
      </c>
      <c r="F5" s="11">
        <v>10</v>
      </c>
      <c r="G5" s="12">
        <v>30</v>
      </c>
      <c r="H5" s="13">
        <f>F5/(G5/10)</f>
        <v>3.3333333333333335</v>
      </c>
      <c r="I5" s="12" t="str">
        <f>IF(H5&gt;8.5, "A", IF(H5&gt;=7, "B", IF(H5&gt;=6, "C", IF(H5&gt;=4, "D", IF(H5&gt;=0, "E", "Invalid grade")))))</f>
        <v>E</v>
      </c>
      <c r="J5" s="14">
        <f>IF(I5="A",5, IF(I5="B",4,IF(I5="C",3,IF(I5="D",2,IF(I5="E",1,0)))))</f>
        <v>1</v>
      </c>
    </row>
    <row r="6" spans="1:10" ht="15" customHeight="1">
      <c r="A6" s="1" t="s">
        <v>1002</v>
      </c>
      <c r="B6" s="30" t="s">
        <v>22</v>
      </c>
      <c r="C6" s="8" t="s">
        <v>1607</v>
      </c>
      <c r="D6" s="9" t="s">
        <v>997</v>
      </c>
      <c r="E6" s="10" t="s">
        <v>1611</v>
      </c>
      <c r="F6" s="11">
        <v>30</v>
      </c>
      <c r="G6" s="12">
        <v>30</v>
      </c>
      <c r="H6" s="13">
        <f>F6/(G6/10)</f>
        <v>10</v>
      </c>
      <c r="I6" s="12" t="str">
        <f>IF(H6&gt;8.5, "A", IF(H6&gt;=7, "B", IF(H6&gt;=6, "C", IF(H6&gt;=4, "D", IF(H6&gt;=0, "E", "Invalid grade")))))</f>
        <v>A</v>
      </c>
      <c r="J6" s="14">
        <f>IF(I6="A",5, IF(I6="B",4,IF(I6="C",3,IF(I6="D",2,IF(I6="E",1,0)))))</f>
        <v>5</v>
      </c>
    </row>
    <row r="7" spans="1:10" ht="15" customHeight="1">
      <c r="A7" s="1" t="s">
        <v>1003</v>
      </c>
      <c r="B7" s="30" t="s">
        <v>22</v>
      </c>
      <c r="C7" s="8" t="s">
        <v>1607</v>
      </c>
      <c r="D7" s="9" t="s">
        <v>997</v>
      </c>
      <c r="E7" s="10" t="s">
        <v>1612</v>
      </c>
      <c r="F7" s="11">
        <v>30</v>
      </c>
      <c r="G7" s="12">
        <v>30</v>
      </c>
      <c r="H7" s="13">
        <f>F7/(G7/10)</f>
        <v>10</v>
      </c>
      <c r="I7" s="12" t="str">
        <f>IF(H7&gt;8.5, "A", IF(H7&gt;=7, "B", IF(H7&gt;=6, "C", IF(H7&gt;=4, "D", IF(H7&gt;=0, "E", "Invalid grade")))))</f>
        <v>A</v>
      </c>
      <c r="J7" s="14">
        <f>IF(I7="A",5, IF(I7="B",4,IF(I7="C",3,IF(I7="D",2,IF(I7="E",1,0)))))</f>
        <v>5</v>
      </c>
    </row>
    <row r="8" spans="1:10" ht="15" customHeight="1">
      <c r="A8" s="1" t="s">
        <v>1004</v>
      </c>
      <c r="B8" s="30" t="s">
        <v>22</v>
      </c>
      <c r="C8" s="8" t="s">
        <v>1607</v>
      </c>
      <c r="D8" s="9" t="s">
        <v>997</v>
      </c>
      <c r="E8" s="10" t="s">
        <v>1613</v>
      </c>
      <c r="F8" s="11">
        <v>10</v>
      </c>
      <c r="G8" s="12">
        <v>30</v>
      </c>
      <c r="H8" s="13">
        <f>F8/(G8/10)</f>
        <v>3.3333333333333335</v>
      </c>
      <c r="I8" s="12" t="str">
        <f>IF(H8&gt;8.5, "A", IF(H8&gt;=7, "B", IF(H8&gt;=6, "C", IF(H8&gt;=4, "D", IF(H8&gt;=0, "E", "Invalid grade")))))</f>
        <v>E</v>
      </c>
      <c r="J8" s="14">
        <f>IF(I8="A",5, IF(I8="B",4,IF(I8="C",3,IF(I8="D",2,IF(I8="E",1,0)))))</f>
        <v>1</v>
      </c>
    </row>
    <row r="9" spans="1:10" ht="15" customHeight="1">
      <c r="A9" s="1" t="s">
        <v>1005</v>
      </c>
      <c r="B9" s="30" t="s">
        <v>22</v>
      </c>
      <c r="C9" s="8" t="s">
        <v>1607</v>
      </c>
      <c r="D9" s="9" t="s">
        <v>997</v>
      </c>
      <c r="E9" s="9" t="s">
        <v>1006</v>
      </c>
      <c r="F9" s="11">
        <v>5</v>
      </c>
      <c r="G9" s="12">
        <v>30</v>
      </c>
      <c r="H9" s="13">
        <f>F9/(G9/10)</f>
        <v>1.6666666666666667</v>
      </c>
      <c r="I9" s="12" t="str">
        <f>IF(H9&gt;8.5, "A", IF(H9&gt;=7, "B", IF(H9&gt;=6, "C", IF(H9&gt;=4, "D", IF(H9&gt;=0, "E", "Invalid grade")))))</f>
        <v>E</v>
      </c>
      <c r="J9" s="14">
        <f>IF(I9="A",5, IF(I9="B",4,IF(I9="C",3,IF(I9="D",2,IF(I9="E",1,0)))))</f>
        <v>1</v>
      </c>
    </row>
    <row r="10" spans="1:10" ht="15" customHeight="1">
      <c r="A10" s="1" t="s">
        <v>1007</v>
      </c>
      <c r="B10" s="30" t="s">
        <v>22</v>
      </c>
      <c r="C10" s="8" t="s">
        <v>1607</v>
      </c>
      <c r="D10" s="9" t="s">
        <v>997</v>
      </c>
      <c r="E10" s="9" t="s">
        <v>1008</v>
      </c>
      <c r="F10" s="11">
        <v>5</v>
      </c>
      <c r="G10" s="12">
        <v>30</v>
      </c>
      <c r="H10" s="13">
        <f>F10/(G10/10)</f>
        <v>1.6666666666666667</v>
      </c>
      <c r="I10" s="12" t="str">
        <f>IF(H10&gt;8.5, "A", IF(H10&gt;=7, "B", IF(H10&gt;=6, "C", IF(H10&gt;=4, "D", IF(H10&gt;=0, "E", "Invalid grade")))))</f>
        <v>E</v>
      </c>
      <c r="J10" s="14">
        <f>IF(I10="A",5, IF(I10="B",4,IF(I10="C",3,IF(I10="D",2,IF(I10="E",1,0)))))</f>
        <v>1</v>
      </c>
    </row>
    <row r="11" spans="1:10" ht="15" customHeight="1">
      <c r="A11" s="1" t="s">
        <v>1009</v>
      </c>
      <c r="B11" s="30" t="s">
        <v>22</v>
      </c>
      <c r="C11" s="8" t="s">
        <v>1607</v>
      </c>
      <c r="D11" s="9" t="s">
        <v>997</v>
      </c>
      <c r="E11" s="9" t="s">
        <v>1010</v>
      </c>
      <c r="F11" s="11">
        <v>5</v>
      </c>
      <c r="G11" s="12">
        <v>30</v>
      </c>
      <c r="H11" s="13">
        <f>F11/(G11/10)</f>
        <v>1.6666666666666667</v>
      </c>
      <c r="I11" s="12" t="str">
        <f>IF(H11&gt;8.5, "A", IF(H11&gt;=7, "B", IF(H11&gt;=6, "C", IF(H11&gt;=4, "D", IF(H11&gt;=0, "E", "Invalid grade")))))</f>
        <v>E</v>
      </c>
      <c r="J11" s="14">
        <f>IF(I11="A",5, IF(I11="B",4,IF(I11="C",3,IF(I11="D",2,IF(I11="E",1,0)))))</f>
        <v>1</v>
      </c>
    </row>
    <row r="12" spans="1:10" ht="15" customHeight="1">
      <c r="A12" s="1" t="s">
        <v>1011</v>
      </c>
      <c r="B12" s="30" t="s">
        <v>22</v>
      </c>
      <c r="C12" s="8" t="s">
        <v>1607</v>
      </c>
      <c r="D12" s="9" t="s">
        <v>997</v>
      </c>
      <c r="E12" s="9" t="s">
        <v>1012</v>
      </c>
      <c r="F12" s="11">
        <v>5</v>
      </c>
      <c r="G12" s="12">
        <v>30</v>
      </c>
      <c r="H12" s="13">
        <f>F12/(G12/10)</f>
        <v>1.6666666666666667</v>
      </c>
      <c r="I12" s="12" t="str">
        <f>IF(H12&gt;8.5, "A", IF(H12&gt;=7, "B", IF(H12&gt;=6, "C", IF(H12&gt;=4, "D", IF(H12&gt;=0, "E", "Invalid grade")))))</f>
        <v>E</v>
      </c>
      <c r="J12" s="14">
        <f>IF(I12="A",5, IF(I12="B",4,IF(I12="C",3,IF(I12="D",2,IF(I12="E",1,0)))))</f>
        <v>1</v>
      </c>
    </row>
    <row r="13" spans="1:10" ht="15" customHeight="1">
      <c r="A13" s="1" t="s">
        <v>1013</v>
      </c>
      <c r="B13" s="30" t="s">
        <v>22</v>
      </c>
      <c r="C13" s="8" t="s">
        <v>1607</v>
      </c>
      <c r="D13" s="9" t="s">
        <v>997</v>
      </c>
      <c r="E13" s="9" t="s">
        <v>56</v>
      </c>
      <c r="F13" s="12">
        <v>0</v>
      </c>
      <c r="G13" s="12">
        <v>30</v>
      </c>
      <c r="H13" s="13">
        <f>F13/(G13/10)</f>
        <v>0</v>
      </c>
      <c r="I13" s="12" t="str">
        <f>IF(H13&gt;8.5, "A", IF(H13&gt;=7, "B", IF(H13&gt;=6, "C", IF(H13&gt;=4, "D", IF(H13&gt;=0, "E", "Invalid grade")))))</f>
        <v>E</v>
      </c>
      <c r="J13" s="14">
        <f>IF(I13="A",5, IF(I13="B",4,IF(I13="C",3,IF(I13="D",2,IF(I13="E",1,0)))))</f>
        <v>1</v>
      </c>
    </row>
    <row r="14" spans="1:10" ht="15" customHeight="1">
      <c r="A14" s="1" t="s">
        <v>1014</v>
      </c>
      <c r="B14" s="30" t="s">
        <v>22</v>
      </c>
      <c r="C14" s="8" t="s">
        <v>1607</v>
      </c>
      <c r="D14" s="9" t="s">
        <v>997</v>
      </c>
      <c r="E14" s="9" t="s">
        <v>1015</v>
      </c>
      <c r="F14" s="11">
        <v>5</v>
      </c>
      <c r="G14" s="12">
        <v>30</v>
      </c>
      <c r="H14" s="13">
        <f>F14/(G14/10)</f>
        <v>1.6666666666666667</v>
      </c>
      <c r="I14" s="12" t="str">
        <f>IF(H14&gt;8.5, "A", IF(H14&gt;=7, "B", IF(H14&gt;=6, "C", IF(H14&gt;=4, "D", IF(H14&gt;=0, "E", "Invalid grade")))))</f>
        <v>E</v>
      </c>
      <c r="J14" s="14">
        <f>IF(I14="A",5, IF(I14="B",4,IF(I14="C",3,IF(I14="D",2,IF(I14="E",1,0)))))</f>
        <v>1</v>
      </c>
    </row>
    <row r="15" spans="1:10" ht="15" customHeight="1">
      <c r="A15" s="1" t="s">
        <v>1016</v>
      </c>
      <c r="B15" s="30" t="s">
        <v>22</v>
      </c>
      <c r="C15" s="8" t="s">
        <v>1607</v>
      </c>
      <c r="D15" s="9" t="s">
        <v>997</v>
      </c>
      <c r="E15" s="10" t="s">
        <v>1614</v>
      </c>
      <c r="F15" s="11">
        <v>5</v>
      </c>
      <c r="G15" s="12">
        <v>30</v>
      </c>
      <c r="H15" s="13">
        <f>F15/(G15/10)</f>
        <v>1.6666666666666667</v>
      </c>
      <c r="I15" s="12" t="str">
        <f>IF(H15&gt;8.5, "A", IF(H15&gt;=7, "B", IF(H15&gt;=6, "C", IF(H15&gt;=4, "D", IF(H15&gt;=0, "E", "Invalid grade")))))</f>
        <v>E</v>
      </c>
      <c r="J15" s="14">
        <f>IF(I15="A",5, IF(I15="B",4,IF(I15="C",3,IF(I15="D",2,IF(I15="E",1,0)))))</f>
        <v>1</v>
      </c>
    </row>
    <row r="16" spans="1:10" ht="15" customHeight="1">
      <c r="A16" s="1" t="s">
        <v>1017</v>
      </c>
      <c r="B16" s="30" t="s">
        <v>22</v>
      </c>
      <c r="C16" s="8" t="s">
        <v>1607</v>
      </c>
      <c r="D16" s="9" t="s">
        <v>997</v>
      </c>
      <c r="E16" s="10" t="s">
        <v>1615</v>
      </c>
      <c r="F16" s="11">
        <v>20</v>
      </c>
      <c r="G16" s="12">
        <v>30</v>
      </c>
      <c r="H16" s="13">
        <f>F16/(G16/10)</f>
        <v>6.666666666666667</v>
      </c>
      <c r="I16" s="12" t="str">
        <f>IF(H16&gt;8.5, "A", IF(H16&gt;=7, "B", IF(H16&gt;=6, "C", IF(H16&gt;=4, "D", IF(H16&gt;=0, "E", "Invalid grade")))))</f>
        <v>C</v>
      </c>
      <c r="J16" s="14">
        <f>IF(I16="A",5, IF(I16="B",4,IF(I16="C",3,IF(I16="D",2,IF(I16="E",1,0)))))</f>
        <v>3</v>
      </c>
    </row>
    <row r="17" spans="1:10" ht="15" customHeight="1">
      <c r="A17" s="1" t="s">
        <v>1018</v>
      </c>
      <c r="B17" s="30" t="s">
        <v>22</v>
      </c>
      <c r="C17" s="8" t="s">
        <v>1607</v>
      </c>
      <c r="D17" s="9" t="s">
        <v>997</v>
      </c>
      <c r="E17" s="10" t="s">
        <v>1616</v>
      </c>
      <c r="F17" s="11">
        <v>10</v>
      </c>
      <c r="G17" s="12">
        <v>30</v>
      </c>
      <c r="H17" s="13">
        <f>F17/(G17/10)</f>
        <v>3.3333333333333335</v>
      </c>
      <c r="I17" s="12" t="str">
        <f>IF(H17&gt;8.5, "A", IF(H17&gt;=7, "B", IF(H17&gt;=6, "C", IF(H17&gt;=4, "D", IF(H17&gt;=0, "E", "Invalid grade")))))</f>
        <v>E</v>
      </c>
      <c r="J17" s="14">
        <f>IF(I17="A",5, IF(I17="B",4,IF(I17="C",3,IF(I17="D",2,IF(I17="E",1,0)))))</f>
        <v>1</v>
      </c>
    </row>
    <row r="18" spans="1:10" ht="15" customHeight="1">
      <c r="A18" s="1" t="s">
        <v>1019</v>
      </c>
      <c r="B18" s="30" t="s">
        <v>22</v>
      </c>
      <c r="C18" s="8" t="s">
        <v>1607</v>
      </c>
      <c r="D18" s="9" t="s">
        <v>997</v>
      </c>
      <c r="E18" s="10" t="s">
        <v>1617</v>
      </c>
      <c r="F18" s="11">
        <v>30</v>
      </c>
      <c r="G18" s="12">
        <v>30</v>
      </c>
      <c r="H18" s="13">
        <f>F18/(G18/10)</f>
        <v>10</v>
      </c>
      <c r="I18" s="12" t="str">
        <f>IF(H18&gt;8.5, "A", IF(H18&gt;=7, "B", IF(H18&gt;=6, "C", IF(H18&gt;=4, "D", IF(H18&gt;=0, "E", "Invalid grade")))))</f>
        <v>A</v>
      </c>
      <c r="J18" s="14">
        <f>IF(I18="A",5, IF(I18="B",4,IF(I18="C",3,IF(I18="D",2,IF(I18="E",1,0)))))</f>
        <v>5</v>
      </c>
    </row>
    <row r="19" spans="1:10" ht="15" customHeight="1">
      <c r="A19" s="1" t="s">
        <v>1020</v>
      </c>
      <c r="B19" s="30" t="s">
        <v>22</v>
      </c>
      <c r="C19" s="8" t="s">
        <v>1607</v>
      </c>
      <c r="D19" s="9" t="s">
        <v>997</v>
      </c>
      <c r="E19" s="10" t="s">
        <v>1618</v>
      </c>
      <c r="F19" s="11">
        <v>20</v>
      </c>
      <c r="G19" s="12">
        <v>30</v>
      </c>
      <c r="H19" s="13">
        <f>F19/(G19/10)</f>
        <v>6.666666666666667</v>
      </c>
      <c r="I19" s="12" t="str">
        <f>IF(H19&gt;8.5, "A", IF(H19&gt;=7, "B", IF(H19&gt;=6, "C", IF(H19&gt;=4, "D", IF(H19&gt;=0, "E", "Invalid grade")))))</f>
        <v>C</v>
      </c>
      <c r="J19" s="14">
        <f>IF(I19="A",5, IF(I19="B",4,IF(I19="C",3,IF(I19="D",2,IF(I19="E",1,0)))))</f>
        <v>3</v>
      </c>
    </row>
    <row r="20" spans="1:10" ht="15" customHeight="1">
      <c r="A20" s="1" t="s">
        <v>1021</v>
      </c>
      <c r="B20" s="30" t="s">
        <v>22</v>
      </c>
      <c r="C20" s="8" t="s">
        <v>1607</v>
      </c>
      <c r="D20" s="9" t="s">
        <v>997</v>
      </c>
      <c r="E20" s="10" t="s">
        <v>1619</v>
      </c>
      <c r="F20" s="11">
        <v>20</v>
      </c>
      <c r="G20" s="12">
        <v>30</v>
      </c>
      <c r="H20" s="13">
        <f>F20/(G20/10)</f>
        <v>6.666666666666667</v>
      </c>
      <c r="I20" s="12" t="str">
        <f>IF(H20&gt;8.5, "A", IF(H20&gt;=7, "B", IF(H20&gt;=6, "C", IF(H20&gt;=4, "D", IF(H20&gt;=0, "E", "Invalid grade")))))</f>
        <v>C</v>
      </c>
      <c r="J20" s="14">
        <f>IF(I20="A",5, IF(I20="B",4,IF(I20="C",3,IF(I20="D",2,IF(I20="E",1,0)))))</f>
        <v>3</v>
      </c>
    </row>
    <row r="21" spans="1:10" ht="15" customHeight="1">
      <c r="A21" s="1" t="s">
        <v>1022</v>
      </c>
      <c r="B21" s="30" t="s">
        <v>22</v>
      </c>
      <c r="C21" s="8" t="s">
        <v>1607</v>
      </c>
      <c r="D21" s="9" t="s">
        <v>997</v>
      </c>
      <c r="E21" s="10" t="s">
        <v>1620</v>
      </c>
      <c r="F21" s="11">
        <v>10</v>
      </c>
      <c r="G21" s="12">
        <v>30</v>
      </c>
      <c r="H21" s="13">
        <f>F21/(G21/10)</f>
        <v>3.3333333333333335</v>
      </c>
      <c r="I21" s="12" t="str">
        <f>IF(H21&gt;8.5, "A", IF(H21&gt;=7, "B", IF(H21&gt;=6, "C", IF(H21&gt;=4, "D", IF(H21&gt;=0, "E", "Invalid grade")))))</f>
        <v>E</v>
      </c>
      <c r="J21" s="14">
        <f>IF(I21="A",5, IF(I21="B",4,IF(I21="C",3,IF(I21="D",2,IF(I21="E",1,0)))))</f>
        <v>1</v>
      </c>
    </row>
    <row r="22" spans="1:10" ht="15" customHeight="1">
      <c r="A22" s="1" t="s">
        <v>1023</v>
      </c>
      <c r="B22" s="30" t="s">
        <v>22</v>
      </c>
      <c r="C22" s="8" t="s">
        <v>1607</v>
      </c>
      <c r="D22" s="9" t="s">
        <v>997</v>
      </c>
      <c r="E22" s="9" t="s">
        <v>1024</v>
      </c>
      <c r="F22" s="11">
        <v>5</v>
      </c>
      <c r="G22" s="12">
        <v>30</v>
      </c>
      <c r="H22" s="13">
        <f>F22/(G22/10)</f>
        <v>1.6666666666666667</v>
      </c>
      <c r="I22" s="12" t="str">
        <f>IF(H22&gt;8.5, "A", IF(H22&gt;=7, "B", IF(H22&gt;=6, "C", IF(H22&gt;=4, "D", IF(H22&gt;=0, "E", "Invalid grade")))))</f>
        <v>E</v>
      </c>
      <c r="J22" s="14">
        <f>IF(I22="A",5, IF(I22="B",4,IF(I22="C",3,IF(I22="D",2,IF(I22="E",1,0)))))</f>
        <v>1</v>
      </c>
    </row>
    <row r="23" spans="1:10" ht="15" customHeight="1">
      <c r="A23" s="1" t="s">
        <v>1025</v>
      </c>
      <c r="B23" s="30" t="s">
        <v>22</v>
      </c>
      <c r="C23" s="8" t="s">
        <v>1607</v>
      </c>
      <c r="D23" s="9" t="s">
        <v>997</v>
      </c>
      <c r="E23" s="10" t="s">
        <v>1621</v>
      </c>
      <c r="F23" s="11">
        <v>10</v>
      </c>
      <c r="G23" s="12">
        <v>30</v>
      </c>
      <c r="H23" s="13">
        <f>F23/(G23/10)</f>
        <v>3.3333333333333335</v>
      </c>
      <c r="I23" s="12" t="str">
        <f>IF(H23&gt;8.5, "A", IF(H23&gt;=7, "B", IF(H23&gt;=6, "C", IF(H23&gt;=4, "D", IF(H23&gt;=0, "E", "Invalid grade")))))</f>
        <v>E</v>
      </c>
      <c r="J23" s="14">
        <f>IF(I23="A",5, IF(I23="B",4,IF(I23="C",3,IF(I23="D",2,IF(I23="E",1,0)))))</f>
        <v>1</v>
      </c>
    </row>
    <row r="24" spans="1:10" ht="15" customHeight="1">
      <c r="A24" s="1" t="s">
        <v>1026</v>
      </c>
      <c r="B24" s="30" t="s">
        <v>22</v>
      </c>
      <c r="C24" s="8" t="s">
        <v>1607</v>
      </c>
      <c r="D24" s="9" t="s">
        <v>997</v>
      </c>
      <c r="E24" s="10" t="s">
        <v>1622</v>
      </c>
      <c r="F24" s="11">
        <v>5</v>
      </c>
      <c r="G24" s="12">
        <v>30</v>
      </c>
      <c r="H24" s="13">
        <f>F24/(G24/10)</f>
        <v>1.6666666666666667</v>
      </c>
      <c r="I24" s="12" t="str">
        <f>IF(H24&gt;8.5, "A", IF(H24&gt;=7, "B", IF(H24&gt;=6, "C", IF(H24&gt;=4, "D", IF(H24&gt;=0, "E", "Invalid grade")))))</f>
        <v>E</v>
      </c>
      <c r="J24" s="14">
        <f>IF(I24="A",5, IF(I24="B",4,IF(I24="C",3,IF(I24="D",2,IF(I24="E",1,0)))))</f>
        <v>1</v>
      </c>
    </row>
    <row r="25" spans="1:10" ht="15" customHeight="1">
      <c r="A25" s="1" t="s">
        <v>1027</v>
      </c>
      <c r="B25" s="30" t="s">
        <v>22</v>
      </c>
      <c r="C25" s="8" t="s">
        <v>1607</v>
      </c>
      <c r="D25" s="9" t="s">
        <v>997</v>
      </c>
      <c r="E25" s="9" t="s">
        <v>56</v>
      </c>
      <c r="F25" s="12">
        <v>0</v>
      </c>
      <c r="G25" s="12">
        <v>30</v>
      </c>
      <c r="H25" s="13">
        <f>F25/(G25/10)</f>
        <v>0</v>
      </c>
      <c r="I25" s="12" t="str">
        <f>IF(H25&gt;8.5, "A", IF(H25&gt;=7, "B", IF(H25&gt;=6, "C", IF(H25&gt;=4, "D", IF(H25&gt;=0, "E", "Invalid grade")))))</f>
        <v>E</v>
      </c>
      <c r="J25" s="14">
        <f>IF(I25="A",5, IF(I25="B",4,IF(I25="C",3,IF(I25="D",2,IF(I25="E",1,0)))))</f>
        <v>1</v>
      </c>
    </row>
    <row r="26" spans="1:10" ht="15" customHeight="1">
      <c r="A26" s="1" t="s">
        <v>1028</v>
      </c>
      <c r="B26" s="30" t="s">
        <v>22</v>
      </c>
      <c r="C26" s="8" t="s">
        <v>1607</v>
      </c>
      <c r="D26" s="9" t="s">
        <v>997</v>
      </c>
      <c r="E26" s="10" t="s">
        <v>1623</v>
      </c>
      <c r="F26" s="11">
        <v>10</v>
      </c>
      <c r="G26" s="12">
        <v>30</v>
      </c>
      <c r="H26" s="13">
        <f>F26/(G26/10)</f>
        <v>3.3333333333333335</v>
      </c>
      <c r="I26" s="12" t="str">
        <f>IF(H26&gt;8.5, "A", IF(H26&gt;=7, "B", IF(H26&gt;=6, "C", IF(H26&gt;=4, "D", IF(H26&gt;=0, "E", "Invalid grade")))))</f>
        <v>E</v>
      </c>
      <c r="J26" s="14">
        <f>IF(I26="A",5, IF(I26="B",4,IF(I26="C",3,IF(I26="D",2,IF(I26="E",1,0)))))</f>
        <v>1</v>
      </c>
    </row>
    <row r="27" spans="1:10" ht="15" customHeight="1">
      <c r="A27" s="1" t="s">
        <v>1029</v>
      </c>
      <c r="B27" s="30" t="s">
        <v>22</v>
      </c>
      <c r="C27" s="8" t="s">
        <v>1607</v>
      </c>
      <c r="D27" s="9" t="s">
        <v>997</v>
      </c>
      <c r="E27" s="10" t="s">
        <v>1624</v>
      </c>
      <c r="F27" s="11">
        <v>5</v>
      </c>
      <c r="G27" s="12">
        <v>30</v>
      </c>
      <c r="H27" s="13">
        <f>F27/(G27/10)</f>
        <v>1.6666666666666667</v>
      </c>
      <c r="I27" s="12" t="str">
        <f>IF(H27&gt;8.5, "A", IF(H27&gt;=7, "B", IF(H27&gt;=6, "C", IF(H27&gt;=4, "D", IF(H27&gt;=0, "E", "Invalid grade")))))</f>
        <v>E</v>
      </c>
      <c r="J27" s="14">
        <f>IF(I27="A",5, IF(I27="B",4,IF(I27="C",3,IF(I27="D",2,IF(I27="E",1,0)))))</f>
        <v>1</v>
      </c>
    </row>
    <row r="28" spans="1:10" ht="15" customHeight="1">
      <c r="A28" s="1" t="s">
        <v>1030</v>
      </c>
      <c r="B28" s="30" t="s">
        <v>22</v>
      </c>
      <c r="C28" s="8" t="s">
        <v>1607</v>
      </c>
      <c r="D28" s="9" t="s">
        <v>997</v>
      </c>
      <c r="E28" s="10" t="s">
        <v>1625</v>
      </c>
      <c r="F28" s="11">
        <v>30</v>
      </c>
      <c r="G28" s="12">
        <v>30</v>
      </c>
      <c r="H28" s="13">
        <f>F28/(G28/10)</f>
        <v>10</v>
      </c>
      <c r="I28" s="12" t="str">
        <f>IF(H28&gt;8.5, "A", IF(H28&gt;=7, "B", IF(H28&gt;=6, "C", IF(H28&gt;=4, "D", IF(H28&gt;=0, "E", "Invalid grade")))))</f>
        <v>A</v>
      </c>
      <c r="J28" s="14">
        <f>IF(I28="A",5, IF(I28="B",4,IF(I28="C",3,IF(I28="D",2,IF(I28="E",1,0)))))</f>
        <v>5</v>
      </c>
    </row>
    <row r="29" spans="1:10" ht="15" customHeight="1">
      <c r="A29" s="1" t="s">
        <v>1031</v>
      </c>
      <c r="B29" s="30" t="s">
        <v>22</v>
      </c>
      <c r="C29" s="8" t="s">
        <v>1607</v>
      </c>
      <c r="D29" s="9" t="s">
        <v>997</v>
      </c>
      <c r="E29" s="10" t="s">
        <v>1626</v>
      </c>
      <c r="F29" s="11">
        <v>20</v>
      </c>
      <c r="G29" s="12">
        <v>30</v>
      </c>
      <c r="H29" s="13">
        <f>F29/(G29/10)</f>
        <v>6.666666666666667</v>
      </c>
      <c r="I29" s="12" t="str">
        <f>IF(H29&gt;8.5, "A", IF(H29&gt;=7, "B", IF(H29&gt;=6, "C", IF(H29&gt;=4, "D", IF(H29&gt;=0, "E", "Invalid grade")))))</f>
        <v>C</v>
      </c>
      <c r="J29" s="14">
        <f>IF(I29="A",5, IF(I29="B",4,IF(I29="C",3,IF(I29="D",2,IF(I29="E",1,0)))))</f>
        <v>3</v>
      </c>
    </row>
    <row r="30" spans="1:10" ht="15" customHeight="1">
      <c r="A30" s="1" t="s">
        <v>1032</v>
      </c>
      <c r="B30" s="30" t="s">
        <v>22</v>
      </c>
      <c r="C30" s="8" t="s">
        <v>1607</v>
      </c>
      <c r="D30" s="9" t="s">
        <v>997</v>
      </c>
      <c r="E30" s="10" t="s">
        <v>1627</v>
      </c>
      <c r="F30" s="11">
        <v>20</v>
      </c>
      <c r="G30" s="12">
        <v>30</v>
      </c>
      <c r="H30" s="13">
        <f>F30/(G30/10)</f>
        <v>6.666666666666667</v>
      </c>
      <c r="I30" s="12" t="str">
        <f>IF(H30&gt;8.5, "A", IF(H30&gt;=7, "B", IF(H30&gt;=6, "C", IF(H30&gt;=4, "D", IF(H30&gt;=0, "E", "Invalid grade")))))</f>
        <v>C</v>
      </c>
      <c r="J30" s="14">
        <f>IF(I30="A",5, IF(I30="B",4,IF(I30="C",3,IF(I30="D",2,IF(I30="E",1,0)))))</f>
        <v>3</v>
      </c>
    </row>
    <row r="31" spans="1:10" ht="15" customHeight="1">
      <c r="A31" s="1" t="s">
        <v>1033</v>
      </c>
      <c r="B31" s="30" t="s">
        <v>22</v>
      </c>
      <c r="C31" s="8" t="s">
        <v>1607</v>
      </c>
      <c r="D31" s="9" t="s">
        <v>997</v>
      </c>
      <c r="E31" s="10" t="s">
        <v>1628</v>
      </c>
      <c r="F31" s="11">
        <v>20</v>
      </c>
      <c r="G31" s="12">
        <v>30</v>
      </c>
      <c r="H31" s="13">
        <f>F31/(G31/10)</f>
        <v>6.666666666666667</v>
      </c>
      <c r="I31" s="12" t="str">
        <f>IF(H31&gt;8.5, "A", IF(H31&gt;=7, "B", IF(H31&gt;=6, "C", IF(H31&gt;=4, "D", IF(H31&gt;=0, "E", "Invalid grade")))))</f>
        <v>C</v>
      </c>
      <c r="J31" s="14">
        <f>IF(I31="A",5, IF(I31="B",4,IF(I31="C",3,IF(I31="D",2,IF(I31="E",1,0)))))</f>
        <v>3</v>
      </c>
    </row>
    <row r="32" spans="1:10" ht="15" customHeight="1">
      <c r="A32" s="1" t="s">
        <v>1034</v>
      </c>
      <c r="B32" s="30" t="s">
        <v>22</v>
      </c>
      <c r="C32" s="8" t="s">
        <v>1607</v>
      </c>
      <c r="D32" s="9" t="s">
        <v>997</v>
      </c>
      <c r="E32" s="10" t="s">
        <v>1629</v>
      </c>
      <c r="F32" s="11">
        <v>30</v>
      </c>
      <c r="G32" s="12">
        <v>30</v>
      </c>
      <c r="H32" s="13">
        <f>F32/(G32/10)</f>
        <v>10</v>
      </c>
      <c r="I32" s="12" t="str">
        <f>IF(H32&gt;8.5, "A", IF(H32&gt;=7, "B", IF(H32&gt;=6, "C", IF(H32&gt;=4, "D", IF(H32&gt;=0, "E", "Invalid grade")))))</f>
        <v>A</v>
      </c>
      <c r="J32" s="14">
        <f>IF(I32="A",5, IF(I32="B",4,IF(I32="C",3,IF(I32="D",2,IF(I32="E",1,0)))))</f>
        <v>5</v>
      </c>
    </row>
    <row r="33" spans="1:10" ht="15" customHeight="1">
      <c r="A33" s="1" t="s">
        <v>1035</v>
      </c>
      <c r="B33" s="30" t="s">
        <v>22</v>
      </c>
      <c r="C33" s="8" t="s">
        <v>1607</v>
      </c>
      <c r="D33" s="9" t="s">
        <v>997</v>
      </c>
      <c r="E33" s="9" t="s">
        <v>1036</v>
      </c>
      <c r="F33" s="11">
        <v>5</v>
      </c>
      <c r="G33" s="12">
        <v>30</v>
      </c>
      <c r="H33" s="13">
        <f>F33/(G33/10)</f>
        <v>1.6666666666666667</v>
      </c>
      <c r="I33" s="12" t="str">
        <f>IF(H33&gt;8.5, "A", IF(H33&gt;=7, "B", IF(H33&gt;=6, "C", IF(H33&gt;=4, "D", IF(H33&gt;=0, "E", "Invalid grade")))))</f>
        <v>E</v>
      </c>
      <c r="J33" s="14">
        <f>IF(I33="A",5, IF(I33="B",4,IF(I33="C",3,IF(I33="D",2,IF(I33="E",1,0)))))</f>
        <v>1</v>
      </c>
    </row>
    <row r="34" spans="1:10" ht="15" customHeight="1">
      <c r="A34" s="1" t="s">
        <v>1037</v>
      </c>
      <c r="B34" s="30" t="s">
        <v>22</v>
      </c>
      <c r="C34" s="8" t="s">
        <v>1607</v>
      </c>
      <c r="D34" s="9" t="s">
        <v>997</v>
      </c>
      <c r="E34" s="10" t="s">
        <v>1630</v>
      </c>
      <c r="F34" s="11">
        <v>10</v>
      </c>
      <c r="G34" s="12">
        <v>30</v>
      </c>
      <c r="H34" s="13">
        <f>F34/(G34/10)</f>
        <v>3.3333333333333335</v>
      </c>
      <c r="I34" s="12" t="str">
        <f>IF(H34&gt;8.5, "A", IF(H34&gt;=7, "B", IF(H34&gt;=6, "C", IF(H34&gt;=4, "D", IF(H34&gt;=0, "E", "Invalid grade")))))</f>
        <v>E</v>
      </c>
      <c r="J34" s="14">
        <f>IF(I34="A",5, IF(I34="B",4,IF(I34="C",3,IF(I34="D",2,IF(I34="E",1,0)))))</f>
        <v>1</v>
      </c>
    </row>
    <row r="35" spans="1:10" ht="15" customHeight="1">
      <c r="A35" s="1" t="s">
        <v>1038</v>
      </c>
      <c r="B35" s="30" t="s">
        <v>22</v>
      </c>
      <c r="C35" s="8" t="s">
        <v>1607</v>
      </c>
      <c r="D35" s="9" t="s">
        <v>997</v>
      </c>
      <c r="E35" s="10" t="s">
        <v>1631</v>
      </c>
      <c r="F35" s="11">
        <v>5</v>
      </c>
      <c r="G35" s="12">
        <v>30</v>
      </c>
      <c r="H35" s="13">
        <f>F35/(G35/10)</f>
        <v>1.6666666666666667</v>
      </c>
      <c r="I35" s="12" t="str">
        <f>IF(H35&gt;8.5, "A", IF(H35&gt;=7, "B", IF(H35&gt;=6, "C", IF(H35&gt;=4, "D", IF(H35&gt;=0, "E", "Invalid grade")))))</f>
        <v>E</v>
      </c>
      <c r="J35" s="14">
        <f>IF(I35="A",5, IF(I35="B",4,IF(I35="C",3,IF(I35="D",2,IF(I35="E",1,0)))))</f>
        <v>1</v>
      </c>
    </row>
    <row r="36" spans="1:10" ht="15" customHeight="1">
      <c r="A36" s="1" t="s">
        <v>1039</v>
      </c>
      <c r="B36" s="30" t="s">
        <v>22</v>
      </c>
      <c r="C36" s="8" t="s">
        <v>1607</v>
      </c>
      <c r="D36" s="9" t="s">
        <v>997</v>
      </c>
      <c r="E36" s="9" t="s">
        <v>1040</v>
      </c>
      <c r="F36" s="11">
        <v>10</v>
      </c>
      <c r="G36" s="12">
        <v>30</v>
      </c>
      <c r="H36" s="13">
        <f>F36/(G36/10)</f>
        <v>3.3333333333333335</v>
      </c>
      <c r="I36" s="12" t="str">
        <f>IF(H36&gt;8.5, "A", IF(H36&gt;=7, "B", IF(H36&gt;=6, "C", IF(H36&gt;=4, "D", IF(H36&gt;=0, "E", "Invalid grade")))))</f>
        <v>E</v>
      </c>
      <c r="J36" s="14">
        <f>IF(I36="A",5, IF(I36="B",4,IF(I36="C",3,IF(I36="D",2,IF(I36="E",1,0)))))</f>
        <v>1</v>
      </c>
    </row>
    <row r="37" spans="1:10" ht="15" customHeight="1">
      <c r="A37" s="1" t="s">
        <v>1041</v>
      </c>
      <c r="B37" s="30" t="s">
        <v>22</v>
      </c>
      <c r="C37" s="8" t="s">
        <v>1607</v>
      </c>
      <c r="D37" s="9" t="s">
        <v>997</v>
      </c>
      <c r="E37" s="10" t="s">
        <v>1632</v>
      </c>
      <c r="F37" s="11">
        <v>10</v>
      </c>
      <c r="G37" s="12">
        <v>30</v>
      </c>
      <c r="H37" s="13">
        <f>F37/(G37/10)</f>
        <v>3.3333333333333335</v>
      </c>
      <c r="I37" s="12" t="str">
        <f>IF(H37&gt;8.5, "A", IF(H37&gt;=7, "B", IF(H37&gt;=6, "C", IF(H37&gt;=4, "D", IF(H37&gt;=0, "E", "Invalid grade")))))</f>
        <v>E</v>
      </c>
      <c r="J37" s="14">
        <f>IF(I37="A",5, IF(I37="B",4,IF(I37="C",3,IF(I37="D",2,IF(I37="E",1,0)))))</f>
        <v>1</v>
      </c>
    </row>
    <row r="38" spans="1:10" ht="15" customHeight="1">
      <c r="A38" s="1" t="s">
        <v>1042</v>
      </c>
      <c r="B38" s="30" t="s">
        <v>22</v>
      </c>
      <c r="C38" s="8" t="s">
        <v>1607</v>
      </c>
      <c r="D38" s="9" t="s">
        <v>997</v>
      </c>
      <c r="E38" s="10" t="s">
        <v>1633</v>
      </c>
      <c r="F38" s="11">
        <v>8</v>
      </c>
      <c r="G38" s="12">
        <v>30</v>
      </c>
      <c r="H38" s="13">
        <f>F38/(G38/10)</f>
        <v>2.6666666666666665</v>
      </c>
      <c r="I38" s="12" t="str">
        <f>IF(H38&gt;8.5, "A", IF(H38&gt;=7, "B", IF(H38&gt;=6, "C", IF(H38&gt;=4, "D", IF(H38&gt;=0, "E", "Invalid grade")))))</f>
        <v>E</v>
      </c>
      <c r="J38" s="14">
        <f>IF(I38="A",5, IF(I38="B",4,IF(I38="C",3,IF(I38="D",2,IF(I38="E",1,0)))))</f>
        <v>1</v>
      </c>
    </row>
    <row r="39" spans="1:10" ht="15" customHeight="1">
      <c r="A39" s="1" t="s">
        <v>1043</v>
      </c>
      <c r="B39" s="30" t="s">
        <v>22</v>
      </c>
      <c r="C39" s="8" t="s">
        <v>1607</v>
      </c>
      <c r="D39" s="9" t="s">
        <v>997</v>
      </c>
      <c r="E39" s="10" t="s">
        <v>1634</v>
      </c>
      <c r="F39" s="11">
        <v>15</v>
      </c>
      <c r="G39" s="12">
        <v>30</v>
      </c>
      <c r="H39" s="13">
        <f>F39/(G39/10)</f>
        <v>5</v>
      </c>
      <c r="I39" s="12" t="str">
        <f>IF(H39&gt;8.5, "A", IF(H39&gt;=7, "B", IF(H39&gt;=6, "C", IF(H39&gt;=4, "D", IF(H39&gt;=0, "E", "Invalid grade")))))</f>
        <v>D</v>
      </c>
      <c r="J39" s="14">
        <f>IF(I39="A",5, IF(I39="B",4,IF(I39="C",3,IF(I39="D",2,IF(I39="E",1,0)))))</f>
        <v>2</v>
      </c>
    </row>
    <row r="40" spans="1:10" ht="15" customHeight="1">
      <c r="A40" s="1" t="s">
        <v>1044</v>
      </c>
      <c r="B40" s="30" t="s">
        <v>22</v>
      </c>
      <c r="C40" s="8" t="s">
        <v>1607</v>
      </c>
      <c r="D40" s="9" t="s">
        <v>997</v>
      </c>
      <c r="E40" s="10" t="s">
        <v>1635</v>
      </c>
      <c r="F40" s="11">
        <v>25</v>
      </c>
      <c r="G40" s="12">
        <v>30</v>
      </c>
      <c r="H40" s="13">
        <f>F40/(G40/10)</f>
        <v>8.3333333333333339</v>
      </c>
      <c r="I40" s="12" t="str">
        <f>IF(H40&gt;8.5, "A", IF(H40&gt;=7, "B", IF(H40&gt;=6, "C", IF(H40&gt;=4, "D", IF(H40&gt;=0, "E", "Invalid grade")))))</f>
        <v>B</v>
      </c>
      <c r="J40" s="14">
        <f>IF(I40="A",5, IF(I40="B",4,IF(I40="C",3,IF(I40="D",2,IF(I40="E",1,0)))))</f>
        <v>4</v>
      </c>
    </row>
    <row r="41" spans="1:10" ht="15" customHeight="1">
      <c r="A41" s="1" t="s">
        <v>1045</v>
      </c>
      <c r="B41" s="30" t="s">
        <v>22</v>
      </c>
      <c r="C41" s="8" t="s">
        <v>1607</v>
      </c>
      <c r="D41" s="9" t="s">
        <v>997</v>
      </c>
      <c r="E41" s="9" t="s">
        <v>1046</v>
      </c>
      <c r="F41" s="11">
        <v>5</v>
      </c>
      <c r="G41" s="12">
        <v>30</v>
      </c>
      <c r="H41" s="13">
        <f>F41/(G41/10)</f>
        <v>1.6666666666666667</v>
      </c>
      <c r="I41" s="12" t="str">
        <f>IF(H41&gt;8.5, "A", IF(H41&gt;=7, "B", IF(H41&gt;=6, "C", IF(H41&gt;=4, "D", IF(H41&gt;=0, "E", "Invalid grade")))))</f>
        <v>E</v>
      </c>
      <c r="J41" s="14">
        <f>IF(I41="A",5, IF(I41="B",4,IF(I41="C",3,IF(I41="D",2,IF(I41="E",1,0)))))</f>
        <v>1</v>
      </c>
    </row>
    <row r="42" spans="1:10" ht="15" customHeight="1">
      <c r="A42" s="1" t="s">
        <v>1047</v>
      </c>
      <c r="B42" s="30" t="s">
        <v>22</v>
      </c>
      <c r="C42" s="8" t="s">
        <v>1607</v>
      </c>
      <c r="D42" s="9" t="s">
        <v>997</v>
      </c>
      <c r="E42" s="10" t="s">
        <v>1636</v>
      </c>
      <c r="F42" s="11">
        <v>15</v>
      </c>
      <c r="G42" s="12">
        <v>30</v>
      </c>
      <c r="H42" s="13">
        <f>F42/(G42/10)</f>
        <v>5</v>
      </c>
      <c r="I42" s="12" t="str">
        <f>IF(H42&gt;8.5, "A", IF(H42&gt;=7, "B", IF(H42&gt;=6, "C", IF(H42&gt;=4, "D", IF(H42&gt;=0, "E", "Invalid grade")))))</f>
        <v>D</v>
      </c>
      <c r="J42" s="14">
        <f>IF(I42="A",5, IF(I42="B",4,IF(I42="C",3,IF(I42="D",2,IF(I42="E",1,0)))))</f>
        <v>2</v>
      </c>
    </row>
    <row r="43" spans="1:10" ht="15" customHeight="1">
      <c r="A43" s="1" t="s">
        <v>1048</v>
      </c>
      <c r="B43" s="30" t="s">
        <v>22</v>
      </c>
      <c r="C43" s="8" t="s">
        <v>1607</v>
      </c>
      <c r="D43" s="9" t="s">
        <v>997</v>
      </c>
      <c r="E43" s="10" t="s">
        <v>1637</v>
      </c>
      <c r="F43" s="11">
        <v>30</v>
      </c>
      <c r="G43" s="12">
        <v>30</v>
      </c>
      <c r="H43" s="13">
        <f>F43/(G43/10)</f>
        <v>10</v>
      </c>
      <c r="I43" s="12" t="str">
        <f>IF(H43&gt;8.5, "A", IF(H43&gt;=7, "B", IF(H43&gt;=6, "C", IF(H43&gt;=4, "D", IF(H43&gt;=0, "E", "Invalid grade")))))</f>
        <v>A</v>
      </c>
      <c r="J43" s="14">
        <f>IF(I43="A",5, IF(I43="B",4,IF(I43="C",3,IF(I43="D",2,IF(I43="E",1,0)))))</f>
        <v>5</v>
      </c>
    </row>
    <row r="44" spans="1:10" ht="15" customHeight="1">
      <c r="A44" s="1" t="s">
        <v>1049</v>
      </c>
      <c r="B44" s="30" t="s">
        <v>22</v>
      </c>
      <c r="C44" s="8" t="s">
        <v>1607</v>
      </c>
      <c r="D44" s="9" t="s">
        <v>997</v>
      </c>
      <c r="E44" s="10" t="s">
        <v>1638</v>
      </c>
      <c r="F44" s="11">
        <v>20</v>
      </c>
      <c r="G44" s="12">
        <v>30</v>
      </c>
      <c r="H44" s="13">
        <f>F44/(G44/10)</f>
        <v>6.666666666666667</v>
      </c>
      <c r="I44" s="12" t="str">
        <f>IF(H44&gt;8.5, "A", IF(H44&gt;=7, "B", IF(H44&gt;=6, "C", IF(H44&gt;=4, "D", IF(H44&gt;=0, "E", "Invalid grade")))))</f>
        <v>C</v>
      </c>
      <c r="J44" s="14">
        <f>IF(I44="A",5, IF(I44="B",4,IF(I44="C",3,IF(I44="D",2,IF(I44="E",1,0)))))</f>
        <v>3</v>
      </c>
    </row>
    <row r="45" spans="1:10" ht="15" customHeight="1">
      <c r="A45" s="1" t="s">
        <v>1050</v>
      </c>
      <c r="B45" s="30" t="s">
        <v>22</v>
      </c>
      <c r="C45" s="8" t="s">
        <v>1607</v>
      </c>
      <c r="D45" s="9" t="s">
        <v>997</v>
      </c>
      <c r="E45" s="10" t="s">
        <v>1639</v>
      </c>
      <c r="F45" s="11">
        <v>30</v>
      </c>
      <c r="G45" s="12">
        <v>30</v>
      </c>
      <c r="H45" s="13">
        <f>F45/(G45/10)</f>
        <v>10</v>
      </c>
      <c r="I45" s="12" t="str">
        <f>IF(H45&gt;8.5, "A", IF(H45&gt;=7, "B", IF(H45&gt;=6, "C", IF(H45&gt;=4, "D", IF(H45&gt;=0, "E", "Invalid grade")))))</f>
        <v>A</v>
      </c>
      <c r="J45" s="14">
        <f>IF(I45="A",5, IF(I45="B",4,IF(I45="C",3,IF(I45="D",2,IF(I45="E",1,0)))))</f>
        <v>5</v>
      </c>
    </row>
    <row r="46" spans="1:10" ht="15" customHeight="1">
      <c r="A46" s="1" t="s">
        <v>1051</v>
      </c>
      <c r="B46" s="30" t="s">
        <v>22</v>
      </c>
      <c r="C46" s="8" t="s">
        <v>1607</v>
      </c>
      <c r="D46" s="9" t="s">
        <v>997</v>
      </c>
      <c r="E46" s="9" t="s">
        <v>56</v>
      </c>
      <c r="F46" s="12">
        <v>0</v>
      </c>
      <c r="G46" s="12">
        <v>30</v>
      </c>
      <c r="H46" s="13">
        <f>F46/(G46/10)</f>
        <v>0</v>
      </c>
      <c r="I46" s="12" t="str">
        <f>IF(H46&gt;8.5, "A", IF(H46&gt;=7, "B", IF(H46&gt;=6, "C", IF(H46&gt;=4, "D", IF(H46&gt;=0, "E", "Invalid grade")))))</f>
        <v>E</v>
      </c>
      <c r="J46" s="14">
        <f>IF(I46="A",5, IF(I46="B",4,IF(I46="C",3,IF(I46="D",2,IF(I46="E",1,0)))))</f>
        <v>1</v>
      </c>
    </row>
    <row r="47" spans="1:10" ht="15" customHeight="1">
      <c r="A47" s="1" t="s">
        <v>1052</v>
      </c>
      <c r="B47" s="30" t="s">
        <v>22</v>
      </c>
      <c r="C47" s="8" t="s">
        <v>1607</v>
      </c>
      <c r="D47" s="9" t="s">
        <v>997</v>
      </c>
      <c r="E47" s="9" t="s">
        <v>1053</v>
      </c>
      <c r="F47" s="11">
        <v>10</v>
      </c>
      <c r="G47" s="12">
        <v>30</v>
      </c>
      <c r="H47" s="13">
        <f>F47/(G47/10)</f>
        <v>3.3333333333333335</v>
      </c>
      <c r="I47" s="12" t="str">
        <f>IF(H47&gt;8.5, "A", IF(H47&gt;=7, "B", IF(H47&gt;=6, "C", IF(H47&gt;=4, "D", IF(H47&gt;=0, "E", "Invalid grade")))))</f>
        <v>E</v>
      </c>
      <c r="J47" s="14">
        <f>IF(I47="A",5, IF(I47="B",4,IF(I47="C",3,IF(I47="D",2,IF(I47="E",1,0)))))</f>
        <v>1</v>
      </c>
    </row>
    <row r="48" spans="1:10" ht="15" customHeight="1">
      <c r="A48" s="1" t="s">
        <v>1054</v>
      </c>
      <c r="B48" s="30" t="s">
        <v>22</v>
      </c>
      <c r="C48" s="8" t="s">
        <v>1607</v>
      </c>
      <c r="D48" s="9" t="s">
        <v>997</v>
      </c>
      <c r="E48" s="10" t="s">
        <v>1640</v>
      </c>
      <c r="F48" s="11">
        <v>30</v>
      </c>
      <c r="G48" s="12">
        <v>30</v>
      </c>
      <c r="H48" s="13">
        <f>F48/(G48/10)</f>
        <v>10</v>
      </c>
      <c r="I48" s="12" t="str">
        <f>IF(H48&gt;8.5, "A", IF(H48&gt;=7, "B", IF(H48&gt;=6, "C", IF(H48&gt;=4, "D", IF(H48&gt;=0, "E", "Invalid grade")))))</f>
        <v>A</v>
      </c>
      <c r="J48" s="14">
        <f>IF(I48="A",5, IF(I48="B",4,IF(I48="C",3,IF(I48="D",2,IF(I48="E",1,0)))))</f>
        <v>5</v>
      </c>
    </row>
    <row r="49" spans="1:10" ht="15" customHeight="1">
      <c r="A49" s="1" t="s">
        <v>1055</v>
      </c>
      <c r="B49" s="30" t="s">
        <v>22</v>
      </c>
      <c r="C49" s="8" t="s">
        <v>1607</v>
      </c>
      <c r="D49" s="9" t="s">
        <v>997</v>
      </c>
      <c r="E49" s="10" t="s">
        <v>1641</v>
      </c>
      <c r="F49" s="11">
        <v>30</v>
      </c>
      <c r="G49" s="12">
        <v>30</v>
      </c>
      <c r="H49" s="13">
        <f>F49/(G49/10)</f>
        <v>10</v>
      </c>
      <c r="I49" s="12" t="str">
        <f>IF(H49&gt;8.5, "A", IF(H49&gt;=7, "B", IF(H49&gt;=6, "C", IF(H49&gt;=4, "D", IF(H49&gt;=0, "E", "Invalid grade")))))</f>
        <v>A</v>
      </c>
      <c r="J49" s="14">
        <f>IF(I49="A",5, IF(I49="B",4,IF(I49="C",3,IF(I49="D",2,IF(I49="E",1,0)))))</f>
        <v>5</v>
      </c>
    </row>
    <row r="50" spans="1:10" ht="15" customHeight="1">
      <c r="A50" s="1" t="s">
        <v>1056</v>
      </c>
      <c r="B50" s="30" t="s">
        <v>22</v>
      </c>
      <c r="C50" s="8" t="s">
        <v>1607</v>
      </c>
      <c r="D50" s="9" t="s">
        <v>997</v>
      </c>
      <c r="E50" s="10" t="s">
        <v>1642</v>
      </c>
      <c r="F50" s="11">
        <v>5</v>
      </c>
      <c r="G50" s="12">
        <v>30</v>
      </c>
      <c r="H50" s="13">
        <f>F50/(G50/10)</f>
        <v>1.6666666666666667</v>
      </c>
      <c r="I50" s="12" t="str">
        <f>IF(H50&gt;8.5, "A", IF(H50&gt;=7, "B", IF(H50&gt;=6, "C", IF(H50&gt;=4, "D", IF(H50&gt;=0, "E", "Invalid grade")))))</f>
        <v>E</v>
      </c>
      <c r="J50" s="14">
        <f>IF(I50="A",5, IF(I50="B",4,IF(I50="C",3,IF(I50="D",2,IF(I50="E",1,0)))))</f>
        <v>1</v>
      </c>
    </row>
    <row r="51" spans="1:10" ht="15" customHeight="1">
      <c r="A51" s="1" t="s">
        <v>1057</v>
      </c>
      <c r="B51" s="30" t="s">
        <v>22</v>
      </c>
      <c r="C51" s="8" t="s">
        <v>1607</v>
      </c>
      <c r="D51" s="9" t="s">
        <v>997</v>
      </c>
      <c r="E51" s="10" t="s">
        <v>1643</v>
      </c>
      <c r="F51" s="11">
        <v>30</v>
      </c>
      <c r="G51" s="12">
        <v>30</v>
      </c>
      <c r="H51" s="13">
        <f>F51/(G51/10)</f>
        <v>10</v>
      </c>
      <c r="I51" s="12" t="str">
        <f>IF(H51&gt;8.5, "A", IF(H51&gt;=7, "B", IF(H51&gt;=6, "C", IF(H51&gt;=4, "D", IF(H51&gt;=0, "E", "Invalid grade")))))</f>
        <v>A</v>
      </c>
      <c r="J51" s="14">
        <f>IF(I51="A",5, IF(I51="B",4,IF(I51="C",3,IF(I51="D",2,IF(I51="E",1,0)))))</f>
        <v>5</v>
      </c>
    </row>
    <row r="52" spans="1:10" ht="15" customHeight="1">
      <c r="A52" s="1" t="s">
        <v>1058</v>
      </c>
      <c r="B52" s="30" t="s">
        <v>22</v>
      </c>
      <c r="C52" s="8" t="s">
        <v>1607</v>
      </c>
      <c r="D52" s="9" t="s">
        <v>997</v>
      </c>
      <c r="E52" s="10" t="s">
        <v>1644</v>
      </c>
      <c r="F52" s="11">
        <v>15</v>
      </c>
      <c r="G52" s="12">
        <v>30</v>
      </c>
      <c r="H52" s="13">
        <f>F52/(G52/10)</f>
        <v>5</v>
      </c>
      <c r="I52" s="12" t="str">
        <f>IF(H52&gt;8.5, "A", IF(H52&gt;=7, "B", IF(H52&gt;=6, "C", IF(H52&gt;=4, "D", IF(H52&gt;=0, "E", "Invalid grade")))))</f>
        <v>D</v>
      </c>
      <c r="J52" s="14">
        <f>IF(I52="A",5, IF(I52="B",4,IF(I52="C",3,IF(I52="D",2,IF(I52="E",1,0)))))</f>
        <v>2</v>
      </c>
    </row>
    <row r="53" spans="1:10" ht="15" customHeight="1">
      <c r="A53" s="1" t="s">
        <v>1059</v>
      </c>
      <c r="B53" s="30" t="s">
        <v>22</v>
      </c>
      <c r="C53" s="8" t="s">
        <v>1607</v>
      </c>
      <c r="D53" s="9" t="s">
        <v>997</v>
      </c>
      <c r="E53" s="10" t="s">
        <v>1645</v>
      </c>
      <c r="F53" s="11">
        <v>5</v>
      </c>
      <c r="G53" s="12">
        <v>30</v>
      </c>
      <c r="H53" s="13">
        <f>F53/(G53/10)</f>
        <v>1.6666666666666667</v>
      </c>
      <c r="I53" s="12" t="str">
        <f>IF(H53&gt;8.5, "A", IF(H53&gt;=7, "B", IF(H53&gt;=6, "C", IF(H53&gt;=4, "D", IF(H53&gt;=0, "E", "Invalid grade")))))</f>
        <v>E</v>
      </c>
      <c r="J53" s="14">
        <f>IF(I53="A",5, IF(I53="B",4,IF(I53="C",3,IF(I53="D",2,IF(I53="E",1,0)))))</f>
        <v>1</v>
      </c>
    </row>
    <row r="54" spans="1:10" ht="15" customHeight="1">
      <c r="A54" s="1" t="s">
        <v>1060</v>
      </c>
      <c r="B54" s="30" t="s">
        <v>22</v>
      </c>
      <c r="C54" s="8" t="s">
        <v>1607</v>
      </c>
      <c r="D54" s="9" t="s">
        <v>997</v>
      </c>
      <c r="E54" s="10" t="s">
        <v>1646</v>
      </c>
      <c r="F54" s="11">
        <v>10</v>
      </c>
      <c r="G54" s="12">
        <v>30</v>
      </c>
      <c r="H54" s="13">
        <f>F54/(G54/10)</f>
        <v>3.3333333333333335</v>
      </c>
      <c r="I54" s="12" t="str">
        <f>IF(H54&gt;8.5, "A", IF(H54&gt;=7, "B", IF(H54&gt;=6, "C", IF(H54&gt;=4, "D", IF(H54&gt;=0, "E", "Invalid grade")))))</f>
        <v>E</v>
      </c>
      <c r="J54" s="14">
        <f>IF(I54="A",5, IF(I54="B",4,IF(I54="C",3,IF(I54="D",2,IF(I54="E",1,0)))))</f>
        <v>1</v>
      </c>
    </row>
    <row r="55" spans="1:10" ht="15" customHeight="1">
      <c r="A55" s="1" t="s">
        <v>1061</v>
      </c>
      <c r="B55" s="30" t="s">
        <v>22</v>
      </c>
      <c r="C55" s="8" t="s">
        <v>1607</v>
      </c>
      <c r="D55" s="9" t="s">
        <v>997</v>
      </c>
      <c r="E55" s="9" t="s">
        <v>1062</v>
      </c>
      <c r="F55" s="11">
        <v>5</v>
      </c>
      <c r="G55" s="12">
        <v>30</v>
      </c>
      <c r="H55" s="13">
        <f>F55/(G55/10)</f>
        <v>1.6666666666666667</v>
      </c>
      <c r="I55" s="12" t="str">
        <f>IF(H55&gt;8.5, "A", IF(H55&gt;=7, "B", IF(H55&gt;=6, "C", IF(H55&gt;=4, "D", IF(H55&gt;=0, "E", "Invalid grade")))))</f>
        <v>E</v>
      </c>
      <c r="J55" s="14">
        <f>IF(I55="A",5, IF(I55="B",4,IF(I55="C",3,IF(I55="D",2,IF(I55="E",1,0)))))</f>
        <v>1</v>
      </c>
    </row>
    <row r="56" spans="1:10" ht="15" customHeight="1">
      <c r="A56" s="1" t="s">
        <v>1063</v>
      </c>
      <c r="B56" s="30" t="s">
        <v>22</v>
      </c>
      <c r="C56" s="8" t="s">
        <v>1607</v>
      </c>
      <c r="D56" s="9" t="s">
        <v>997</v>
      </c>
      <c r="E56" s="9" t="s">
        <v>1064</v>
      </c>
      <c r="F56" s="11">
        <v>5</v>
      </c>
      <c r="G56" s="12">
        <v>30</v>
      </c>
      <c r="H56" s="13">
        <f>F56/(G56/10)</f>
        <v>1.6666666666666667</v>
      </c>
      <c r="I56" s="12" t="str">
        <f>IF(H56&gt;8.5, "A", IF(H56&gt;=7, "B", IF(H56&gt;=6, "C", IF(H56&gt;=4, "D", IF(H56&gt;=0, "E", "Invalid grade")))))</f>
        <v>E</v>
      </c>
      <c r="J56" s="14">
        <f>IF(I56="A",5, IF(I56="B",4,IF(I56="C",3,IF(I56="D",2,IF(I56="E",1,0)))))</f>
        <v>1</v>
      </c>
    </row>
    <row r="57" spans="1:10" ht="15" customHeight="1">
      <c r="A57" s="1" t="s">
        <v>1065</v>
      </c>
      <c r="B57" s="30" t="s">
        <v>22</v>
      </c>
      <c r="C57" s="8" t="s">
        <v>1607</v>
      </c>
      <c r="D57" s="9" t="s">
        <v>997</v>
      </c>
      <c r="E57" s="10" t="s">
        <v>1647</v>
      </c>
      <c r="F57" s="11">
        <v>25</v>
      </c>
      <c r="G57" s="12">
        <v>30</v>
      </c>
      <c r="H57" s="13">
        <f>F57/(G57/10)</f>
        <v>8.3333333333333339</v>
      </c>
      <c r="I57" s="12" t="str">
        <f>IF(H57&gt;8.5, "A", IF(H57&gt;=7, "B", IF(H57&gt;=6, "C", IF(H57&gt;=4, "D", IF(H57&gt;=0, "E", "Invalid grade")))))</f>
        <v>B</v>
      </c>
      <c r="J57" s="14">
        <f>IF(I57="A",5, IF(I57="B",4,IF(I57="C",3,IF(I57="D",2,IF(I57="E",1,0)))))</f>
        <v>4</v>
      </c>
    </row>
    <row r="58" spans="1:10" ht="15" customHeight="1">
      <c r="A58" s="1" t="s">
        <v>1066</v>
      </c>
      <c r="B58" s="30" t="s">
        <v>22</v>
      </c>
      <c r="C58" s="8" t="s">
        <v>1607</v>
      </c>
      <c r="D58" s="9" t="s">
        <v>997</v>
      </c>
      <c r="E58" s="10" t="s">
        <v>1648</v>
      </c>
      <c r="F58" s="11">
        <v>30</v>
      </c>
      <c r="G58" s="12">
        <v>30</v>
      </c>
      <c r="H58" s="13">
        <f>F58/(G58/10)</f>
        <v>10</v>
      </c>
      <c r="I58" s="12" t="str">
        <f>IF(H58&gt;8.5, "A", IF(H58&gt;=7, "B", IF(H58&gt;=6, "C", IF(H58&gt;=4, "D", IF(H58&gt;=0, "E", "Invalid grade")))))</f>
        <v>A</v>
      </c>
      <c r="J58" s="14">
        <f>IF(I58="A",5, IF(I58="B",4,IF(I58="C",3,IF(I58="D",2,IF(I58="E",1,0)))))</f>
        <v>5</v>
      </c>
    </row>
    <row r="59" spans="1:10" ht="15" customHeight="1">
      <c r="A59" s="1" t="s">
        <v>1067</v>
      </c>
      <c r="B59" s="30" t="s">
        <v>22</v>
      </c>
      <c r="C59" s="8" t="s">
        <v>1607</v>
      </c>
      <c r="D59" s="9" t="s">
        <v>997</v>
      </c>
      <c r="E59" s="10" t="s">
        <v>1649</v>
      </c>
      <c r="F59" s="11">
        <v>30</v>
      </c>
      <c r="G59" s="12">
        <v>30</v>
      </c>
      <c r="H59" s="13">
        <f>F59/(G59/10)</f>
        <v>10</v>
      </c>
      <c r="I59" s="12" t="str">
        <f>IF(H59&gt;8.5, "A", IF(H59&gt;=7, "B", IF(H59&gt;=6, "C", IF(H59&gt;=4, "D", IF(H59&gt;=0, "E", "Invalid grade")))))</f>
        <v>A</v>
      </c>
      <c r="J59" s="14">
        <f>IF(I59="A",5, IF(I59="B",4,IF(I59="C",3,IF(I59="D",2,IF(I59="E",1,0)))))</f>
        <v>5</v>
      </c>
    </row>
    <row r="60" spans="1:10" ht="15" customHeight="1">
      <c r="A60" s="1" t="s">
        <v>1068</v>
      </c>
      <c r="B60" s="30" t="s">
        <v>22</v>
      </c>
      <c r="C60" s="8" t="s">
        <v>1607</v>
      </c>
      <c r="D60" s="9" t="s">
        <v>997</v>
      </c>
      <c r="E60" s="10" t="s">
        <v>1650</v>
      </c>
      <c r="F60" s="11">
        <v>20</v>
      </c>
      <c r="G60" s="12">
        <v>30</v>
      </c>
      <c r="H60" s="13">
        <f>F60/(G60/10)</f>
        <v>6.666666666666667</v>
      </c>
      <c r="I60" s="12" t="str">
        <f>IF(H60&gt;8.5, "A", IF(H60&gt;=7, "B", IF(H60&gt;=6, "C", IF(H60&gt;=4, "D", IF(H60&gt;=0, "E", "Invalid grade")))))</f>
        <v>C</v>
      </c>
      <c r="J60" s="14">
        <f>IF(I60="A",5, IF(I60="B",4,IF(I60="C",3,IF(I60="D",2,IF(I60="E",1,0)))))</f>
        <v>3</v>
      </c>
    </row>
    <row r="61" spans="1:10" ht="15" customHeight="1">
      <c r="A61" s="1" t="s">
        <v>1069</v>
      </c>
      <c r="B61" s="30" t="s">
        <v>22</v>
      </c>
      <c r="C61" s="8" t="s">
        <v>1607</v>
      </c>
      <c r="D61" s="9" t="s">
        <v>997</v>
      </c>
      <c r="E61" s="9" t="s">
        <v>1070</v>
      </c>
      <c r="F61" s="11">
        <v>5</v>
      </c>
      <c r="G61" s="12">
        <v>30</v>
      </c>
      <c r="H61" s="13">
        <f>F61/(G61/10)</f>
        <v>1.6666666666666667</v>
      </c>
      <c r="I61" s="12" t="str">
        <f>IF(H61&gt;8.5, "A", IF(H61&gt;=7, "B", IF(H61&gt;=6, "C", IF(H61&gt;=4, "D", IF(H61&gt;=0, "E", "Invalid grade")))))</f>
        <v>E</v>
      </c>
      <c r="J61" s="14">
        <f>IF(I61="A",5, IF(I61="B",4,IF(I61="C",3,IF(I61="D",2,IF(I61="E",1,0)))))</f>
        <v>1</v>
      </c>
    </row>
    <row r="62" spans="1:10" ht="15" customHeight="1">
      <c r="A62" s="1" t="s">
        <v>1071</v>
      </c>
      <c r="B62" s="30" t="s">
        <v>22</v>
      </c>
      <c r="C62" s="8" t="s">
        <v>1607</v>
      </c>
      <c r="D62" s="9" t="s">
        <v>997</v>
      </c>
      <c r="E62" s="10" t="s">
        <v>1651</v>
      </c>
      <c r="F62" s="11">
        <v>5</v>
      </c>
      <c r="G62" s="12">
        <v>30</v>
      </c>
      <c r="H62" s="13">
        <f>F62/(G62/10)</f>
        <v>1.6666666666666667</v>
      </c>
      <c r="I62" s="12" t="str">
        <f>IF(H62&gt;8.5, "A", IF(H62&gt;=7, "B", IF(H62&gt;=6, "C", IF(H62&gt;=4, "D", IF(H62&gt;=0, "E", "Invalid grade")))))</f>
        <v>E</v>
      </c>
      <c r="J62" s="14">
        <f>IF(I62="A",5, IF(I62="B",4,IF(I62="C",3,IF(I62="D",2,IF(I62="E",1,0)))))</f>
        <v>1</v>
      </c>
    </row>
    <row r="63" spans="1:10" ht="15" customHeight="1">
      <c r="A63" s="1" t="s">
        <v>1072</v>
      </c>
      <c r="B63" s="30" t="s">
        <v>22</v>
      </c>
      <c r="C63" s="8" t="s">
        <v>1607</v>
      </c>
      <c r="D63" s="9" t="s">
        <v>997</v>
      </c>
      <c r="E63" s="9" t="s">
        <v>1073</v>
      </c>
      <c r="F63" s="11">
        <v>5</v>
      </c>
      <c r="G63" s="12">
        <v>30</v>
      </c>
      <c r="H63" s="13">
        <f>F63/(G63/10)</f>
        <v>1.6666666666666667</v>
      </c>
      <c r="I63" s="12" t="str">
        <f>IF(H63&gt;8.5, "A", IF(H63&gt;=7, "B", IF(H63&gt;=6, "C", IF(H63&gt;=4, "D", IF(H63&gt;=0, "E", "Invalid grade")))))</f>
        <v>E</v>
      </c>
      <c r="J63" s="14">
        <f>IF(I63="A",5, IF(I63="B",4,IF(I63="C",3,IF(I63="D",2,IF(I63="E",1,0)))))</f>
        <v>1</v>
      </c>
    </row>
    <row r="64" spans="1:10" ht="15" customHeight="1">
      <c r="A64" s="1" t="s">
        <v>1074</v>
      </c>
      <c r="B64" s="30" t="s">
        <v>22</v>
      </c>
      <c r="C64" s="8" t="s">
        <v>1607</v>
      </c>
      <c r="D64" s="9" t="s">
        <v>997</v>
      </c>
      <c r="E64" s="10" t="s">
        <v>1652</v>
      </c>
      <c r="F64" s="11">
        <v>10</v>
      </c>
      <c r="G64" s="12">
        <v>30</v>
      </c>
      <c r="H64" s="13">
        <f>F64/(G64/10)</f>
        <v>3.3333333333333335</v>
      </c>
      <c r="I64" s="12" t="str">
        <f>IF(H64&gt;8.5, "A", IF(H64&gt;=7, "B", IF(H64&gt;=6, "C", IF(H64&gt;=4, "D", IF(H64&gt;=0, "E", "Invalid grade")))))</f>
        <v>E</v>
      </c>
      <c r="J64" s="14">
        <f>IF(I64="A",5, IF(I64="B",4,IF(I64="C",3,IF(I64="D",2,IF(I64="E",1,0)))))</f>
        <v>1</v>
      </c>
    </row>
    <row r="65" spans="1:10" ht="15" customHeight="1">
      <c r="A65" s="1" t="s">
        <v>1075</v>
      </c>
      <c r="B65" s="30" t="s">
        <v>22</v>
      </c>
      <c r="C65" s="8" t="s">
        <v>1607</v>
      </c>
      <c r="D65" s="9" t="s">
        <v>997</v>
      </c>
      <c r="E65" s="10" t="s">
        <v>1653</v>
      </c>
      <c r="F65" s="11">
        <v>20</v>
      </c>
      <c r="G65" s="12">
        <v>30</v>
      </c>
      <c r="H65" s="13">
        <f>F65/(G65/10)</f>
        <v>6.666666666666667</v>
      </c>
      <c r="I65" s="12" t="str">
        <f>IF(H65&gt;8.5, "A", IF(H65&gt;=7, "B", IF(H65&gt;=6, "C", IF(H65&gt;=4, "D", IF(H65&gt;=0, "E", "Invalid grade")))))</f>
        <v>C</v>
      </c>
      <c r="J65" s="14">
        <f>IF(I65="A",5, IF(I65="B",4,IF(I65="C",3,IF(I65="D",2,IF(I65="E",1,0)))))</f>
        <v>3</v>
      </c>
    </row>
    <row r="66" spans="1:10" ht="15" customHeight="1">
      <c r="A66" s="1" t="s">
        <v>1076</v>
      </c>
      <c r="B66" s="30" t="s">
        <v>22</v>
      </c>
      <c r="C66" s="8" t="s">
        <v>1607</v>
      </c>
      <c r="D66" s="9" t="s">
        <v>997</v>
      </c>
      <c r="E66" s="10" t="s">
        <v>1654</v>
      </c>
      <c r="F66" s="11">
        <v>10</v>
      </c>
      <c r="G66" s="12">
        <v>30</v>
      </c>
      <c r="H66" s="13">
        <f>F66/(G66/10)</f>
        <v>3.3333333333333335</v>
      </c>
      <c r="I66" s="12" t="str">
        <f>IF(H66&gt;8.5, "A", IF(H66&gt;=7, "B", IF(H66&gt;=6, "C", IF(H66&gt;=4, "D", IF(H66&gt;=0, "E", "Invalid grade")))))</f>
        <v>E</v>
      </c>
      <c r="J66" s="14">
        <f>IF(I66="A",5, IF(I66="B",4,IF(I66="C",3,IF(I66="D",2,IF(I66="E",1,0)))))</f>
        <v>1</v>
      </c>
    </row>
    <row r="67" spans="1:10" ht="15" customHeight="1">
      <c r="A67" s="1" t="s">
        <v>1077</v>
      </c>
      <c r="B67" s="30" t="s">
        <v>22</v>
      </c>
      <c r="C67" s="8" t="s">
        <v>1607</v>
      </c>
      <c r="D67" s="9" t="s">
        <v>997</v>
      </c>
      <c r="E67" s="10" t="s">
        <v>1655</v>
      </c>
      <c r="F67" s="11">
        <v>30</v>
      </c>
      <c r="G67" s="12">
        <v>30</v>
      </c>
      <c r="H67" s="13">
        <f>F67/(G67/10)</f>
        <v>10</v>
      </c>
      <c r="I67" s="12" t="str">
        <f>IF(H67&gt;8.5, "A", IF(H67&gt;=7, "B", IF(H67&gt;=6, "C", IF(H67&gt;=4, "D", IF(H67&gt;=0, "E", "Invalid grade")))))</f>
        <v>A</v>
      </c>
      <c r="J67" s="14">
        <f>IF(I67="A",5, IF(I67="B",4,IF(I67="C",3,IF(I67="D",2,IF(I67="E",1,0)))))</f>
        <v>5</v>
      </c>
    </row>
    <row r="68" spans="1:10" ht="15" customHeight="1">
      <c r="A68" s="1" t="s">
        <v>1078</v>
      </c>
      <c r="B68" s="30" t="s">
        <v>22</v>
      </c>
      <c r="C68" s="8" t="s">
        <v>1607</v>
      </c>
      <c r="D68" s="9" t="s">
        <v>997</v>
      </c>
      <c r="E68" s="9" t="s">
        <v>1079</v>
      </c>
      <c r="F68" s="11">
        <v>5</v>
      </c>
      <c r="G68" s="12">
        <v>30</v>
      </c>
      <c r="H68" s="13">
        <f>F68/(G68/10)</f>
        <v>1.6666666666666667</v>
      </c>
      <c r="I68" s="12" t="str">
        <f>IF(H68&gt;8.5, "A", IF(H68&gt;=7, "B", IF(H68&gt;=6, "C", IF(H68&gt;=4, "D", IF(H68&gt;=0, "E", "Invalid grade")))))</f>
        <v>E</v>
      </c>
      <c r="J68" s="14">
        <f>IF(I68="A",5, IF(I68="B",4,IF(I68="C",3,IF(I68="D",2,IF(I68="E",1,0)))))</f>
        <v>1</v>
      </c>
    </row>
    <row r="69" spans="1:10" ht="15" customHeight="1">
      <c r="A69" s="1" t="s">
        <v>1080</v>
      </c>
      <c r="B69" s="30" t="s">
        <v>22</v>
      </c>
      <c r="C69" s="8" t="s">
        <v>1607</v>
      </c>
      <c r="D69" s="9" t="s">
        <v>997</v>
      </c>
      <c r="E69" s="9" t="s">
        <v>1081</v>
      </c>
      <c r="F69" s="11">
        <v>5</v>
      </c>
      <c r="G69" s="12">
        <v>30</v>
      </c>
      <c r="H69" s="13">
        <f>F69/(G69/10)</f>
        <v>1.6666666666666667</v>
      </c>
      <c r="I69" s="12" t="str">
        <f>IF(H69&gt;8.5, "A", IF(H69&gt;=7, "B", IF(H69&gt;=6, "C", IF(H69&gt;=4, "D", IF(H69&gt;=0, "E", "Invalid grade")))))</f>
        <v>E</v>
      </c>
      <c r="J69" s="14">
        <f>IF(I69="A",5, IF(I69="B",4,IF(I69="C",3,IF(I69="D",2,IF(I69="E",1,0)))))</f>
        <v>1</v>
      </c>
    </row>
    <row r="70" spans="1:10" ht="15" customHeight="1">
      <c r="A70" s="1" t="s">
        <v>1082</v>
      </c>
      <c r="B70" s="30" t="s">
        <v>22</v>
      </c>
      <c r="C70" s="8" t="s">
        <v>1607</v>
      </c>
      <c r="D70" s="9" t="s">
        <v>997</v>
      </c>
      <c r="E70" s="10" t="s">
        <v>1656</v>
      </c>
      <c r="F70" s="11">
        <v>30</v>
      </c>
      <c r="G70" s="12">
        <v>30</v>
      </c>
      <c r="H70" s="13">
        <f>F70/(G70/10)</f>
        <v>10</v>
      </c>
      <c r="I70" s="12" t="str">
        <f>IF(H70&gt;8.5, "A", IF(H70&gt;=7, "B", IF(H70&gt;=6, "C", IF(H70&gt;=4, "D", IF(H70&gt;=0, "E", "Invalid grade")))))</f>
        <v>A</v>
      </c>
      <c r="J70" s="14">
        <f>IF(I70="A",5, IF(I70="B",4,IF(I70="C",3,IF(I70="D",2,IF(I70="E",1,0)))))</f>
        <v>5</v>
      </c>
    </row>
    <row r="71" spans="1:10" ht="15" customHeight="1">
      <c r="A71" s="1" t="s">
        <v>1083</v>
      </c>
      <c r="B71" s="30" t="s">
        <v>22</v>
      </c>
      <c r="C71" s="8" t="s">
        <v>1607</v>
      </c>
      <c r="D71" s="9" t="s">
        <v>997</v>
      </c>
      <c r="E71" s="9" t="s">
        <v>1084</v>
      </c>
      <c r="F71" s="11">
        <v>5</v>
      </c>
      <c r="G71" s="12">
        <v>30</v>
      </c>
      <c r="H71" s="13">
        <f>F71/(G71/10)</f>
        <v>1.6666666666666667</v>
      </c>
      <c r="I71" s="12" t="str">
        <f>IF(H71&gt;8.5, "A", IF(H71&gt;=7, "B", IF(H71&gt;=6, "C", IF(H71&gt;=4, "D", IF(H71&gt;=0, "E", "Invalid grade")))))</f>
        <v>E</v>
      </c>
      <c r="J71" s="14">
        <f>IF(I71="A",5, IF(I71="B",4,IF(I71="C",3,IF(I71="D",2,IF(I71="E",1,0)))))</f>
        <v>1</v>
      </c>
    </row>
    <row r="72" spans="1:10" ht="15" customHeight="1">
      <c r="A72" s="1" t="s">
        <v>1085</v>
      </c>
      <c r="B72" s="30" t="s">
        <v>22</v>
      </c>
      <c r="C72" s="8" t="s">
        <v>1607</v>
      </c>
      <c r="D72" s="9" t="s">
        <v>997</v>
      </c>
      <c r="E72" s="9" t="s">
        <v>1086</v>
      </c>
      <c r="F72" s="11">
        <v>5</v>
      </c>
      <c r="G72" s="12">
        <v>30</v>
      </c>
      <c r="H72" s="13">
        <f>F72/(G72/10)</f>
        <v>1.6666666666666667</v>
      </c>
      <c r="I72" s="12" t="str">
        <f>IF(H72&gt;8.5, "A", IF(H72&gt;=7, "B", IF(H72&gt;=6, "C", IF(H72&gt;=4, "D", IF(H72&gt;=0, "E", "Invalid grade")))))</f>
        <v>E</v>
      </c>
      <c r="J72" s="14">
        <f>IF(I72="A",5, IF(I72="B",4,IF(I72="C",3,IF(I72="D",2,IF(I72="E",1,0)))))</f>
        <v>1</v>
      </c>
    </row>
    <row r="73" spans="1:10" ht="15" customHeight="1">
      <c r="A73" s="1" t="s">
        <v>1087</v>
      </c>
      <c r="B73" s="30" t="s">
        <v>22</v>
      </c>
      <c r="C73" s="8" t="s">
        <v>1607</v>
      </c>
      <c r="D73" s="9" t="s">
        <v>997</v>
      </c>
      <c r="E73" s="10" t="s">
        <v>1657</v>
      </c>
      <c r="F73" s="11">
        <v>30</v>
      </c>
      <c r="G73" s="12">
        <v>30</v>
      </c>
      <c r="H73" s="13">
        <f>F73/(G73/10)</f>
        <v>10</v>
      </c>
      <c r="I73" s="12" t="str">
        <f>IF(H73&gt;8.5, "A", IF(H73&gt;=7, "B", IF(H73&gt;=6, "C", IF(H73&gt;=4, "D", IF(H73&gt;=0, "E", "Invalid grade")))))</f>
        <v>A</v>
      </c>
      <c r="J73" s="14">
        <f>IF(I73="A",5, IF(I73="B",4,IF(I73="C",3,IF(I73="D",2,IF(I73="E",1,0)))))</f>
        <v>5</v>
      </c>
    </row>
    <row r="74" spans="1:10" ht="15" customHeight="1">
      <c r="A74" s="1" t="s">
        <v>1088</v>
      </c>
      <c r="B74" s="30" t="s">
        <v>22</v>
      </c>
      <c r="C74" s="8" t="s">
        <v>1607</v>
      </c>
      <c r="D74" s="9" t="s">
        <v>997</v>
      </c>
      <c r="E74" s="10" t="s">
        <v>1658</v>
      </c>
      <c r="F74" s="11">
        <v>10</v>
      </c>
      <c r="G74" s="12">
        <v>30</v>
      </c>
      <c r="H74" s="13">
        <f>F74/(G74/10)</f>
        <v>3.3333333333333335</v>
      </c>
      <c r="I74" s="12" t="str">
        <f>IF(H74&gt;8.5, "A", IF(H74&gt;=7, "B", IF(H74&gt;=6, "C", IF(H74&gt;=4, "D", IF(H74&gt;=0, "E", "Invalid grade")))))</f>
        <v>E</v>
      </c>
      <c r="J74" s="14">
        <f>IF(I74="A",5, IF(I74="B",4,IF(I74="C",3,IF(I74="D",2,IF(I74="E",1,0)))))</f>
        <v>1</v>
      </c>
    </row>
    <row r="75" spans="1:10" ht="15" customHeight="1">
      <c r="A75" s="1" t="s">
        <v>1089</v>
      </c>
      <c r="B75" s="30" t="s">
        <v>22</v>
      </c>
      <c r="C75" s="8" t="s">
        <v>1607</v>
      </c>
      <c r="D75" s="9" t="s">
        <v>997</v>
      </c>
      <c r="E75" s="10" t="s">
        <v>1659</v>
      </c>
      <c r="F75" s="11">
        <v>5</v>
      </c>
      <c r="G75" s="12">
        <v>30</v>
      </c>
      <c r="H75" s="13">
        <f>F75/(G75/10)</f>
        <v>1.6666666666666667</v>
      </c>
      <c r="I75" s="12" t="str">
        <f>IF(H75&gt;8.5, "A", IF(H75&gt;=7, "B", IF(H75&gt;=6, "C", IF(H75&gt;=4, "D", IF(H75&gt;=0, "E", "Invalid grade")))))</f>
        <v>E</v>
      </c>
      <c r="J75" s="14">
        <f>IF(I75="A",5, IF(I75="B",4,IF(I75="C",3,IF(I75="D",2,IF(I75="E",1,0)))))</f>
        <v>1</v>
      </c>
    </row>
    <row r="76" spans="1:10" ht="15" customHeight="1">
      <c r="A76" s="1" t="s">
        <v>1090</v>
      </c>
      <c r="B76" s="30" t="s">
        <v>22</v>
      </c>
      <c r="C76" s="8" t="s">
        <v>1607</v>
      </c>
      <c r="D76" s="9" t="s">
        <v>997</v>
      </c>
      <c r="E76" s="10" t="s">
        <v>1660</v>
      </c>
      <c r="F76" s="11">
        <v>5</v>
      </c>
      <c r="G76" s="12">
        <v>30</v>
      </c>
      <c r="H76" s="13">
        <f>F76/(G76/10)</f>
        <v>1.6666666666666667</v>
      </c>
      <c r="I76" s="12" t="str">
        <f>IF(H76&gt;8.5, "A", IF(H76&gt;=7, "B", IF(H76&gt;=6, "C", IF(H76&gt;=4, "D", IF(H76&gt;=0, "E", "Invalid grade")))))</f>
        <v>E</v>
      </c>
      <c r="J76" s="14">
        <f>IF(I76="A",5, IF(I76="B",4,IF(I76="C",3,IF(I76="D",2,IF(I76="E",1,0)))))</f>
        <v>1</v>
      </c>
    </row>
    <row r="77" spans="1:10" ht="15" customHeight="1">
      <c r="A77" s="1" t="s">
        <v>1091</v>
      </c>
      <c r="B77" s="30" t="s">
        <v>22</v>
      </c>
      <c r="C77" s="8" t="s">
        <v>1607</v>
      </c>
      <c r="D77" s="9" t="s">
        <v>997</v>
      </c>
      <c r="E77" s="9" t="s">
        <v>1092</v>
      </c>
      <c r="F77" s="11">
        <v>5</v>
      </c>
      <c r="G77" s="12">
        <v>30</v>
      </c>
      <c r="H77" s="13">
        <f>F77/(G77/10)</f>
        <v>1.6666666666666667</v>
      </c>
      <c r="I77" s="12" t="str">
        <f>IF(H77&gt;8.5, "A", IF(H77&gt;=7, "B", IF(H77&gt;=6, "C", IF(H77&gt;=4, "D", IF(H77&gt;=0, "E", "Invalid grade")))))</f>
        <v>E</v>
      </c>
      <c r="J77" s="14">
        <f>IF(I77="A",5, IF(I77="B",4,IF(I77="C",3,IF(I77="D",2,IF(I77="E",1,0)))))</f>
        <v>1</v>
      </c>
    </row>
    <row r="78" spans="1:10" ht="15" customHeight="1">
      <c r="A78" s="1" t="s">
        <v>1093</v>
      </c>
      <c r="B78" s="30" t="s">
        <v>22</v>
      </c>
      <c r="C78" s="8" t="s">
        <v>1607</v>
      </c>
      <c r="D78" s="9" t="s">
        <v>997</v>
      </c>
      <c r="E78" s="10" t="s">
        <v>1661</v>
      </c>
      <c r="F78" s="11">
        <v>10</v>
      </c>
      <c r="G78" s="12">
        <v>30</v>
      </c>
      <c r="H78" s="13">
        <f>F78/(G78/10)</f>
        <v>3.3333333333333335</v>
      </c>
      <c r="I78" s="12" t="str">
        <f>IF(H78&gt;8.5, "A", IF(H78&gt;=7, "B", IF(H78&gt;=6, "C", IF(H78&gt;=4, "D", IF(H78&gt;=0, "E", "Invalid grade")))))</f>
        <v>E</v>
      </c>
      <c r="J78" s="14">
        <f>IF(I78="A",5, IF(I78="B",4,IF(I78="C",3,IF(I78="D",2,IF(I78="E",1,0)))))</f>
        <v>1</v>
      </c>
    </row>
    <row r="79" spans="1:10" ht="15" customHeight="1">
      <c r="A79" s="1" t="s">
        <v>1094</v>
      </c>
      <c r="B79" s="30" t="s">
        <v>22</v>
      </c>
      <c r="C79" s="8" t="s">
        <v>1607</v>
      </c>
      <c r="D79" s="9" t="s">
        <v>997</v>
      </c>
      <c r="E79" s="10" t="s">
        <v>1662</v>
      </c>
      <c r="F79" s="11">
        <v>5</v>
      </c>
      <c r="G79" s="12">
        <v>30</v>
      </c>
      <c r="H79" s="13">
        <f>F79/(G79/10)</f>
        <v>1.6666666666666667</v>
      </c>
      <c r="I79" s="12" t="str">
        <f>IF(H79&gt;8.5, "A", IF(H79&gt;=7, "B", IF(H79&gt;=6, "C", IF(H79&gt;=4, "D", IF(H79&gt;=0, "E", "Invalid grade")))))</f>
        <v>E</v>
      </c>
      <c r="J79" s="14">
        <f>IF(I79="A",5, IF(I79="B",4,IF(I79="C",3,IF(I79="D",2,IF(I79="E",1,0)))))</f>
        <v>1</v>
      </c>
    </row>
    <row r="80" spans="1:10" ht="15" customHeight="1">
      <c r="A80" s="1" t="s">
        <v>1095</v>
      </c>
      <c r="B80" s="30" t="s">
        <v>22</v>
      </c>
      <c r="C80" s="8" t="s">
        <v>1607</v>
      </c>
      <c r="D80" s="9" t="s">
        <v>997</v>
      </c>
      <c r="E80" s="10" t="s">
        <v>1663</v>
      </c>
      <c r="F80" s="11">
        <v>30</v>
      </c>
      <c r="G80" s="12">
        <v>30</v>
      </c>
      <c r="H80" s="13">
        <f>F80/(G80/10)</f>
        <v>10</v>
      </c>
      <c r="I80" s="12" t="str">
        <f>IF(H80&gt;8.5, "A", IF(H80&gt;=7, "B", IF(H80&gt;=6, "C", IF(H80&gt;=4, "D", IF(H80&gt;=0, "E", "Invalid grade")))))</f>
        <v>A</v>
      </c>
      <c r="J80" s="14">
        <f>IF(I80="A",5, IF(I80="B",4,IF(I80="C",3,IF(I80="D",2,IF(I80="E",1,0)))))</f>
        <v>5</v>
      </c>
    </row>
    <row r="81" spans="1:10" ht="15" customHeight="1">
      <c r="A81" s="1" t="s">
        <v>1096</v>
      </c>
      <c r="B81" s="30" t="s">
        <v>22</v>
      </c>
      <c r="C81" s="8" t="s">
        <v>1607</v>
      </c>
      <c r="D81" s="9" t="s">
        <v>997</v>
      </c>
      <c r="E81" s="9" t="s">
        <v>1097</v>
      </c>
      <c r="F81" s="11">
        <v>5</v>
      </c>
      <c r="G81" s="12">
        <v>30</v>
      </c>
      <c r="H81" s="13">
        <f>F81/(G81/10)</f>
        <v>1.6666666666666667</v>
      </c>
      <c r="I81" s="12" t="str">
        <f>IF(H81&gt;8.5, "A", IF(H81&gt;=7, "B", IF(H81&gt;=6, "C", IF(H81&gt;=4, "D", IF(H81&gt;=0, "E", "Invalid grade")))))</f>
        <v>E</v>
      </c>
      <c r="J81" s="14">
        <f>IF(I81="A",5, IF(I81="B",4,IF(I81="C",3,IF(I81="D",2,IF(I81="E",1,0)))))</f>
        <v>1</v>
      </c>
    </row>
    <row r="82" spans="1:10" ht="15" customHeight="1">
      <c r="A82" s="1" t="s">
        <v>1098</v>
      </c>
      <c r="B82" s="30" t="s">
        <v>22</v>
      </c>
      <c r="C82" s="8" t="s">
        <v>1607</v>
      </c>
      <c r="D82" s="9" t="s">
        <v>997</v>
      </c>
      <c r="E82" s="10" t="s">
        <v>1664</v>
      </c>
      <c r="F82" s="11">
        <v>20</v>
      </c>
      <c r="G82" s="12">
        <v>30</v>
      </c>
      <c r="H82" s="13">
        <f>F82/(G82/10)</f>
        <v>6.666666666666667</v>
      </c>
      <c r="I82" s="12" t="str">
        <f>IF(H82&gt;8.5, "A", IF(H82&gt;=7, "B", IF(H82&gt;=6, "C", IF(H82&gt;=4, "D", IF(H82&gt;=0, "E", "Invalid grade")))))</f>
        <v>C</v>
      </c>
      <c r="J82" s="14">
        <f>IF(I82="A",5, IF(I82="B",4,IF(I82="C",3,IF(I82="D",2,IF(I82="E",1,0)))))</f>
        <v>3</v>
      </c>
    </row>
    <row r="83" spans="1:10" ht="15" customHeight="1">
      <c r="A83" s="1" t="s">
        <v>1099</v>
      </c>
      <c r="B83" s="30" t="s">
        <v>22</v>
      </c>
      <c r="C83" s="8" t="s">
        <v>1607</v>
      </c>
      <c r="D83" s="9" t="s">
        <v>997</v>
      </c>
      <c r="E83" s="10" t="s">
        <v>1665</v>
      </c>
      <c r="F83" s="11">
        <v>5</v>
      </c>
      <c r="G83" s="12">
        <v>30</v>
      </c>
      <c r="H83" s="13">
        <f>F83/(G83/10)</f>
        <v>1.6666666666666667</v>
      </c>
      <c r="I83" s="12" t="str">
        <f>IF(H83&gt;8.5, "A", IF(H83&gt;=7, "B", IF(H83&gt;=6, "C", IF(H83&gt;=4, "D", IF(H83&gt;=0, "E", "Invalid grade")))))</f>
        <v>E</v>
      </c>
      <c r="J83" s="14">
        <f>IF(I83="A",5, IF(I83="B",4,IF(I83="C",3,IF(I83="D",2,IF(I83="E",1,0)))))</f>
        <v>1</v>
      </c>
    </row>
    <row r="84" spans="1:10" ht="15" customHeight="1">
      <c r="A84" s="1" t="s">
        <v>1100</v>
      </c>
      <c r="B84" s="30" t="s">
        <v>22</v>
      </c>
      <c r="C84" s="8" t="s">
        <v>1607</v>
      </c>
      <c r="D84" s="9" t="s">
        <v>997</v>
      </c>
      <c r="E84" s="10" t="s">
        <v>1666</v>
      </c>
      <c r="F84" s="11">
        <v>30</v>
      </c>
      <c r="G84" s="12">
        <v>30</v>
      </c>
      <c r="H84" s="13">
        <f>F84/(G84/10)</f>
        <v>10</v>
      </c>
      <c r="I84" s="12" t="str">
        <f>IF(H84&gt;8.5, "A", IF(H84&gt;=7, "B", IF(H84&gt;=6, "C", IF(H84&gt;=4, "D", IF(H84&gt;=0, "E", "Invalid grade")))))</f>
        <v>A</v>
      </c>
      <c r="J84" s="14">
        <f>IF(I84="A",5, IF(I84="B",4,IF(I84="C",3,IF(I84="D",2,IF(I84="E",1,0)))))</f>
        <v>5</v>
      </c>
    </row>
    <row r="85" spans="1:10" ht="15" customHeight="1">
      <c r="A85" s="1" t="s">
        <v>1101</v>
      </c>
      <c r="B85" s="30" t="s">
        <v>22</v>
      </c>
      <c r="C85" s="8" t="s">
        <v>1607</v>
      </c>
      <c r="D85" s="9" t="s">
        <v>997</v>
      </c>
      <c r="E85" s="10" t="s">
        <v>1667</v>
      </c>
      <c r="F85" s="11">
        <v>10</v>
      </c>
      <c r="G85" s="12">
        <v>30</v>
      </c>
      <c r="H85" s="13">
        <f>F85/(G85/10)</f>
        <v>3.3333333333333335</v>
      </c>
      <c r="I85" s="12" t="str">
        <f>IF(H85&gt;8.5, "A", IF(H85&gt;=7, "B", IF(H85&gt;=6, "C", IF(H85&gt;=4, "D", IF(H85&gt;=0, "E", "Invalid grade")))))</f>
        <v>E</v>
      </c>
      <c r="J85" s="14">
        <f>IF(I85="A",5, IF(I85="B",4,IF(I85="C",3,IF(I85="D",2,IF(I85="E",1,0)))))</f>
        <v>1</v>
      </c>
    </row>
    <row r="86" spans="1:10" ht="15" customHeight="1">
      <c r="A86" s="1" t="s">
        <v>1102</v>
      </c>
      <c r="B86" s="30" t="s">
        <v>22</v>
      </c>
      <c r="C86" s="8" t="s">
        <v>1607</v>
      </c>
      <c r="D86" s="9" t="s">
        <v>997</v>
      </c>
      <c r="E86" s="10" t="s">
        <v>1668</v>
      </c>
      <c r="F86" s="11">
        <v>30</v>
      </c>
      <c r="G86" s="12">
        <v>30</v>
      </c>
      <c r="H86" s="13">
        <f>F86/(G86/10)</f>
        <v>10</v>
      </c>
      <c r="I86" s="12" t="str">
        <f>IF(H86&gt;8.5, "A", IF(H86&gt;=7, "B", IF(H86&gt;=6, "C", IF(H86&gt;=4, "D", IF(H86&gt;=0, "E", "Invalid grade")))))</f>
        <v>A</v>
      </c>
      <c r="J86" s="14">
        <f>IF(I86="A",5, IF(I86="B",4,IF(I86="C",3,IF(I86="D",2,IF(I86="E",1,0)))))</f>
        <v>5</v>
      </c>
    </row>
    <row r="87" spans="1:10" ht="15" customHeight="1">
      <c r="A87" s="1" t="s">
        <v>1103</v>
      </c>
      <c r="B87" s="30" t="s">
        <v>22</v>
      </c>
      <c r="C87" s="8" t="s">
        <v>1607</v>
      </c>
      <c r="D87" s="9" t="s">
        <v>997</v>
      </c>
      <c r="E87" s="9" t="s">
        <v>1104</v>
      </c>
      <c r="F87" s="11">
        <v>5</v>
      </c>
      <c r="G87" s="12">
        <v>30</v>
      </c>
      <c r="H87" s="13">
        <f>F87/(G87/10)</f>
        <v>1.6666666666666667</v>
      </c>
      <c r="I87" s="12" t="str">
        <f>IF(H87&gt;8.5, "A", IF(H87&gt;=7, "B", IF(H87&gt;=6, "C", IF(H87&gt;=4, "D", IF(H87&gt;=0, "E", "Invalid grade")))))</f>
        <v>E</v>
      </c>
      <c r="J87" s="14">
        <f>IF(I87="A",5, IF(I87="B",4,IF(I87="C",3,IF(I87="D",2,IF(I87="E",1,0)))))</f>
        <v>1</v>
      </c>
    </row>
    <row r="88" spans="1:10" ht="15" customHeight="1">
      <c r="A88" s="1" t="s">
        <v>1105</v>
      </c>
      <c r="B88" s="30" t="s">
        <v>22</v>
      </c>
      <c r="C88" s="8" t="s">
        <v>1607</v>
      </c>
      <c r="D88" s="9" t="s">
        <v>997</v>
      </c>
      <c r="E88" s="9" t="s">
        <v>1106</v>
      </c>
      <c r="F88" s="11">
        <v>5</v>
      </c>
      <c r="G88" s="12">
        <v>30</v>
      </c>
      <c r="H88" s="13">
        <f>F88/(G88/10)</f>
        <v>1.6666666666666667</v>
      </c>
      <c r="I88" s="12" t="str">
        <f>IF(H88&gt;8.5, "A", IF(H88&gt;=7, "B", IF(H88&gt;=6, "C", IF(H88&gt;=4, "D", IF(H88&gt;=0, "E", "Invalid grade")))))</f>
        <v>E</v>
      </c>
      <c r="J88" s="14">
        <f>IF(I88="A",5, IF(I88="B",4,IF(I88="C",3,IF(I88="D",2,IF(I88="E",1,0)))))</f>
        <v>1</v>
      </c>
    </row>
    <row r="89" spans="1:10" ht="15" customHeight="1">
      <c r="A89" s="1" t="s">
        <v>1107</v>
      </c>
      <c r="B89" s="30" t="s">
        <v>22</v>
      </c>
      <c r="C89" s="8" t="s">
        <v>1607</v>
      </c>
      <c r="D89" s="9" t="s">
        <v>997</v>
      </c>
      <c r="E89" s="9" t="s">
        <v>1108</v>
      </c>
      <c r="F89" s="11">
        <v>5</v>
      </c>
      <c r="G89" s="12">
        <v>30</v>
      </c>
      <c r="H89" s="13">
        <f>F89/(G89/10)</f>
        <v>1.6666666666666667</v>
      </c>
      <c r="I89" s="12" t="str">
        <f>IF(H89&gt;8.5, "A", IF(H89&gt;=7, "B", IF(H89&gt;=6, "C", IF(H89&gt;=4, "D", IF(H89&gt;=0, "E", "Invalid grade")))))</f>
        <v>E</v>
      </c>
      <c r="J89" s="14">
        <f>IF(I89="A",5, IF(I89="B",4,IF(I89="C",3,IF(I89="D",2,IF(I89="E",1,0)))))</f>
        <v>1</v>
      </c>
    </row>
    <row r="90" spans="1:10" ht="15" customHeight="1">
      <c r="A90" s="1" t="s">
        <v>1109</v>
      </c>
      <c r="B90" s="30" t="s">
        <v>22</v>
      </c>
      <c r="C90" s="8" t="s">
        <v>1607</v>
      </c>
      <c r="D90" s="9" t="s">
        <v>997</v>
      </c>
      <c r="E90" s="9" t="s">
        <v>1110</v>
      </c>
      <c r="F90" s="11">
        <v>5</v>
      </c>
      <c r="G90" s="12">
        <v>30</v>
      </c>
      <c r="H90" s="13">
        <f>F90/(G90/10)</f>
        <v>1.6666666666666667</v>
      </c>
      <c r="I90" s="12" t="str">
        <f>IF(H90&gt;8.5, "A", IF(H90&gt;=7, "B", IF(H90&gt;=6, "C", IF(H90&gt;=4, "D", IF(H90&gt;=0, "E", "Invalid grade")))))</f>
        <v>E</v>
      </c>
      <c r="J90" s="14">
        <f>IF(I90="A",5, IF(I90="B",4,IF(I90="C",3,IF(I90="D",2,IF(I90="E",1,0)))))</f>
        <v>1</v>
      </c>
    </row>
    <row r="91" spans="1:10" ht="15" customHeight="1">
      <c r="A91" s="1" t="s">
        <v>1111</v>
      </c>
      <c r="B91" s="30" t="s">
        <v>22</v>
      </c>
      <c r="C91" s="8" t="s">
        <v>1607</v>
      </c>
      <c r="D91" s="9" t="s">
        <v>997</v>
      </c>
      <c r="E91" s="10" t="s">
        <v>1669</v>
      </c>
      <c r="F91" s="11">
        <v>5</v>
      </c>
      <c r="G91" s="12">
        <v>30</v>
      </c>
      <c r="H91" s="13">
        <f>F91/(G91/10)</f>
        <v>1.6666666666666667</v>
      </c>
      <c r="I91" s="12" t="str">
        <f>IF(H91&gt;8.5, "A", IF(H91&gt;=7, "B", IF(H91&gt;=6, "C", IF(H91&gt;=4, "D", IF(H91&gt;=0, "E", "Invalid grade")))))</f>
        <v>E</v>
      </c>
      <c r="J91" s="14">
        <f>IF(I91="A",5, IF(I91="B",4,IF(I91="C",3,IF(I91="D",2,IF(I91="E",1,0)))))</f>
        <v>1</v>
      </c>
    </row>
    <row r="92" spans="1:10" ht="15" customHeight="1">
      <c r="A92" s="1" t="s">
        <v>1112</v>
      </c>
      <c r="B92" s="30" t="s">
        <v>22</v>
      </c>
      <c r="C92" s="8" t="s">
        <v>1607</v>
      </c>
      <c r="D92" s="9" t="s">
        <v>997</v>
      </c>
      <c r="E92" s="10" t="s">
        <v>1670</v>
      </c>
      <c r="F92" s="11">
        <v>30</v>
      </c>
      <c r="G92" s="12">
        <v>30</v>
      </c>
      <c r="H92" s="13">
        <f>F92/(G92/10)</f>
        <v>10</v>
      </c>
      <c r="I92" s="12" t="str">
        <f>IF(H92&gt;8.5, "A", IF(H92&gt;=7, "B", IF(H92&gt;=6, "C", IF(H92&gt;=4, "D", IF(H92&gt;=0, "E", "Invalid grade")))))</f>
        <v>A</v>
      </c>
      <c r="J92" s="14">
        <f>IF(I92="A",5, IF(I92="B",4,IF(I92="C",3,IF(I92="D",2,IF(I92="E",1,0)))))</f>
        <v>5</v>
      </c>
    </row>
    <row r="93" spans="1:10" ht="15" customHeight="1">
      <c r="A93" s="1" t="s">
        <v>1113</v>
      </c>
      <c r="B93" s="30" t="s">
        <v>22</v>
      </c>
      <c r="C93" s="8" t="s">
        <v>1607</v>
      </c>
      <c r="D93" s="9" t="s">
        <v>997</v>
      </c>
      <c r="E93" s="9" t="s">
        <v>1114</v>
      </c>
      <c r="F93" s="11">
        <v>5</v>
      </c>
      <c r="G93" s="12">
        <v>30</v>
      </c>
      <c r="H93" s="13">
        <f>F93/(G93/10)</f>
        <v>1.6666666666666667</v>
      </c>
      <c r="I93" s="12" t="str">
        <f>IF(H93&gt;8.5, "A", IF(H93&gt;=7, "B", IF(H93&gt;=6, "C", IF(H93&gt;=4, "D", IF(H93&gt;=0, "E", "Invalid grade")))))</f>
        <v>E</v>
      </c>
      <c r="J93" s="14">
        <f>IF(I93="A",5, IF(I93="B",4,IF(I93="C",3,IF(I93="D",2,IF(I93="E",1,0)))))</f>
        <v>1</v>
      </c>
    </row>
    <row r="94" spans="1:10" ht="15" customHeight="1">
      <c r="A94" s="1" t="s">
        <v>1115</v>
      </c>
      <c r="B94" s="30" t="s">
        <v>22</v>
      </c>
      <c r="C94" s="8" t="s">
        <v>1607</v>
      </c>
      <c r="D94" s="9" t="s">
        <v>997</v>
      </c>
      <c r="E94" s="10" t="s">
        <v>1671</v>
      </c>
      <c r="F94" s="11">
        <v>20</v>
      </c>
      <c r="G94" s="12">
        <v>30</v>
      </c>
      <c r="H94" s="13">
        <f>F94/(G94/10)</f>
        <v>6.666666666666667</v>
      </c>
      <c r="I94" s="12" t="str">
        <f>IF(H94&gt;8.5, "A", IF(H94&gt;=7, "B", IF(H94&gt;=6, "C", IF(H94&gt;=4, "D", IF(H94&gt;=0, "E", "Invalid grade")))))</f>
        <v>C</v>
      </c>
      <c r="J94" s="14">
        <f>IF(I94="A",5, IF(I94="B",4,IF(I94="C",3,IF(I94="D",2,IF(I94="E",1,0)))))</f>
        <v>3</v>
      </c>
    </row>
    <row r="95" spans="1:10" ht="15" customHeight="1">
      <c r="A95" s="1" t="s">
        <v>1116</v>
      </c>
      <c r="B95" s="30" t="s">
        <v>22</v>
      </c>
      <c r="C95" s="8" t="s">
        <v>1607</v>
      </c>
      <c r="D95" s="9" t="s">
        <v>997</v>
      </c>
      <c r="E95" s="10" t="s">
        <v>1672</v>
      </c>
      <c r="F95" s="11">
        <v>5</v>
      </c>
      <c r="G95" s="12">
        <v>30</v>
      </c>
      <c r="H95" s="13">
        <f>F95/(G95/10)</f>
        <v>1.6666666666666667</v>
      </c>
      <c r="I95" s="12" t="str">
        <f>IF(H95&gt;8.5, "A", IF(H95&gt;=7, "B", IF(H95&gt;=6, "C", IF(H95&gt;=4, "D", IF(H95&gt;=0, "E", "Invalid grade")))))</f>
        <v>E</v>
      </c>
      <c r="J95" s="14">
        <f>IF(I95="A",5, IF(I95="B",4,IF(I95="C",3,IF(I95="D",2,IF(I95="E",1,0)))))</f>
        <v>1</v>
      </c>
    </row>
    <row r="96" spans="1:10" ht="15" customHeight="1">
      <c r="A96" s="1" t="s">
        <v>1117</v>
      </c>
      <c r="B96" s="30" t="s">
        <v>22</v>
      </c>
      <c r="C96" s="8" t="s">
        <v>1607</v>
      </c>
      <c r="D96" s="9" t="s">
        <v>997</v>
      </c>
      <c r="E96" s="10" t="s">
        <v>1673</v>
      </c>
      <c r="F96" s="11">
        <v>30</v>
      </c>
      <c r="G96" s="12">
        <v>30</v>
      </c>
      <c r="H96" s="13">
        <f>F96/(G96/10)</f>
        <v>10</v>
      </c>
      <c r="I96" s="12" t="str">
        <f>IF(H96&gt;8.5, "A", IF(H96&gt;=7, "B", IF(H96&gt;=6, "C", IF(H96&gt;=4, "D", IF(H96&gt;=0, "E", "Invalid grade")))))</f>
        <v>A</v>
      </c>
      <c r="J96" s="14">
        <f>IF(I96="A",5, IF(I96="B",4,IF(I96="C",3,IF(I96="D",2,IF(I96="E",1,0)))))</f>
        <v>5</v>
      </c>
    </row>
    <row r="97" spans="1:10" ht="15" customHeight="1">
      <c r="A97" s="1" t="s">
        <v>1118</v>
      </c>
      <c r="B97" s="30" t="s">
        <v>22</v>
      </c>
      <c r="C97" s="8" t="s">
        <v>1607</v>
      </c>
      <c r="D97" s="9" t="s">
        <v>997</v>
      </c>
      <c r="E97" s="10" t="s">
        <v>1674</v>
      </c>
      <c r="F97" s="11">
        <v>30</v>
      </c>
      <c r="G97" s="12">
        <v>30</v>
      </c>
      <c r="H97" s="13">
        <f>F97/(G97/10)</f>
        <v>10</v>
      </c>
      <c r="I97" s="12" t="str">
        <f>IF(H97&gt;8.5, "A", IF(H97&gt;=7, "B", IF(H97&gt;=6, "C", IF(H97&gt;=4, "D", IF(H97&gt;=0, "E", "Invalid grade")))))</f>
        <v>A</v>
      </c>
      <c r="J97" s="14">
        <f>IF(I97="A",5, IF(I97="B",4,IF(I97="C",3,IF(I97="D",2,IF(I97="E",1,0)))))</f>
        <v>5</v>
      </c>
    </row>
    <row r="98" spans="1:10" ht="15" customHeight="1">
      <c r="A98" s="1" t="s">
        <v>1119</v>
      </c>
      <c r="B98" s="30" t="s">
        <v>22</v>
      </c>
      <c r="C98" s="8" t="s">
        <v>1607</v>
      </c>
      <c r="D98" s="9" t="s">
        <v>997</v>
      </c>
      <c r="E98" s="10" t="s">
        <v>1675</v>
      </c>
      <c r="F98" s="11">
        <v>5</v>
      </c>
      <c r="G98" s="12">
        <v>30</v>
      </c>
      <c r="H98" s="13">
        <f>F98/(G98/10)</f>
        <v>1.6666666666666667</v>
      </c>
      <c r="I98" s="12" t="str">
        <f>IF(H98&gt;8.5, "A", IF(H98&gt;=7, "B", IF(H98&gt;=6, "C", IF(H98&gt;=4, "D", IF(H98&gt;=0, "E", "Invalid grade")))))</f>
        <v>E</v>
      </c>
      <c r="J98" s="14">
        <f>IF(I98="A",5, IF(I98="B",4,IF(I98="C",3,IF(I98="D",2,IF(I98="E",1,0)))))</f>
        <v>1</v>
      </c>
    </row>
    <row r="99" spans="1:10" ht="15" customHeight="1">
      <c r="A99" s="1" t="s">
        <v>1120</v>
      </c>
      <c r="B99" s="30" t="s">
        <v>22</v>
      </c>
      <c r="C99" s="8" t="s">
        <v>1607</v>
      </c>
      <c r="D99" s="9" t="s">
        <v>997</v>
      </c>
      <c r="E99" s="10" t="s">
        <v>1676</v>
      </c>
      <c r="F99" s="11">
        <v>20</v>
      </c>
      <c r="G99" s="12">
        <v>30</v>
      </c>
      <c r="H99" s="13">
        <f>F99/(G99/10)</f>
        <v>6.666666666666667</v>
      </c>
      <c r="I99" s="12" t="str">
        <f>IF(H99&gt;8.5, "A", IF(H99&gt;=7, "B", IF(H99&gt;=6, "C", IF(H99&gt;=4, "D", IF(H99&gt;=0, "E", "Invalid grade")))))</f>
        <v>C</v>
      </c>
      <c r="J99" s="14">
        <f>IF(I99="A",5, IF(I99="B",4,IF(I99="C",3,IF(I99="D",2,IF(I99="E",1,0)))))</f>
        <v>3</v>
      </c>
    </row>
    <row r="100" spans="1:10" ht="15" customHeight="1">
      <c r="A100" s="1" t="s">
        <v>1121</v>
      </c>
      <c r="B100" s="30" t="s">
        <v>22</v>
      </c>
      <c r="C100" s="8" t="s">
        <v>1607</v>
      </c>
      <c r="D100" s="9" t="s">
        <v>997</v>
      </c>
      <c r="E100" s="9" t="s">
        <v>56</v>
      </c>
      <c r="F100" s="12">
        <v>0</v>
      </c>
      <c r="G100" s="12">
        <v>30</v>
      </c>
      <c r="H100" s="13">
        <f>F100/(G100/10)</f>
        <v>0</v>
      </c>
      <c r="I100" s="12" t="str">
        <f>IF(H100&gt;8.5, "A", IF(H100&gt;=7, "B", IF(H100&gt;=6, "C", IF(H100&gt;=4, "D", IF(H100&gt;=0, "E", "Invalid grade")))))</f>
        <v>E</v>
      </c>
      <c r="J100" s="14">
        <f>IF(I100="A",5, IF(I100="B",4,IF(I100="C",3,IF(I100="D",2,IF(I100="E",1,0)))))</f>
        <v>1</v>
      </c>
    </row>
    <row r="101" spans="1:10" ht="15" customHeight="1">
      <c r="A101" s="1" t="s">
        <v>1122</v>
      </c>
      <c r="B101" s="30" t="s">
        <v>22</v>
      </c>
      <c r="C101" s="8" t="s">
        <v>1607</v>
      </c>
      <c r="D101" s="9" t="s">
        <v>997</v>
      </c>
      <c r="E101" s="9" t="s">
        <v>1123</v>
      </c>
      <c r="F101" s="11">
        <v>5</v>
      </c>
      <c r="G101" s="12">
        <v>30</v>
      </c>
      <c r="H101" s="13">
        <f>F101/(G101/10)</f>
        <v>1.6666666666666667</v>
      </c>
      <c r="I101" s="12" t="str">
        <f>IF(H101&gt;8.5, "A", IF(H101&gt;=7, "B", IF(H101&gt;=6, "C", IF(H101&gt;=4, "D", IF(H101&gt;=0, "E", "Invalid grade")))))</f>
        <v>E</v>
      </c>
      <c r="J101" s="14">
        <f>IF(I101="A",5, IF(I101="B",4,IF(I101="C",3,IF(I101="D",2,IF(I101="E",1,0)))))</f>
        <v>1</v>
      </c>
    </row>
    <row r="102" spans="1:10" ht="15" customHeight="1">
      <c r="A102" s="1" t="s">
        <v>1124</v>
      </c>
      <c r="B102" s="30" t="s">
        <v>22</v>
      </c>
      <c r="C102" s="8" t="s">
        <v>1607</v>
      </c>
      <c r="D102" s="9" t="s">
        <v>997</v>
      </c>
      <c r="E102" s="10" t="s">
        <v>1677</v>
      </c>
      <c r="F102" s="11">
        <v>20</v>
      </c>
      <c r="G102" s="12">
        <v>30</v>
      </c>
      <c r="H102" s="13">
        <f>F102/(G102/10)</f>
        <v>6.666666666666667</v>
      </c>
      <c r="I102" s="12" t="str">
        <f>IF(H102&gt;8.5, "A", IF(H102&gt;=7, "B", IF(H102&gt;=6, "C", IF(H102&gt;=4, "D", IF(H102&gt;=0, "E", "Invalid grade")))))</f>
        <v>C</v>
      </c>
      <c r="J102" s="14">
        <f>IF(I102="A",5, IF(I102="B",4,IF(I102="C",3,IF(I102="D",2,IF(I102="E",1,0)))))</f>
        <v>3</v>
      </c>
    </row>
    <row r="103" spans="1:10" ht="15" customHeight="1">
      <c r="A103" s="1" t="s">
        <v>1125</v>
      </c>
      <c r="B103" s="30" t="s">
        <v>22</v>
      </c>
      <c r="C103" s="8" t="s">
        <v>1607</v>
      </c>
      <c r="D103" s="9" t="s">
        <v>997</v>
      </c>
      <c r="E103" s="9" t="s">
        <v>1126</v>
      </c>
      <c r="F103" s="11">
        <v>5</v>
      </c>
      <c r="G103" s="12">
        <v>30</v>
      </c>
      <c r="H103" s="13">
        <f>F103/(G103/10)</f>
        <v>1.6666666666666667</v>
      </c>
      <c r="I103" s="12" t="str">
        <f>IF(H103&gt;8.5, "A", IF(H103&gt;=7, "B", IF(H103&gt;=6, "C", IF(H103&gt;=4, "D", IF(H103&gt;=0, "E", "Invalid grade")))))</f>
        <v>E</v>
      </c>
      <c r="J103" s="14">
        <f>IF(I103="A",5, IF(I103="B",4,IF(I103="C",3,IF(I103="D",2,IF(I103="E",1,0)))))</f>
        <v>1</v>
      </c>
    </row>
    <row r="104" spans="1:10" ht="15" customHeight="1">
      <c r="A104" s="1" t="s">
        <v>1127</v>
      </c>
      <c r="B104" s="30" t="s">
        <v>22</v>
      </c>
      <c r="C104" s="8" t="s">
        <v>1607</v>
      </c>
      <c r="D104" s="9" t="s">
        <v>997</v>
      </c>
      <c r="E104" s="9" t="s">
        <v>56</v>
      </c>
      <c r="F104" s="12">
        <v>0</v>
      </c>
      <c r="G104" s="12">
        <v>30</v>
      </c>
      <c r="H104" s="13">
        <f>F104/(G104/10)</f>
        <v>0</v>
      </c>
      <c r="I104" s="12" t="str">
        <f>IF(H104&gt;8.5, "A", IF(H104&gt;=7, "B", IF(H104&gt;=6, "C", IF(H104&gt;=4, "D", IF(H104&gt;=0, "E", "Invalid grade")))))</f>
        <v>E</v>
      </c>
      <c r="J104" s="14">
        <f>IF(I104="A",5, IF(I104="B",4,IF(I104="C",3,IF(I104="D",2,IF(I104="E",1,0)))))</f>
        <v>1</v>
      </c>
    </row>
    <row r="105" spans="1:10" ht="15" customHeight="1">
      <c r="A105" s="1" t="s">
        <v>1128</v>
      </c>
      <c r="B105" s="30" t="s">
        <v>22</v>
      </c>
      <c r="C105" s="8" t="s">
        <v>1607</v>
      </c>
      <c r="D105" s="9" t="s">
        <v>997</v>
      </c>
      <c r="E105" s="9" t="s">
        <v>1129</v>
      </c>
      <c r="F105" s="11">
        <v>5</v>
      </c>
      <c r="G105" s="12">
        <v>30</v>
      </c>
      <c r="H105" s="13">
        <f>F105/(G105/10)</f>
        <v>1.6666666666666667</v>
      </c>
      <c r="I105" s="12" t="str">
        <f>IF(H105&gt;8.5, "A", IF(H105&gt;=7, "B", IF(H105&gt;=6, "C", IF(H105&gt;=4, "D", IF(H105&gt;=0, "E", "Invalid grade")))))</f>
        <v>E</v>
      </c>
      <c r="J105" s="14">
        <f>IF(I105="A",5, IF(I105="B",4,IF(I105="C",3,IF(I105="D",2,IF(I105="E",1,0)))))</f>
        <v>1</v>
      </c>
    </row>
    <row r="106" spans="1:10" ht="15" customHeight="1">
      <c r="A106" s="1" t="s">
        <v>1130</v>
      </c>
      <c r="B106" s="30" t="s">
        <v>22</v>
      </c>
      <c r="C106" s="8" t="s">
        <v>1607</v>
      </c>
      <c r="D106" s="9" t="s">
        <v>997</v>
      </c>
      <c r="E106" s="9" t="s">
        <v>56</v>
      </c>
      <c r="F106" s="12">
        <v>0</v>
      </c>
      <c r="G106" s="12">
        <v>30</v>
      </c>
      <c r="H106" s="13">
        <f>F106/(G106/10)</f>
        <v>0</v>
      </c>
      <c r="I106" s="12" t="str">
        <f>IF(H106&gt;8.5, "A", IF(H106&gt;=7, "B", IF(H106&gt;=6, "C", IF(H106&gt;=4, "D", IF(H106&gt;=0, "E", "Invalid grade")))))</f>
        <v>E</v>
      </c>
      <c r="J106" s="14">
        <f>IF(I106="A",5, IF(I106="B",4,IF(I106="C",3,IF(I106="D",2,IF(I106="E",1,0)))))</f>
        <v>1</v>
      </c>
    </row>
    <row r="107" spans="1:10" ht="15" customHeight="1">
      <c r="A107" s="1" t="s">
        <v>1131</v>
      </c>
      <c r="B107" s="30" t="s">
        <v>22</v>
      </c>
      <c r="C107" s="8" t="s">
        <v>1607</v>
      </c>
      <c r="D107" s="9" t="s">
        <v>997</v>
      </c>
      <c r="E107" s="10" t="s">
        <v>1678</v>
      </c>
      <c r="F107" s="11">
        <v>30</v>
      </c>
      <c r="G107" s="12">
        <v>30</v>
      </c>
      <c r="H107" s="13">
        <f>F107/(G107/10)</f>
        <v>10</v>
      </c>
      <c r="I107" s="12" t="str">
        <f>IF(H107&gt;8.5, "A", IF(H107&gt;=7, "B", IF(H107&gt;=6, "C", IF(H107&gt;=4, "D", IF(H107&gt;=0, "E", "Invalid grade")))))</f>
        <v>A</v>
      </c>
      <c r="J107" s="14">
        <f>IF(I107="A",5, IF(I107="B",4,IF(I107="C",3,IF(I107="D",2,IF(I107="E",1,0)))))</f>
        <v>5</v>
      </c>
    </row>
    <row r="108" spans="1:10" ht="15" customHeight="1">
      <c r="A108" s="1" t="s">
        <v>1132</v>
      </c>
      <c r="B108" s="35" t="s">
        <v>22</v>
      </c>
      <c r="C108" s="10" t="s">
        <v>1679</v>
      </c>
      <c r="D108" s="9" t="s">
        <v>997</v>
      </c>
      <c r="E108" s="10" t="s">
        <v>1680</v>
      </c>
      <c r="F108" s="11">
        <v>25</v>
      </c>
      <c r="G108" s="36">
        <v>30</v>
      </c>
      <c r="H108" s="37">
        <v>8.33</v>
      </c>
      <c r="I108" s="36" t="s">
        <v>1133</v>
      </c>
      <c r="J108" s="14">
        <f>IF(I108="A",5, IF(I108="B",4,IF(I108="C",3,IF(I108="D",2,IF(I108="E",1,0)))))</f>
        <v>4</v>
      </c>
    </row>
    <row r="109" spans="1:10" ht="15" customHeight="1">
      <c r="A109" s="1" t="s">
        <v>1134</v>
      </c>
      <c r="B109" s="35" t="s">
        <v>22</v>
      </c>
      <c r="C109" s="10" t="s">
        <v>1679</v>
      </c>
      <c r="D109" s="9" t="s">
        <v>997</v>
      </c>
      <c r="E109" s="10" t="s">
        <v>1135</v>
      </c>
      <c r="F109" s="11">
        <v>25</v>
      </c>
      <c r="G109" s="36">
        <v>30</v>
      </c>
      <c r="H109" s="37">
        <v>8.33</v>
      </c>
      <c r="I109" s="36" t="s">
        <v>1133</v>
      </c>
      <c r="J109" s="14">
        <f>IF(I109="A",5, IF(I109="B",4,IF(I109="C",3,IF(I109="D",2,IF(I109="E",1,0)))))</f>
        <v>4</v>
      </c>
    </row>
    <row r="110" spans="1:10" ht="15" customHeight="1">
      <c r="A110" s="1" t="s">
        <v>1136</v>
      </c>
      <c r="B110" s="35" t="s">
        <v>22</v>
      </c>
      <c r="C110" s="10" t="s">
        <v>1679</v>
      </c>
      <c r="D110" s="9" t="s">
        <v>997</v>
      </c>
      <c r="E110" s="10" t="s">
        <v>1137</v>
      </c>
      <c r="F110" s="11">
        <v>25</v>
      </c>
      <c r="G110" s="36">
        <v>30</v>
      </c>
      <c r="H110" s="37">
        <v>8.33</v>
      </c>
      <c r="I110" s="36" t="s">
        <v>1133</v>
      </c>
      <c r="J110" s="14">
        <f>IF(I110="A",5, IF(I110="B",4,IF(I110="C",3,IF(I110="D",2,IF(I110="E",1,0)))))</f>
        <v>4</v>
      </c>
    </row>
    <row r="111" spans="1:10" ht="15" customHeight="1">
      <c r="A111" s="1" t="s">
        <v>1138</v>
      </c>
      <c r="B111" s="35" t="s">
        <v>22</v>
      </c>
      <c r="C111" s="10" t="s">
        <v>1679</v>
      </c>
      <c r="D111" s="9" t="s">
        <v>997</v>
      </c>
      <c r="E111" s="10" t="s">
        <v>1681</v>
      </c>
      <c r="F111" s="11">
        <v>25</v>
      </c>
      <c r="G111" s="36">
        <v>30</v>
      </c>
      <c r="H111" s="37">
        <v>8.33</v>
      </c>
      <c r="I111" s="36" t="s">
        <v>1133</v>
      </c>
      <c r="J111" s="14">
        <f>IF(I111="A",5, IF(I111="B",4,IF(I111="C",3,IF(I111="D",2,IF(I111="E",1,0)))))</f>
        <v>4</v>
      </c>
    </row>
    <row r="112" spans="1:10" ht="15" customHeight="1">
      <c r="A112" s="1" t="s">
        <v>1139</v>
      </c>
      <c r="B112" s="35" t="s">
        <v>22</v>
      </c>
      <c r="C112" s="10" t="s">
        <v>1679</v>
      </c>
      <c r="D112" s="9" t="s">
        <v>997</v>
      </c>
      <c r="E112" s="10" t="s">
        <v>1682</v>
      </c>
      <c r="F112" s="11">
        <v>25</v>
      </c>
      <c r="G112" s="36">
        <v>30</v>
      </c>
      <c r="H112" s="37">
        <v>8.33</v>
      </c>
      <c r="I112" s="36" t="s">
        <v>1133</v>
      </c>
      <c r="J112" s="14">
        <f>IF(I112="A",5, IF(I112="B",4,IF(I112="C",3,IF(I112="D",2,IF(I112="E",1,0)))))</f>
        <v>4</v>
      </c>
    </row>
    <row r="113" spans="1:10" ht="15" customHeight="1">
      <c r="A113" s="1" t="s">
        <v>1140</v>
      </c>
      <c r="B113" s="35" t="s">
        <v>22</v>
      </c>
      <c r="C113" s="10" t="s">
        <v>1679</v>
      </c>
      <c r="D113" s="9" t="s">
        <v>997</v>
      </c>
      <c r="E113" s="10" t="s">
        <v>1683</v>
      </c>
      <c r="F113" s="11">
        <v>25</v>
      </c>
      <c r="G113" s="36">
        <v>30</v>
      </c>
      <c r="H113" s="37">
        <v>8.33</v>
      </c>
      <c r="I113" s="36" t="s">
        <v>1133</v>
      </c>
      <c r="J113" s="14">
        <f>IF(I113="A",5, IF(I113="B",4,IF(I113="C",3,IF(I113="D",2,IF(I113="E",1,0)))))</f>
        <v>4</v>
      </c>
    </row>
    <row r="114" spans="1:10" ht="15" customHeight="1">
      <c r="A114" s="1" t="s">
        <v>1141</v>
      </c>
      <c r="B114" s="35" t="s">
        <v>22</v>
      </c>
      <c r="C114" s="10" t="s">
        <v>1679</v>
      </c>
      <c r="D114" s="9" t="s">
        <v>997</v>
      </c>
      <c r="E114" s="10" t="s">
        <v>1684</v>
      </c>
      <c r="F114" s="11">
        <v>25</v>
      </c>
      <c r="G114" s="36">
        <v>30</v>
      </c>
      <c r="H114" s="37">
        <v>8.33</v>
      </c>
      <c r="I114" s="36" t="s">
        <v>1133</v>
      </c>
      <c r="J114" s="14">
        <f>IF(I114="A",5, IF(I114="B",4,IF(I114="C",3,IF(I114="D",2,IF(I114="E",1,0)))))</f>
        <v>4</v>
      </c>
    </row>
    <row r="115" spans="1:10" ht="15" customHeight="1">
      <c r="A115" s="1" t="s">
        <v>1142</v>
      </c>
      <c r="B115" s="35" t="s">
        <v>22</v>
      </c>
      <c r="C115" s="10" t="s">
        <v>1679</v>
      </c>
      <c r="D115" s="9" t="s">
        <v>997</v>
      </c>
      <c r="E115" s="10" t="s">
        <v>1685</v>
      </c>
      <c r="F115" s="11">
        <v>15</v>
      </c>
      <c r="G115" s="36">
        <v>30</v>
      </c>
      <c r="H115" s="37">
        <v>5</v>
      </c>
      <c r="I115" s="36" t="s">
        <v>983</v>
      </c>
      <c r="J115" s="14">
        <f>IF(I115="A",5, IF(I115="B",4,IF(I115="C",3,IF(I115="D",2,IF(I115="E",1,0)))))</f>
        <v>2</v>
      </c>
    </row>
    <row r="116" spans="1:10" ht="15" customHeight="1">
      <c r="A116" s="1" t="s">
        <v>1143</v>
      </c>
      <c r="B116" s="35" t="s">
        <v>22</v>
      </c>
      <c r="C116" s="10" t="s">
        <v>1679</v>
      </c>
      <c r="D116" s="9" t="s">
        <v>997</v>
      </c>
      <c r="E116" s="10" t="s">
        <v>1686</v>
      </c>
      <c r="F116" s="11">
        <v>15</v>
      </c>
      <c r="G116" s="36">
        <v>30</v>
      </c>
      <c r="H116" s="37">
        <v>5</v>
      </c>
      <c r="I116" s="36" t="s">
        <v>983</v>
      </c>
      <c r="J116" s="14">
        <f>IF(I116="A",5, IF(I116="B",4,IF(I116="C",3,IF(I116="D",2,IF(I116="E",1,0)))))</f>
        <v>2</v>
      </c>
    </row>
    <row r="117" spans="1:10" ht="15" customHeight="1">
      <c r="A117" s="1" t="s">
        <v>1144</v>
      </c>
      <c r="B117" s="35" t="s">
        <v>22</v>
      </c>
      <c r="C117" s="10" t="s">
        <v>1679</v>
      </c>
      <c r="D117" s="9" t="s">
        <v>997</v>
      </c>
      <c r="E117" s="10" t="s">
        <v>1687</v>
      </c>
      <c r="F117" s="11">
        <v>15</v>
      </c>
      <c r="G117" s="36">
        <v>30</v>
      </c>
      <c r="H117" s="37">
        <v>5</v>
      </c>
      <c r="I117" s="36" t="s">
        <v>983</v>
      </c>
      <c r="J117" s="14">
        <f>IF(I117="A",5, IF(I117="B",4,IF(I117="C",3,IF(I117="D",2,IF(I117="E",1,0)))))</f>
        <v>2</v>
      </c>
    </row>
    <row r="118" spans="1:10" ht="15" customHeight="1">
      <c r="A118" s="1" t="s">
        <v>1145</v>
      </c>
      <c r="B118" s="35" t="s">
        <v>22</v>
      </c>
      <c r="C118" s="10" t="s">
        <v>1679</v>
      </c>
      <c r="D118" s="9" t="s">
        <v>997</v>
      </c>
      <c r="E118" s="10" t="s">
        <v>1688</v>
      </c>
      <c r="F118" s="11">
        <v>15</v>
      </c>
      <c r="G118" s="36">
        <v>30</v>
      </c>
      <c r="H118" s="37">
        <v>5</v>
      </c>
      <c r="I118" s="36" t="s">
        <v>983</v>
      </c>
      <c r="J118" s="14">
        <f>IF(I118="A",5, IF(I118="B",4,IF(I118="C",3,IF(I118="D",2,IF(I118="E",1,0)))))</f>
        <v>2</v>
      </c>
    </row>
    <row r="119" spans="1:10" ht="15" customHeight="1">
      <c r="A119" s="1" t="s">
        <v>1146</v>
      </c>
      <c r="B119" s="35" t="s">
        <v>22</v>
      </c>
      <c r="C119" s="10" t="s">
        <v>1679</v>
      </c>
      <c r="D119" s="9" t="s">
        <v>997</v>
      </c>
      <c r="E119" s="10" t="s">
        <v>1689</v>
      </c>
      <c r="F119" s="11">
        <v>15</v>
      </c>
      <c r="G119" s="36">
        <v>30</v>
      </c>
      <c r="H119" s="37">
        <v>5</v>
      </c>
      <c r="I119" s="36" t="s">
        <v>983</v>
      </c>
      <c r="J119" s="14">
        <f>IF(I119="A",5, IF(I119="B",4,IF(I119="C",3,IF(I119="D",2,IF(I119="E",1,0)))))</f>
        <v>2</v>
      </c>
    </row>
    <row r="120" spans="1:10" ht="15" customHeight="1">
      <c r="A120" s="1" t="s">
        <v>1147</v>
      </c>
      <c r="B120" s="35" t="s">
        <v>22</v>
      </c>
      <c r="C120" s="10" t="s">
        <v>1679</v>
      </c>
      <c r="D120" s="9" t="s">
        <v>997</v>
      </c>
      <c r="E120" s="10" t="s">
        <v>1690</v>
      </c>
      <c r="F120" s="11">
        <v>15</v>
      </c>
      <c r="G120" s="36">
        <v>30</v>
      </c>
      <c r="H120" s="37">
        <v>5</v>
      </c>
      <c r="I120" s="36" t="s">
        <v>983</v>
      </c>
      <c r="J120" s="14">
        <f>IF(I120="A",5, IF(I120="B",4,IF(I120="C",3,IF(I120="D",2,IF(I120="E",1,0)))))</f>
        <v>2</v>
      </c>
    </row>
    <row r="121" spans="1:10" ht="15" customHeight="1">
      <c r="A121" s="1" t="s">
        <v>1148</v>
      </c>
      <c r="B121" s="35" t="s">
        <v>22</v>
      </c>
      <c r="C121" s="10" t="s">
        <v>1679</v>
      </c>
      <c r="D121" s="9" t="s">
        <v>997</v>
      </c>
      <c r="E121" s="10" t="s">
        <v>1691</v>
      </c>
      <c r="F121" s="11">
        <v>15</v>
      </c>
      <c r="G121" s="36">
        <v>30</v>
      </c>
      <c r="H121" s="37">
        <v>5</v>
      </c>
      <c r="I121" s="36" t="s">
        <v>983</v>
      </c>
      <c r="J121" s="14">
        <f>IF(I121="A",5, IF(I121="B",4,IF(I121="C",3,IF(I121="D",2,IF(I121="E",1,0)))))</f>
        <v>2</v>
      </c>
    </row>
    <row r="122" spans="1:10" ht="15" customHeight="1">
      <c r="A122" s="1" t="s">
        <v>1149</v>
      </c>
      <c r="B122" s="16" t="s">
        <v>23</v>
      </c>
      <c r="C122" s="17" t="s">
        <v>1150</v>
      </c>
      <c r="D122" s="17" t="s">
        <v>1151</v>
      </c>
      <c r="E122" s="3" t="s">
        <v>1152</v>
      </c>
      <c r="F122" s="4">
        <v>10</v>
      </c>
      <c r="G122" s="4">
        <v>15</v>
      </c>
      <c r="H122" s="18">
        <f>F122/(G122/10)</f>
        <v>6.666666666666667</v>
      </c>
      <c r="I122" s="19" t="str">
        <f>IF(H122&gt;8.5, "A", IF(H122&gt;=7, "B", IF(H122&gt;=6, "C", IF(H122&gt;=4, "D", IF(H122&gt;=0, "E", "Invalid grade")))))</f>
        <v>C</v>
      </c>
      <c r="J122" s="14">
        <f>IF(I122="A",5, IF(I122="B",4,IF(I122="C",3,IF(I122="D",2,IF(I122="E",1,0)))))</f>
        <v>3</v>
      </c>
    </row>
    <row r="123" spans="1:10" ht="15" customHeight="1">
      <c r="A123" s="1" t="s">
        <v>1153</v>
      </c>
      <c r="B123" s="16" t="s">
        <v>23</v>
      </c>
      <c r="C123" s="17" t="s">
        <v>1150</v>
      </c>
      <c r="D123" s="17" t="s">
        <v>1151</v>
      </c>
      <c r="E123" s="3" t="s">
        <v>1154</v>
      </c>
      <c r="F123" s="4">
        <v>11.5</v>
      </c>
      <c r="G123" s="4">
        <v>15</v>
      </c>
      <c r="H123" s="18">
        <f>VALUE(F123)/(VALUE(G123)/10)</f>
        <v>7.666666666666667</v>
      </c>
      <c r="I123" s="19" t="str">
        <f>IF(H123&gt;8.5, "A", IF(H123&gt;=7, "B", IF(H123&gt;=6, "C", IF(H123&gt;=4, "D", IF(H123&gt;=0, "E", "Invalid grade")))))</f>
        <v>B</v>
      </c>
      <c r="J123" s="14">
        <f>IF(I123="A",5, IF(I123="B",4,IF(I123="C",3,IF(I123="D",2,IF(I123="E",1,0)))))</f>
        <v>4</v>
      </c>
    </row>
    <row r="124" spans="1:10" ht="15" customHeight="1">
      <c r="A124" s="1" t="s">
        <v>1155</v>
      </c>
      <c r="B124" s="16" t="s">
        <v>23</v>
      </c>
      <c r="C124" s="17" t="s">
        <v>1150</v>
      </c>
      <c r="D124" s="17" t="s">
        <v>1151</v>
      </c>
      <c r="E124" s="3" t="s">
        <v>1156</v>
      </c>
      <c r="F124" s="4">
        <v>12.5</v>
      </c>
      <c r="G124" s="4">
        <v>15</v>
      </c>
      <c r="H124" s="18">
        <f>VALUE(F124)/(VALUE(G124)/10)</f>
        <v>8.3333333333333339</v>
      </c>
      <c r="I124" s="19" t="str">
        <f>IF(H124&gt;8.5, "A", IF(H124&gt;=7, "B", IF(H124&gt;=6, "C", IF(H124&gt;=4, "D", IF(H124&gt;=0, "E", "Invalid grade")))))</f>
        <v>B</v>
      </c>
      <c r="J124" s="14">
        <f>IF(I124="A",5, IF(I124="B",4,IF(I124="C",3,IF(I124="D",2,IF(I124="E",1,0)))))</f>
        <v>4</v>
      </c>
    </row>
    <row r="125" spans="1:10" ht="15" customHeight="1">
      <c r="A125" s="1" t="s">
        <v>1157</v>
      </c>
      <c r="B125" s="16" t="s">
        <v>23</v>
      </c>
      <c r="C125" s="17" t="s">
        <v>1150</v>
      </c>
      <c r="D125" s="17" t="s">
        <v>1151</v>
      </c>
      <c r="E125" s="3" t="s">
        <v>1692</v>
      </c>
      <c r="F125" s="4">
        <v>10</v>
      </c>
      <c r="G125" s="4">
        <v>15</v>
      </c>
      <c r="H125" s="18">
        <f>VALUE(F125)/(VALUE(G125)/10)</f>
        <v>6.666666666666667</v>
      </c>
      <c r="I125" s="19" t="str">
        <f>IF(H125&gt;8.5, "A", IF(H125&gt;=7, "B", IF(H125&gt;=6, "C", IF(H125&gt;=4, "D", IF(H125&gt;=0, "E", "Invalid grade")))))</f>
        <v>C</v>
      </c>
      <c r="J125" s="14">
        <f>IF(I125="A",5, IF(I125="B",4,IF(I125="C",3,IF(I125="D",2,IF(I125="E",1,0)))))</f>
        <v>3</v>
      </c>
    </row>
    <row r="126" spans="1:10" ht="15" customHeight="1">
      <c r="A126" s="1" t="s">
        <v>1158</v>
      </c>
      <c r="B126" s="16" t="s">
        <v>23</v>
      </c>
      <c r="C126" s="17" t="s">
        <v>1150</v>
      </c>
      <c r="D126" s="17" t="s">
        <v>1151</v>
      </c>
      <c r="E126" s="3" t="s">
        <v>1159</v>
      </c>
      <c r="F126" s="4">
        <v>8</v>
      </c>
      <c r="G126" s="4">
        <v>15</v>
      </c>
      <c r="H126" s="18">
        <f>VALUE(F126)/(VALUE(G126)/10)</f>
        <v>5.333333333333333</v>
      </c>
      <c r="I126" s="19" t="str">
        <f>IF(H126&gt;8.5, "A", IF(H126&gt;=7, "B", IF(H126&gt;=6, "C", IF(H126&gt;=4, "D", IF(H126&gt;=0, "E", "Invalid grade")))))</f>
        <v>D</v>
      </c>
      <c r="J126" s="14">
        <f>IF(I126="A",5, IF(I126="B",4,IF(I126="C",3,IF(I126="D",2,IF(I126="E",1,0)))))</f>
        <v>2</v>
      </c>
    </row>
    <row r="127" spans="1:10" ht="15" customHeight="1">
      <c r="A127" s="1" t="s">
        <v>1160</v>
      </c>
      <c r="B127" s="16" t="s">
        <v>23</v>
      </c>
      <c r="C127" s="17" t="s">
        <v>1150</v>
      </c>
      <c r="D127" s="17" t="s">
        <v>1151</v>
      </c>
      <c r="E127" s="3" t="s">
        <v>1161</v>
      </c>
      <c r="F127" s="4">
        <v>8</v>
      </c>
      <c r="G127" s="4">
        <v>15</v>
      </c>
      <c r="H127" s="18">
        <f>VALUE(F127)/(VALUE(G127)/10)</f>
        <v>5.333333333333333</v>
      </c>
      <c r="I127" s="19" t="str">
        <f>IF(H127&gt;8.5, "A", IF(H127&gt;=7, "B", IF(H127&gt;=6, "C", IF(H127&gt;=4, "D", IF(H127&gt;=0, "E", "Invalid grade")))))</f>
        <v>D</v>
      </c>
      <c r="J127" s="14">
        <f>IF(I127="A",5, IF(I127="B",4,IF(I127="C",3,IF(I127="D",2,IF(I127="E",1,0)))))</f>
        <v>2</v>
      </c>
    </row>
    <row r="128" spans="1:10" ht="15" customHeight="1">
      <c r="A128" s="1" t="s">
        <v>1162</v>
      </c>
      <c r="B128" s="16" t="s">
        <v>23</v>
      </c>
      <c r="C128" s="17" t="s">
        <v>1150</v>
      </c>
      <c r="D128" s="17" t="s">
        <v>1151</v>
      </c>
      <c r="E128" s="3" t="s">
        <v>1163</v>
      </c>
      <c r="F128" s="4">
        <v>8</v>
      </c>
      <c r="G128" s="4">
        <v>15</v>
      </c>
      <c r="H128" s="18">
        <f>VALUE(F128)/(VALUE(G128)/10)</f>
        <v>5.333333333333333</v>
      </c>
      <c r="I128" s="19" t="str">
        <f>IF(H128&gt;8.5, "A", IF(H128&gt;=7, "B", IF(H128&gt;=6, "C", IF(H128&gt;=4, "D", IF(H128&gt;=0, "E", "Invalid grade")))))</f>
        <v>D</v>
      </c>
      <c r="J128" s="14">
        <f>IF(I128="A",5, IF(I128="B",4,IF(I128="C",3,IF(I128="D",2,IF(I128="E",1,0)))))</f>
        <v>2</v>
      </c>
    </row>
    <row r="129" spans="1:10" ht="15" customHeight="1">
      <c r="A129" s="1" t="s">
        <v>1164</v>
      </c>
      <c r="B129" s="16" t="s">
        <v>23</v>
      </c>
      <c r="C129" s="17" t="s">
        <v>1150</v>
      </c>
      <c r="D129" s="17" t="s">
        <v>1151</v>
      </c>
      <c r="E129" s="3" t="s">
        <v>1165</v>
      </c>
      <c r="F129" s="4">
        <v>8</v>
      </c>
      <c r="G129" s="4">
        <v>15</v>
      </c>
      <c r="H129" s="18">
        <f>VALUE(F129)/(VALUE(G129)/10)</f>
        <v>5.333333333333333</v>
      </c>
      <c r="I129" s="19" t="str">
        <f>IF(H129&gt;8.5, "A", IF(H129&gt;=7, "B", IF(H129&gt;=6, "C", IF(H129&gt;=4, "D", IF(H129&gt;=0, "E", "Invalid grade")))))</f>
        <v>D</v>
      </c>
      <c r="J129" s="14">
        <f>IF(I129="A",5, IF(I129="B",4,IF(I129="C",3,IF(I129="D",2,IF(I129="E",1,0)))))</f>
        <v>2</v>
      </c>
    </row>
    <row r="130" spans="1:10" ht="15" customHeight="1">
      <c r="A130" s="1" t="s">
        <v>1166</v>
      </c>
      <c r="B130" s="16" t="s">
        <v>23</v>
      </c>
      <c r="C130" s="17" t="s">
        <v>1150</v>
      </c>
      <c r="D130" s="17" t="s">
        <v>1151</v>
      </c>
      <c r="E130" s="3" t="s">
        <v>1167</v>
      </c>
      <c r="F130" s="4">
        <v>8</v>
      </c>
      <c r="G130" s="4">
        <v>15</v>
      </c>
      <c r="H130" s="18">
        <f>VALUE(F130)/(VALUE(G130)/10)</f>
        <v>5.333333333333333</v>
      </c>
      <c r="I130" s="19" t="str">
        <f>IF(H130&gt;8.5, "A", IF(H130&gt;=7, "B", IF(H130&gt;=6, "C", IF(H130&gt;=4, "D", IF(H130&gt;=0, "E", "Invalid grade")))))</f>
        <v>D</v>
      </c>
      <c r="J130" s="14">
        <f>IF(I130="A",5, IF(I130="B",4,IF(I130="C",3,IF(I130="D",2,IF(I130="E",1,0)))))</f>
        <v>2</v>
      </c>
    </row>
    <row r="131" spans="1:10" ht="15" customHeight="1">
      <c r="A131" s="1" t="s">
        <v>1168</v>
      </c>
      <c r="B131" s="16" t="s">
        <v>23</v>
      </c>
      <c r="C131" s="17" t="s">
        <v>1150</v>
      </c>
      <c r="D131" s="17" t="s">
        <v>1151</v>
      </c>
      <c r="E131" s="3" t="s">
        <v>1169</v>
      </c>
      <c r="F131" s="4">
        <v>10</v>
      </c>
      <c r="G131" s="4">
        <v>15</v>
      </c>
      <c r="H131" s="18">
        <f>VALUE(F131)/(VALUE(G131)/10)</f>
        <v>6.666666666666667</v>
      </c>
      <c r="I131" s="19" t="str">
        <f>IF(H131&gt;8.5, "A", IF(H131&gt;=7, "B", IF(H131&gt;=6, "C", IF(H131&gt;=4, "D", IF(H131&gt;=0, "E", "Invalid grade")))))</f>
        <v>C</v>
      </c>
      <c r="J131" s="14">
        <f>IF(I131="A",5, IF(I131="B",4,IF(I131="C",3,IF(I131="D",2,IF(I131="E",1,0)))))</f>
        <v>3</v>
      </c>
    </row>
    <row r="132" spans="1:10" ht="15" customHeight="1">
      <c r="A132" s="1" t="s">
        <v>1170</v>
      </c>
      <c r="B132" s="16" t="s">
        <v>23</v>
      </c>
      <c r="C132" s="17" t="s">
        <v>1150</v>
      </c>
      <c r="D132" s="17" t="s">
        <v>1151</v>
      </c>
      <c r="E132" s="3" t="s">
        <v>1171</v>
      </c>
      <c r="F132" s="4">
        <v>10</v>
      </c>
      <c r="G132" s="4">
        <v>15</v>
      </c>
      <c r="H132" s="18">
        <f>VALUE(F132)/(VALUE(G132)/10)</f>
        <v>6.666666666666667</v>
      </c>
      <c r="I132" s="19" t="str">
        <f>IF(H132&gt;8.5, "A", IF(H132&gt;=7, "B", IF(H132&gt;=6, "C", IF(H132&gt;=4, "D", IF(H132&gt;=0, "E", "Invalid grade")))))</f>
        <v>C</v>
      </c>
      <c r="J132" s="14">
        <f>IF(I132="A",5, IF(I132="B",4,IF(I132="C",3,IF(I132="D",2,IF(I132="E",1,0)))))</f>
        <v>3</v>
      </c>
    </row>
    <row r="133" spans="1:10" ht="15" customHeight="1">
      <c r="A133" s="1" t="s">
        <v>1172</v>
      </c>
      <c r="B133" s="16" t="s">
        <v>23</v>
      </c>
      <c r="C133" s="17" t="s">
        <v>1150</v>
      </c>
      <c r="D133" s="17" t="s">
        <v>1151</v>
      </c>
      <c r="E133" s="3" t="s">
        <v>1693</v>
      </c>
      <c r="F133" s="4">
        <v>13</v>
      </c>
      <c r="G133" s="4">
        <v>15</v>
      </c>
      <c r="H133" s="18">
        <f>VALUE(F133)/(VALUE(G133)/10)</f>
        <v>8.6666666666666661</v>
      </c>
      <c r="I133" s="19" t="str">
        <f>IF(H133&gt;8.5, "A", IF(H133&gt;=7, "B", IF(H133&gt;=6, "C", IF(H133&gt;=4, "D", IF(H133&gt;=0, "E", "Invalid grade")))))</f>
        <v>A</v>
      </c>
      <c r="J133" s="14">
        <f>IF(I133="A",5, IF(I133="B",4,IF(I133="C",3,IF(I133="D",2,IF(I133="E",1,0)))))</f>
        <v>5</v>
      </c>
    </row>
    <row r="134" spans="1:10" ht="15" customHeight="1">
      <c r="A134" s="1" t="s">
        <v>1173</v>
      </c>
      <c r="B134" s="16" t="s">
        <v>23</v>
      </c>
      <c r="C134" s="17" t="s">
        <v>1150</v>
      </c>
      <c r="D134" s="17" t="s">
        <v>1151</v>
      </c>
      <c r="E134" s="3" t="s">
        <v>1174</v>
      </c>
      <c r="F134" s="4">
        <v>15</v>
      </c>
      <c r="G134" s="4">
        <v>15</v>
      </c>
      <c r="H134" s="18">
        <f>VALUE(F134)/(VALUE(G134)/10)</f>
        <v>10</v>
      </c>
      <c r="I134" s="19" t="str">
        <f>IF(H134&gt;8.5, "A", IF(H134&gt;=7, "B", IF(H134&gt;=6, "C", IF(H134&gt;=4, "D", IF(H134&gt;=0, "E", "Invalid grade")))))</f>
        <v>A</v>
      </c>
      <c r="J134" s="14">
        <f>IF(I134="A",5, IF(I134="B",4,IF(I134="C",3,IF(I134="D",2,IF(I134="E",1,0)))))</f>
        <v>5</v>
      </c>
    </row>
    <row r="135" spans="1:10" ht="15" customHeight="1">
      <c r="A135" s="1" t="s">
        <v>1175</v>
      </c>
      <c r="B135" s="16" t="s">
        <v>23</v>
      </c>
      <c r="C135" s="17" t="s">
        <v>1150</v>
      </c>
      <c r="D135" s="17" t="s">
        <v>1151</v>
      </c>
      <c r="E135" s="3" t="s">
        <v>1176</v>
      </c>
      <c r="F135" s="4">
        <v>10</v>
      </c>
      <c r="G135" s="4">
        <v>15</v>
      </c>
      <c r="H135" s="18">
        <f>VALUE(F135)/(VALUE(G135)/10)</f>
        <v>6.666666666666667</v>
      </c>
      <c r="I135" s="19" t="str">
        <f>IF(H135&gt;8.5, "A", IF(H135&gt;=7, "B", IF(H135&gt;=6, "C", IF(H135&gt;=4, "D", IF(H135&gt;=0, "E", "Invalid grade")))))</f>
        <v>C</v>
      </c>
      <c r="J135" s="14">
        <f>IF(I135="A",5, IF(I135="B",4,IF(I135="C",3,IF(I135="D",2,IF(I135="E",1,0)))))</f>
        <v>3</v>
      </c>
    </row>
    <row r="136" spans="1:10" ht="15" customHeight="1">
      <c r="A136" s="1" t="s">
        <v>1177</v>
      </c>
      <c r="B136" s="16" t="s">
        <v>23</v>
      </c>
      <c r="C136" s="17" t="s">
        <v>1150</v>
      </c>
      <c r="D136" s="17" t="s">
        <v>1151</v>
      </c>
      <c r="E136" s="3" t="s">
        <v>1178</v>
      </c>
      <c r="F136" s="4">
        <v>1.5</v>
      </c>
      <c r="G136" s="4">
        <v>15</v>
      </c>
      <c r="H136" s="18">
        <f>VALUE(F136)/(VALUE(G136)/10)</f>
        <v>1</v>
      </c>
      <c r="I136" s="19" t="str">
        <f>IF(H136&gt;8.5, "A", IF(H136&gt;=7, "B", IF(H136&gt;=6, "C", IF(H136&gt;=4, "D", IF(H136&gt;=0, "E", "Invalid grade")))))</f>
        <v>E</v>
      </c>
      <c r="J136" s="14">
        <f>IF(I136="A",5, IF(I136="B",4,IF(I136="C",3,IF(I136="D",2,IF(I136="E",1,0)))))</f>
        <v>1</v>
      </c>
    </row>
    <row r="137" spans="1:10" ht="15" customHeight="1">
      <c r="A137" s="1" t="s">
        <v>1179</v>
      </c>
      <c r="B137" s="16" t="s">
        <v>23</v>
      </c>
      <c r="C137" s="17" t="s">
        <v>1150</v>
      </c>
      <c r="D137" s="17" t="s">
        <v>1151</v>
      </c>
      <c r="E137" s="3" t="s">
        <v>1180</v>
      </c>
      <c r="F137" s="4">
        <v>1.5</v>
      </c>
      <c r="G137" s="4">
        <v>15</v>
      </c>
      <c r="H137" s="18">
        <f>VALUE(F137)/(VALUE(G137)/10)</f>
        <v>1</v>
      </c>
      <c r="I137" s="19" t="str">
        <f>IF(H137&gt;8.5, "A", IF(H137&gt;=7, "B", IF(H137&gt;=6, "C", IF(H137&gt;=4, "D", IF(H137&gt;=0, "E", "Invalid grade")))))</f>
        <v>E</v>
      </c>
      <c r="J137" s="14">
        <f>IF(I137="A",5, IF(I137="B",4,IF(I137="C",3,IF(I137="D",2,IF(I137="E",1,0)))))</f>
        <v>1</v>
      </c>
    </row>
    <row r="138" spans="1:10" ht="15" customHeight="1">
      <c r="A138" s="1" t="s">
        <v>1181</v>
      </c>
      <c r="B138" s="16" t="s">
        <v>23</v>
      </c>
      <c r="C138" s="17" t="s">
        <v>1150</v>
      </c>
      <c r="D138" s="17" t="s">
        <v>1151</v>
      </c>
      <c r="E138" s="3" t="s">
        <v>1182</v>
      </c>
      <c r="F138" s="4">
        <v>1.5</v>
      </c>
      <c r="G138" s="4">
        <v>15</v>
      </c>
      <c r="H138" s="18">
        <f>VALUE(F138)/(VALUE(G138)/10)</f>
        <v>1</v>
      </c>
      <c r="I138" s="19" t="str">
        <f>IF(H138&gt;8.5, "A", IF(H138&gt;=7, "B", IF(H138&gt;=6, "C", IF(H138&gt;=4, "D", IF(H138&gt;=0, "E", "Invalid grade")))))</f>
        <v>E</v>
      </c>
      <c r="J138" s="14">
        <f>IF(I138="A",5, IF(I138="B",4,IF(I138="C",3,IF(I138="D",2,IF(I138="E",1,0)))))</f>
        <v>1</v>
      </c>
    </row>
    <row r="139" spans="1:10" ht="15" customHeight="1">
      <c r="A139" s="1" t="s">
        <v>1183</v>
      </c>
      <c r="B139" s="16" t="s">
        <v>23</v>
      </c>
      <c r="C139" s="17" t="s">
        <v>1150</v>
      </c>
      <c r="D139" s="17" t="s">
        <v>1151</v>
      </c>
      <c r="E139" s="3" t="s">
        <v>1184</v>
      </c>
      <c r="F139" s="4">
        <v>13.5</v>
      </c>
      <c r="G139" s="4">
        <v>15</v>
      </c>
      <c r="H139" s="18">
        <f>VALUE(F139)/(VALUE(G139)/10)</f>
        <v>9</v>
      </c>
      <c r="I139" s="19" t="str">
        <f>IF(H139&gt;8.5, "A", IF(H139&gt;=7, "B", IF(H139&gt;=6, "C", IF(H139&gt;=4, "D", IF(H139&gt;=0, "E", "Invalid grade")))))</f>
        <v>A</v>
      </c>
      <c r="J139" s="14">
        <f>IF(I139="A",5, IF(I139="B",4,IF(I139="C",3,IF(I139="D",2,IF(I139="E",1,0)))))</f>
        <v>5</v>
      </c>
    </row>
    <row r="140" spans="1:10" ht="15" customHeight="1">
      <c r="A140" s="1" t="s">
        <v>1185</v>
      </c>
      <c r="B140" s="16" t="s">
        <v>23</v>
      </c>
      <c r="C140" s="17" t="s">
        <v>1150</v>
      </c>
      <c r="D140" s="17" t="s">
        <v>1151</v>
      </c>
      <c r="E140" s="3" t="s">
        <v>1186</v>
      </c>
      <c r="F140" s="4">
        <v>10</v>
      </c>
      <c r="G140" s="4">
        <v>15</v>
      </c>
      <c r="H140" s="18">
        <f>VALUE(F140)/(VALUE(G140)/10)</f>
        <v>6.666666666666667</v>
      </c>
      <c r="I140" s="19" t="str">
        <f>IF(H140&gt;8.5, "A", IF(H140&gt;=7, "B", IF(H140&gt;=6, "C", IF(H140&gt;=4, "D", IF(H140&gt;=0, "E", "Invalid grade")))))</f>
        <v>C</v>
      </c>
      <c r="J140" s="14">
        <f>IF(I140="A",5, IF(I140="B",4,IF(I140="C",3,IF(I140="D",2,IF(I140="E",1,0)))))</f>
        <v>3</v>
      </c>
    </row>
    <row r="141" spans="1:10" ht="15" customHeight="1">
      <c r="A141" s="1" t="s">
        <v>1187</v>
      </c>
      <c r="B141" s="16" t="s">
        <v>23</v>
      </c>
      <c r="C141" s="17" t="s">
        <v>1150</v>
      </c>
      <c r="D141" s="17" t="s">
        <v>1151</v>
      </c>
      <c r="E141" s="3" t="s">
        <v>1188</v>
      </c>
      <c r="F141" s="4">
        <v>15</v>
      </c>
      <c r="G141" s="4">
        <v>15</v>
      </c>
      <c r="H141" s="18">
        <f>VALUE(F141)/(VALUE(G141)/10)</f>
        <v>10</v>
      </c>
      <c r="I141" s="19" t="str">
        <f>IF(H141&gt;8.5, "A", IF(H141&gt;=7, "B", IF(H141&gt;=6, "C", IF(H141&gt;=4, "D", IF(H141&gt;=0, "E", "Invalid grade")))))</f>
        <v>A</v>
      </c>
      <c r="J141" s="14">
        <f>IF(I141="A",5, IF(I141="B",4,IF(I141="C",3,IF(I141="D",2,IF(I141="E",1,0)))))</f>
        <v>5</v>
      </c>
    </row>
    <row r="142" spans="1:10" ht="15" customHeight="1">
      <c r="A142" s="1" t="s">
        <v>1189</v>
      </c>
      <c r="B142" s="16" t="s">
        <v>23</v>
      </c>
      <c r="C142" s="17" t="s">
        <v>1150</v>
      </c>
      <c r="D142" s="17" t="s">
        <v>1151</v>
      </c>
      <c r="E142" s="3" t="s">
        <v>1190</v>
      </c>
      <c r="F142" s="4">
        <v>12</v>
      </c>
      <c r="G142" s="4">
        <v>15</v>
      </c>
      <c r="H142" s="18">
        <f>VALUE(F142)/(VALUE(G142)/10)</f>
        <v>8</v>
      </c>
      <c r="I142" s="19" t="str">
        <f>IF(H142&gt;8.5, "A", IF(H142&gt;=7, "B", IF(H142&gt;=6, "C", IF(H142&gt;=4, "D", IF(H142&gt;=0, "E", "Invalid grade")))))</f>
        <v>B</v>
      </c>
      <c r="J142" s="14">
        <f>IF(I142="A",5, IF(I142="B",4,IF(I142="C",3,IF(I142="D",2,IF(I142="E",1,0)))))</f>
        <v>4</v>
      </c>
    </row>
    <row r="143" spans="1:10" ht="15" customHeight="1">
      <c r="A143" s="1" t="s">
        <v>1191</v>
      </c>
      <c r="B143" s="16" t="s">
        <v>23</v>
      </c>
      <c r="C143" s="17" t="s">
        <v>1150</v>
      </c>
      <c r="D143" s="17" t="s">
        <v>1151</v>
      </c>
      <c r="E143" s="3" t="s">
        <v>1192</v>
      </c>
      <c r="F143" s="4">
        <v>10</v>
      </c>
      <c r="G143" s="4">
        <v>15</v>
      </c>
      <c r="H143" s="18">
        <f>VALUE(F143)/(VALUE(G143)/10)</f>
        <v>6.666666666666667</v>
      </c>
      <c r="I143" s="19" t="str">
        <f>IF(H143&gt;8.5, "A", IF(H143&gt;=7, "B", IF(H143&gt;=6, "C", IF(H143&gt;=4, "D", IF(H143&gt;=0, "E", "Invalid grade")))))</f>
        <v>C</v>
      </c>
      <c r="J143" s="14">
        <f>IF(I143="A",5, IF(I143="B",4,IF(I143="C",3,IF(I143="D",2,IF(I143="E",1,0)))))</f>
        <v>3</v>
      </c>
    </row>
    <row r="144" spans="1:10" ht="15" customHeight="1">
      <c r="A144" s="1" t="s">
        <v>1193</v>
      </c>
      <c r="B144" s="16" t="s">
        <v>23</v>
      </c>
      <c r="C144" s="17" t="s">
        <v>1150</v>
      </c>
      <c r="D144" s="17" t="s">
        <v>1151</v>
      </c>
      <c r="E144" s="3" t="s">
        <v>1194</v>
      </c>
      <c r="F144" s="4">
        <v>12</v>
      </c>
      <c r="G144" s="4">
        <v>15</v>
      </c>
      <c r="H144" s="18">
        <f>VALUE(F144)/(VALUE(G144)/10)</f>
        <v>8</v>
      </c>
      <c r="I144" s="19" t="str">
        <f>IF(H144&gt;8.5, "A", IF(H144&gt;=7, "B", IF(H144&gt;=6, "C", IF(H144&gt;=4, "D", IF(H144&gt;=0, "E", "Invalid grade")))))</f>
        <v>B</v>
      </c>
      <c r="J144" s="14">
        <f>IF(I144="A",5, IF(I144="B",4,IF(I144="C",3,IF(I144="D",2,IF(I144="E",1,0)))))</f>
        <v>4</v>
      </c>
    </row>
    <row r="145" spans="1:10" ht="15" customHeight="1">
      <c r="A145" s="1" t="s">
        <v>1195</v>
      </c>
      <c r="B145" s="16" t="s">
        <v>23</v>
      </c>
      <c r="C145" s="17" t="s">
        <v>1150</v>
      </c>
      <c r="D145" s="17" t="s">
        <v>1151</v>
      </c>
      <c r="E145" s="3" t="s">
        <v>1196</v>
      </c>
      <c r="F145" s="4">
        <v>1.5</v>
      </c>
      <c r="G145" s="4">
        <v>15</v>
      </c>
      <c r="H145" s="18">
        <f>VALUE(F145)/(VALUE(G145)/10)</f>
        <v>1</v>
      </c>
      <c r="I145" s="19" t="str">
        <f>IF(H145&gt;8.5, "A", IF(H145&gt;=7, "B", IF(H145&gt;=6, "C", IF(H145&gt;=4, "D", IF(H145&gt;=0, "E", "Invalid grade")))))</f>
        <v>E</v>
      </c>
      <c r="J145" s="14">
        <f>IF(I145="A",5, IF(I145="B",4,IF(I145="C",3,IF(I145="D",2,IF(I145="E",1,0)))))</f>
        <v>1</v>
      </c>
    </row>
    <row r="146" spans="1:10" ht="15" customHeight="1">
      <c r="A146" s="1" t="s">
        <v>1197</v>
      </c>
      <c r="B146" s="16" t="s">
        <v>23</v>
      </c>
      <c r="C146" s="17" t="s">
        <v>1150</v>
      </c>
      <c r="D146" s="17" t="s">
        <v>1151</v>
      </c>
      <c r="E146" s="38" t="s">
        <v>1198</v>
      </c>
      <c r="F146" s="4">
        <v>5</v>
      </c>
      <c r="G146" s="4">
        <v>15</v>
      </c>
      <c r="H146" s="18">
        <f>VALUE(F146)/(VALUE(G146)/10)</f>
        <v>3.3333333333333335</v>
      </c>
      <c r="I146" s="19" t="str">
        <f>IF(H146&gt;8.5, "A", IF(H146&gt;=7, "B", IF(H146&gt;=6, "C", IF(H146&gt;=4, "D", IF(H146&gt;=0, "E", "Invalid grade")))))</f>
        <v>E</v>
      </c>
      <c r="J146" s="14">
        <f>IF(I146="A",5, IF(I146="B",4,IF(I146="C",3,IF(I146="D",2,IF(I146="E",1,0)))))</f>
        <v>1</v>
      </c>
    </row>
    <row r="147" spans="1:10" ht="15" customHeight="1">
      <c r="A147" s="1" t="s">
        <v>1199</v>
      </c>
      <c r="B147" s="16" t="s">
        <v>23</v>
      </c>
      <c r="C147" s="17" t="s">
        <v>1150</v>
      </c>
      <c r="D147" s="17" t="s">
        <v>1151</v>
      </c>
      <c r="E147" s="3" t="s">
        <v>1200</v>
      </c>
      <c r="F147" s="4">
        <v>10</v>
      </c>
      <c r="G147" s="4">
        <v>15</v>
      </c>
      <c r="H147" s="18">
        <f>VALUE(F147)/(VALUE(G147)/10)</f>
        <v>6.666666666666667</v>
      </c>
      <c r="I147" s="19" t="str">
        <f>IF(H147&gt;8.5, "A", IF(H147&gt;=7, "B", IF(H147&gt;=6, "C", IF(H147&gt;=4, "D", IF(H147&gt;=0, "E", "Invalid grade")))))</f>
        <v>C</v>
      </c>
      <c r="J147" s="14">
        <f>IF(I147="A",5, IF(I147="B",4,IF(I147="C",3,IF(I147="D",2,IF(I147="E",1,0)))))</f>
        <v>3</v>
      </c>
    </row>
    <row r="148" spans="1:10" ht="15" customHeight="1">
      <c r="A148" s="1" t="s">
        <v>1201</v>
      </c>
      <c r="B148" s="16" t="s">
        <v>23</v>
      </c>
      <c r="C148" s="17" t="s">
        <v>1150</v>
      </c>
      <c r="D148" s="17" t="s">
        <v>1151</v>
      </c>
      <c r="E148" s="3" t="s">
        <v>1202</v>
      </c>
      <c r="F148" s="4">
        <v>10</v>
      </c>
      <c r="G148" s="4">
        <v>15</v>
      </c>
      <c r="H148" s="18">
        <f>VALUE(F148)/(VALUE(G148)/10)</f>
        <v>6.666666666666667</v>
      </c>
      <c r="I148" s="19" t="str">
        <f>IF(H148&gt;8.5, "A", IF(H148&gt;=7, "B", IF(H148&gt;=6, "C", IF(H148&gt;=4, "D", IF(H148&gt;=0, "E", "Invalid grade")))))</f>
        <v>C</v>
      </c>
      <c r="J148" s="14">
        <f>IF(I148="A",5, IF(I148="B",4,IF(I148="C",3,IF(I148="D",2,IF(I148="E",1,0)))))</f>
        <v>3</v>
      </c>
    </row>
    <row r="149" spans="1:10" ht="15" customHeight="1">
      <c r="A149" s="1" t="s">
        <v>1203</v>
      </c>
      <c r="B149" s="16" t="s">
        <v>23</v>
      </c>
      <c r="C149" s="17" t="s">
        <v>1150</v>
      </c>
      <c r="D149" s="17" t="s">
        <v>1151</v>
      </c>
      <c r="E149" s="38" t="s">
        <v>1204</v>
      </c>
      <c r="F149" s="4">
        <v>10</v>
      </c>
      <c r="G149" s="4">
        <v>15</v>
      </c>
      <c r="H149" s="18">
        <f>VALUE(F149)/(VALUE(G149)/10)</f>
        <v>6.666666666666667</v>
      </c>
      <c r="I149" s="19" t="str">
        <f>IF(H149&gt;8.5, "A", IF(H149&gt;=7, "B", IF(H149&gt;=6, "C", IF(H149&gt;=4, "D", IF(H149&gt;=0, "E", "Invalid grade")))))</f>
        <v>C</v>
      </c>
      <c r="J149" s="14">
        <f>IF(I149="A",5, IF(I149="B",4,IF(I149="C",3,IF(I149="D",2,IF(I149="E",1,0)))))</f>
        <v>3</v>
      </c>
    </row>
    <row r="150" spans="1:10" ht="15" customHeight="1">
      <c r="A150" s="1" t="s">
        <v>1205</v>
      </c>
      <c r="B150" s="16" t="s">
        <v>23</v>
      </c>
      <c r="C150" s="17" t="s">
        <v>1150</v>
      </c>
      <c r="D150" s="17" t="s">
        <v>1151</v>
      </c>
      <c r="E150" s="38" t="s">
        <v>1206</v>
      </c>
      <c r="F150" s="4">
        <v>10</v>
      </c>
      <c r="G150" s="4">
        <v>15</v>
      </c>
      <c r="H150" s="18">
        <f>VALUE(F150)/(VALUE(G150)/10)</f>
        <v>6.666666666666667</v>
      </c>
      <c r="I150" s="19" t="str">
        <f>IF(H150&gt;8.5, "A", IF(H150&gt;=7, "B", IF(H150&gt;=6, "C", IF(H150&gt;=4, "D", IF(H150&gt;=0, "E", "Invalid grade")))))</f>
        <v>C</v>
      </c>
      <c r="J150" s="14">
        <f>IF(I150="A",5, IF(I150="B",4,IF(I150="C",3,IF(I150="D",2,IF(I150="E",1,0)))))</f>
        <v>3</v>
      </c>
    </row>
    <row r="151" spans="1:10" ht="15" customHeight="1">
      <c r="A151" s="1" t="s">
        <v>1207</v>
      </c>
      <c r="B151" s="16" t="s">
        <v>23</v>
      </c>
      <c r="C151" s="17" t="s">
        <v>1150</v>
      </c>
      <c r="D151" s="17" t="s">
        <v>1151</v>
      </c>
      <c r="E151" s="3" t="s">
        <v>1208</v>
      </c>
      <c r="F151" s="4">
        <v>10</v>
      </c>
      <c r="G151" s="4">
        <v>15</v>
      </c>
      <c r="H151" s="18">
        <f>VALUE(F151)/(VALUE(G151)/10)</f>
        <v>6.666666666666667</v>
      </c>
      <c r="I151" s="19" t="str">
        <f>IF(H151&gt;8.5, "A", IF(H151&gt;=7, "B", IF(H151&gt;=6, "C", IF(H151&gt;=4, "D", IF(H151&gt;=0, "E", "Invalid grade")))))</f>
        <v>C</v>
      </c>
      <c r="J151" s="14">
        <f>IF(I151="A",5, IF(I151="B",4,IF(I151="C",3,IF(I151="D",2,IF(I151="E",1,0)))))</f>
        <v>3</v>
      </c>
    </row>
    <row r="152" spans="1:10" ht="15" customHeight="1">
      <c r="A152" s="1" t="s">
        <v>1209</v>
      </c>
      <c r="B152" s="16" t="s">
        <v>23</v>
      </c>
      <c r="C152" s="17" t="s">
        <v>1150</v>
      </c>
      <c r="D152" s="17" t="s">
        <v>1151</v>
      </c>
      <c r="E152" s="3" t="s">
        <v>1210</v>
      </c>
      <c r="F152" s="4">
        <v>11.5</v>
      </c>
      <c r="G152" s="4">
        <v>15</v>
      </c>
      <c r="H152" s="18">
        <f>VALUE(F152)/(VALUE(G152)/10)</f>
        <v>7.666666666666667</v>
      </c>
      <c r="I152" s="19" t="str">
        <f>IF(H152&gt;8.5, "A", IF(H152&gt;=7, "B", IF(H152&gt;=6, "C", IF(H152&gt;=4, "D", IF(H152&gt;=0, "E", "Invalid grade")))))</f>
        <v>B</v>
      </c>
      <c r="J152" s="14">
        <f>IF(I152="A",5, IF(I152="B",4,IF(I152="C",3,IF(I152="D",2,IF(I152="E",1,0)))))</f>
        <v>4</v>
      </c>
    </row>
    <row r="153" spans="1:10" ht="15" customHeight="1">
      <c r="A153" s="1" t="s">
        <v>1211</v>
      </c>
      <c r="B153" s="16" t="s">
        <v>23</v>
      </c>
      <c r="C153" s="17" t="s">
        <v>1150</v>
      </c>
      <c r="D153" s="17" t="s">
        <v>1151</v>
      </c>
      <c r="E153" s="3" t="s">
        <v>1694</v>
      </c>
      <c r="F153" s="4">
        <v>13.5</v>
      </c>
      <c r="G153" s="4">
        <v>15</v>
      </c>
      <c r="H153" s="18">
        <f>VALUE(F153)/(VALUE(G153)/10)</f>
        <v>9</v>
      </c>
      <c r="I153" s="19" t="str">
        <f>IF(H153&gt;8.5, "A", IF(H153&gt;=7, "B", IF(H153&gt;=6, "C", IF(H153&gt;=4, "D", IF(H153&gt;=0, "E", "Invalid grade")))))</f>
        <v>A</v>
      </c>
      <c r="J153" s="14">
        <f>IF(I153="A",5, IF(I153="B",4,IF(I153="C",3,IF(I153="D",2,IF(I153="E",1,0)))))</f>
        <v>5</v>
      </c>
    </row>
    <row r="154" spans="1:10" ht="15" customHeight="1">
      <c r="A154" s="1" t="s">
        <v>1212</v>
      </c>
      <c r="B154" s="16" t="s">
        <v>23</v>
      </c>
      <c r="C154" s="17" t="s">
        <v>1150</v>
      </c>
      <c r="D154" s="17" t="s">
        <v>1151</v>
      </c>
      <c r="E154" s="3" t="s">
        <v>1213</v>
      </c>
      <c r="F154" s="4">
        <v>10</v>
      </c>
      <c r="G154" s="4">
        <v>15</v>
      </c>
      <c r="H154" s="18">
        <f>VALUE(F154)/(VALUE(G154)/10)</f>
        <v>6.666666666666667</v>
      </c>
      <c r="I154" s="19" t="str">
        <f>IF(H154&gt;8.5, "A", IF(H154&gt;=7, "B", IF(H154&gt;=6, "C", IF(H154&gt;=4, "D", IF(H154&gt;=0, "E", "Invalid grade")))))</f>
        <v>C</v>
      </c>
      <c r="J154" s="14">
        <f>IF(I154="A",5, IF(I154="B",4,IF(I154="C",3,IF(I154="D",2,IF(I154="E",1,0)))))</f>
        <v>3</v>
      </c>
    </row>
    <row r="155" spans="1:10" ht="15" customHeight="1">
      <c r="A155" s="1" t="s">
        <v>1214</v>
      </c>
      <c r="B155" s="16" t="s">
        <v>23</v>
      </c>
      <c r="C155" s="17" t="s">
        <v>1150</v>
      </c>
      <c r="D155" s="17" t="s">
        <v>1151</v>
      </c>
      <c r="E155" s="3" t="s">
        <v>1215</v>
      </c>
      <c r="F155" s="4">
        <v>10</v>
      </c>
      <c r="G155" s="4">
        <v>15</v>
      </c>
      <c r="H155" s="18">
        <f>VALUE(F155)/(VALUE(G155)/10)</f>
        <v>6.666666666666667</v>
      </c>
      <c r="I155" s="19" t="str">
        <f>IF(H155&gt;8.5, "A", IF(H155&gt;=7, "B", IF(H155&gt;=6, "C", IF(H155&gt;=4, "D", IF(H155&gt;=0, "E", "Invalid grade")))))</f>
        <v>C</v>
      </c>
      <c r="J155" s="14">
        <f>IF(I155="A",5, IF(I155="B",4,IF(I155="C",3,IF(I155="D",2,IF(I155="E",1,0)))))</f>
        <v>3</v>
      </c>
    </row>
    <row r="156" spans="1:10" ht="15" customHeight="1" thickBot="1">
      <c r="A156" s="1" t="s">
        <v>1216</v>
      </c>
      <c r="B156" s="16" t="s">
        <v>23</v>
      </c>
      <c r="C156" s="17" t="s">
        <v>1150</v>
      </c>
      <c r="D156" s="17" t="s">
        <v>1151</v>
      </c>
      <c r="E156" s="3" t="s">
        <v>1695</v>
      </c>
      <c r="F156" s="4">
        <v>12</v>
      </c>
      <c r="G156" s="4">
        <v>15</v>
      </c>
      <c r="H156" s="18">
        <f>VALUE(F156)/(VALUE(G156)/10)</f>
        <v>8</v>
      </c>
      <c r="I156" s="19" t="str">
        <f>IF(H156&gt;8.5, "A", IF(H156&gt;=7, "B", IF(H156&gt;=6, "C", IF(H156&gt;=4, "D", IF(H156&gt;=0, "E", "Invalid grade")))))</f>
        <v>B</v>
      </c>
      <c r="J156" s="14">
        <f>IF(I156="A",5, IF(I156="B",4,IF(I156="C",3,IF(I156="D",2,IF(I156="E",1,0)))))</f>
        <v>4</v>
      </c>
    </row>
    <row r="157" spans="1:10" ht="16.2" thickBot="1">
      <c r="A157" s="1"/>
      <c r="B157" s="16"/>
      <c r="C157" s="3"/>
      <c r="D157" s="3"/>
      <c r="E157" s="24"/>
      <c r="F157" s="24"/>
      <c r="G157" s="25"/>
      <c r="H157" s="4"/>
      <c r="I157" s="6"/>
    </row>
    <row r="158" spans="1:10">
      <c r="A158" s="1"/>
      <c r="B158" s="16"/>
      <c r="C158" s="3"/>
      <c r="D158" s="3"/>
      <c r="E158" s="24"/>
      <c r="F158" s="24"/>
      <c r="G158" s="25"/>
      <c r="H158" s="4"/>
      <c r="I158" s="6"/>
    </row>
    <row r="159" spans="1:10">
      <c r="A159" s="1"/>
      <c r="B159" s="16"/>
      <c r="C159" s="3"/>
      <c r="D159" s="3"/>
      <c r="E159" s="24"/>
      <c r="F159" s="24"/>
      <c r="G159" s="25"/>
      <c r="H159" s="4"/>
      <c r="I159" s="6"/>
    </row>
    <row r="160" spans="1:10">
      <c r="A160" s="1"/>
      <c r="B160" s="16"/>
      <c r="C160" s="3"/>
      <c r="D160" s="3"/>
      <c r="E160" s="24"/>
      <c r="F160" s="24"/>
      <c r="G160" s="25"/>
      <c r="H160" s="4"/>
      <c r="I160" s="6"/>
    </row>
    <row r="161" spans="1:9">
      <c r="A161" s="1"/>
      <c r="B161" s="16"/>
      <c r="C161" s="3"/>
      <c r="D161" s="3"/>
      <c r="E161" s="24"/>
      <c r="F161" s="24"/>
      <c r="G161" s="25"/>
      <c r="H161" s="4"/>
      <c r="I161" s="6"/>
    </row>
    <row r="162" spans="1:9">
      <c r="A162" s="1"/>
      <c r="B162" s="16"/>
      <c r="C162" s="3"/>
      <c r="D162" s="3"/>
      <c r="E162" s="24"/>
      <c r="F162" s="24"/>
      <c r="G162" s="25"/>
      <c r="H162" s="4"/>
      <c r="I162" s="6"/>
    </row>
    <row r="163" spans="1:9">
      <c r="A163" s="1"/>
      <c r="B163" s="16"/>
      <c r="C163" s="3"/>
      <c r="D163" s="3"/>
      <c r="E163" s="24"/>
      <c r="F163" s="24"/>
      <c r="G163" s="25"/>
      <c r="H163" s="4"/>
      <c r="I163" s="6"/>
    </row>
    <row r="164" spans="1:9">
      <c r="A164" s="1"/>
      <c r="B164" s="16"/>
      <c r="C164" s="3"/>
      <c r="D164" s="3"/>
      <c r="E164" s="24"/>
      <c r="F164" s="24"/>
      <c r="G164" s="25"/>
      <c r="H164" s="4"/>
      <c r="I164" s="6"/>
    </row>
    <row r="165" spans="1:9">
      <c r="A165" s="1"/>
      <c r="B165" s="16"/>
      <c r="C165" s="3"/>
      <c r="D165" s="3"/>
      <c r="E165" s="24"/>
      <c r="F165" s="24"/>
      <c r="G165" s="25"/>
      <c r="H165" s="4"/>
      <c r="I165" s="6"/>
    </row>
    <row r="166" spans="1:9">
      <c r="A166" s="1"/>
      <c r="B166" s="16"/>
      <c r="C166" s="3"/>
      <c r="D166" s="3"/>
      <c r="E166" s="24"/>
      <c r="F166" s="24"/>
      <c r="G166" s="25"/>
      <c r="H166" s="4"/>
      <c r="I166" s="6"/>
    </row>
    <row r="167" spans="1:9">
      <c r="A167" s="1"/>
      <c r="B167" s="16"/>
      <c r="C167" s="3"/>
      <c r="D167" s="3"/>
      <c r="E167" s="24"/>
      <c r="F167" s="24"/>
      <c r="G167" s="25"/>
      <c r="H167" s="4"/>
      <c r="I167" s="6"/>
    </row>
    <row r="168" spans="1:9">
      <c r="A168" s="1"/>
      <c r="B168" s="16"/>
      <c r="C168" s="3"/>
      <c r="D168" s="3"/>
      <c r="E168" s="24"/>
      <c r="F168" s="24"/>
      <c r="G168" s="25"/>
      <c r="H168" s="4"/>
      <c r="I168" s="6"/>
    </row>
    <row r="169" spans="1:9">
      <c r="A169" s="1"/>
      <c r="B169" s="16"/>
      <c r="C169" s="3"/>
      <c r="D169" s="3"/>
      <c r="E169" s="24"/>
      <c r="F169" s="24"/>
      <c r="G169" s="25"/>
      <c r="H169" s="4"/>
      <c r="I169" s="6"/>
    </row>
    <row r="170" spans="1:9">
      <c r="A170" s="1"/>
      <c r="B170" s="16"/>
      <c r="C170" s="3"/>
      <c r="D170" s="3"/>
      <c r="E170" s="24"/>
      <c r="F170" s="24"/>
      <c r="G170" s="25"/>
      <c r="H170" s="4"/>
      <c r="I170" s="6"/>
    </row>
    <row r="171" spans="1:9">
      <c r="A171" s="1"/>
      <c r="B171" s="16"/>
      <c r="C171" s="3"/>
      <c r="D171" s="3"/>
      <c r="E171" s="24"/>
      <c r="F171" s="24"/>
      <c r="G171" s="25"/>
      <c r="H171" s="4"/>
      <c r="I171" s="6"/>
    </row>
    <row r="172" spans="1:9">
      <c r="A172" s="1"/>
      <c r="B172" s="16"/>
      <c r="C172" s="3"/>
      <c r="D172" s="3"/>
      <c r="E172" s="24"/>
      <c r="F172" s="24"/>
      <c r="G172" s="25"/>
      <c r="H172" s="4"/>
      <c r="I172" s="6"/>
    </row>
    <row r="173" spans="1:9">
      <c r="A173" s="1"/>
      <c r="B173" s="16"/>
      <c r="C173" s="3"/>
      <c r="D173" s="3"/>
      <c r="E173" s="24"/>
      <c r="F173" s="24"/>
      <c r="G173" s="25"/>
      <c r="H173" s="4"/>
      <c r="I173" s="6"/>
    </row>
    <row r="174" spans="1:9">
      <c r="A174" s="1"/>
      <c r="B174" s="16"/>
      <c r="C174" s="3"/>
      <c r="D174" s="3"/>
      <c r="E174" s="24"/>
      <c r="F174" s="24"/>
      <c r="G174" s="25"/>
      <c r="H174" s="4"/>
      <c r="I174" s="6"/>
    </row>
    <row r="175" spans="1:9">
      <c r="A175" s="1"/>
      <c r="B175" s="16"/>
      <c r="C175" s="3"/>
      <c r="D175" s="3"/>
      <c r="E175" s="24"/>
      <c r="F175" s="24"/>
      <c r="G175" s="25"/>
      <c r="H175" s="4"/>
      <c r="I175" s="6"/>
    </row>
    <row r="176" spans="1:9">
      <c r="A176" s="1"/>
      <c r="B176" s="16"/>
      <c r="C176" s="3"/>
      <c r="D176" s="3"/>
      <c r="E176" s="24"/>
      <c r="F176" s="24"/>
      <c r="G176" s="25"/>
      <c r="H176" s="4"/>
      <c r="I176" s="6"/>
    </row>
    <row r="177" spans="1:9">
      <c r="A177" s="1"/>
      <c r="B177" s="16"/>
      <c r="C177" s="3"/>
      <c r="D177" s="3"/>
      <c r="E177" s="24"/>
      <c r="F177" s="24"/>
      <c r="G177" s="25"/>
      <c r="H177" s="4"/>
      <c r="I177" s="6"/>
    </row>
    <row r="178" spans="1:9">
      <c r="A178" s="1"/>
      <c r="B178" s="16"/>
      <c r="C178" s="3"/>
      <c r="D178" s="3"/>
      <c r="E178" s="24"/>
      <c r="F178" s="24"/>
      <c r="G178" s="25"/>
      <c r="H178" s="4"/>
      <c r="I178" s="6"/>
    </row>
    <row r="179" spans="1:9">
      <c r="A179" s="1"/>
      <c r="B179" s="16"/>
      <c r="C179" s="3"/>
      <c r="D179" s="3"/>
      <c r="E179" s="24"/>
      <c r="F179" s="24"/>
      <c r="G179" s="25"/>
      <c r="H179" s="4"/>
      <c r="I179" s="6"/>
    </row>
    <row r="180" spans="1:9">
      <c r="A180" s="1"/>
      <c r="B180" s="16"/>
      <c r="C180" s="3"/>
      <c r="D180" s="3"/>
      <c r="E180" s="24"/>
      <c r="F180" s="24"/>
      <c r="G180" s="25"/>
      <c r="H180" s="4"/>
      <c r="I180" s="6"/>
    </row>
    <row r="181" spans="1:9">
      <c r="A181" s="1"/>
      <c r="B181" s="16"/>
      <c r="C181" s="3"/>
      <c r="D181" s="3"/>
      <c r="E181" s="24"/>
      <c r="F181" s="24"/>
      <c r="G181" s="25"/>
      <c r="H181" s="4"/>
      <c r="I181" s="6"/>
    </row>
    <row r="182" spans="1:9">
      <c r="A182" s="1"/>
      <c r="B182" s="16"/>
      <c r="C182" s="3"/>
      <c r="D182" s="3"/>
      <c r="E182" s="24"/>
      <c r="F182" s="24"/>
      <c r="G182" s="25"/>
      <c r="H182" s="4"/>
      <c r="I182" s="6"/>
    </row>
    <row r="183" spans="1:9">
      <c r="A183" s="1"/>
      <c r="B183" s="16"/>
      <c r="C183" s="3"/>
      <c r="D183" s="3"/>
      <c r="E183" s="24"/>
      <c r="F183" s="24"/>
      <c r="G183" s="25"/>
      <c r="H183" s="4"/>
      <c r="I183" s="6"/>
    </row>
    <row r="184" spans="1:9">
      <c r="A184" s="1"/>
      <c r="B184" s="16"/>
      <c r="C184" s="3"/>
      <c r="D184" s="3"/>
      <c r="E184" s="24"/>
      <c r="F184" s="24"/>
      <c r="G184" s="25"/>
      <c r="H184" s="4"/>
      <c r="I184" s="6"/>
    </row>
    <row r="185" spans="1:9">
      <c r="A185" s="1"/>
      <c r="B185" s="16"/>
      <c r="C185" s="3"/>
      <c r="D185" s="3"/>
      <c r="E185" s="24"/>
      <c r="F185" s="24"/>
      <c r="G185" s="25"/>
      <c r="H185" s="4"/>
      <c r="I185" s="6"/>
    </row>
    <row r="186" spans="1:9">
      <c r="A186" s="1"/>
      <c r="B186" s="16"/>
      <c r="C186" s="3"/>
      <c r="D186" s="3"/>
      <c r="E186" s="24"/>
      <c r="F186" s="24"/>
      <c r="G186" s="25"/>
      <c r="H186" s="4"/>
      <c r="I186" s="6"/>
    </row>
    <row r="187" spans="1:9">
      <c r="A187" s="1"/>
      <c r="B187" s="16"/>
      <c r="C187" s="3"/>
      <c r="D187" s="3"/>
      <c r="E187" s="24"/>
      <c r="F187" s="24"/>
      <c r="G187" s="25"/>
      <c r="H187" s="4"/>
      <c r="I187" s="6"/>
    </row>
    <row r="188" spans="1:9">
      <c r="A188" s="1"/>
      <c r="B188" s="16"/>
      <c r="C188" s="3"/>
      <c r="D188" s="3"/>
      <c r="E188" s="24"/>
      <c r="F188" s="24"/>
      <c r="G188" s="25"/>
      <c r="H188" s="4"/>
      <c r="I188" s="6"/>
    </row>
    <row r="189" spans="1:9">
      <c r="A189" s="1"/>
      <c r="B189" s="16"/>
      <c r="C189" s="3"/>
      <c r="D189" s="3"/>
      <c r="E189" s="24"/>
      <c r="F189" s="24"/>
      <c r="G189" s="25"/>
      <c r="H189" s="4"/>
      <c r="I189" s="6"/>
    </row>
    <row r="190" spans="1:9">
      <c r="A190" s="1"/>
      <c r="B190" s="16"/>
      <c r="C190" s="3"/>
      <c r="D190" s="3"/>
      <c r="E190" s="24"/>
      <c r="F190" s="24"/>
      <c r="G190" s="25"/>
      <c r="H190" s="4"/>
      <c r="I190" s="6"/>
    </row>
    <row r="191" spans="1:9">
      <c r="A191" s="1"/>
      <c r="B191" s="16"/>
      <c r="C191" s="3"/>
      <c r="D191" s="3"/>
      <c r="E191" s="24"/>
      <c r="F191" s="24"/>
      <c r="G191" s="25"/>
      <c r="H191" s="4"/>
      <c r="I191" s="6"/>
    </row>
    <row r="192" spans="1:9">
      <c r="A192" s="1"/>
      <c r="B192" s="16"/>
      <c r="C192" s="3"/>
      <c r="D192" s="3"/>
      <c r="E192" s="24"/>
      <c r="F192" s="24"/>
      <c r="G192" s="25"/>
      <c r="H192" s="4"/>
      <c r="I192" s="6"/>
    </row>
    <row r="193" spans="1:9">
      <c r="A193" s="1"/>
      <c r="B193" s="16"/>
      <c r="C193" s="3"/>
      <c r="D193" s="3"/>
      <c r="E193" s="24"/>
      <c r="F193" s="24"/>
      <c r="G193" s="25"/>
      <c r="H193" s="4"/>
      <c r="I193" s="6"/>
    </row>
    <row r="194" spans="1:9">
      <c r="A194" s="1"/>
      <c r="B194" s="16"/>
      <c r="C194" s="3"/>
      <c r="D194" s="3"/>
      <c r="E194" s="24"/>
      <c r="F194" s="24"/>
      <c r="G194" s="25"/>
      <c r="H194" s="4"/>
      <c r="I194" s="6"/>
    </row>
    <row r="195" spans="1:9">
      <c r="A195" s="1"/>
      <c r="B195" s="16"/>
      <c r="C195" s="3"/>
      <c r="D195" s="3"/>
      <c r="E195" s="24"/>
      <c r="F195" s="24"/>
      <c r="G195" s="25"/>
      <c r="H195" s="4"/>
      <c r="I195" s="6"/>
    </row>
    <row r="196" spans="1:9">
      <c r="A196" s="1"/>
      <c r="B196" s="16"/>
      <c r="C196" s="3"/>
      <c r="D196" s="3"/>
      <c r="E196" s="24"/>
      <c r="F196" s="24"/>
      <c r="G196" s="25"/>
      <c r="H196" s="4"/>
      <c r="I196" s="6"/>
    </row>
    <row r="197" spans="1:9">
      <c r="A197" s="1"/>
      <c r="B197" s="16"/>
      <c r="C197" s="3"/>
      <c r="D197" s="3"/>
      <c r="E197" s="24"/>
      <c r="F197" s="24"/>
      <c r="G197" s="25"/>
      <c r="H197" s="4"/>
      <c r="I197" s="6"/>
    </row>
    <row r="198" spans="1:9">
      <c r="A198" s="1"/>
      <c r="B198" s="16"/>
      <c r="C198" s="3"/>
      <c r="D198" s="3"/>
      <c r="E198" s="24"/>
      <c r="F198" s="24"/>
      <c r="G198" s="25"/>
      <c r="H198" s="4"/>
      <c r="I198" s="6"/>
    </row>
    <row r="199" spans="1:9">
      <c r="A199" s="1"/>
      <c r="B199" s="16"/>
      <c r="C199" s="3"/>
      <c r="D199" s="3"/>
      <c r="E199" s="24"/>
      <c r="F199" s="24"/>
      <c r="G199" s="25"/>
      <c r="H199" s="4"/>
      <c r="I199" s="6"/>
    </row>
    <row r="200" spans="1:9">
      <c r="A200" s="1"/>
      <c r="B200" s="16"/>
      <c r="C200" s="3"/>
      <c r="D200" s="3"/>
      <c r="E200" s="24"/>
      <c r="F200" s="24"/>
      <c r="G200" s="25"/>
      <c r="H200" s="4"/>
      <c r="I200" s="6"/>
    </row>
    <row r="201" spans="1:9">
      <c r="A201" s="1"/>
      <c r="B201" s="16"/>
      <c r="C201" s="3"/>
      <c r="D201" s="3"/>
      <c r="E201" s="24"/>
      <c r="F201" s="24"/>
      <c r="G201" s="25"/>
      <c r="H201" s="4"/>
      <c r="I201" s="6"/>
    </row>
    <row r="202" spans="1:9">
      <c r="A202" s="1"/>
      <c r="B202" s="16"/>
      <c r="C202" s="3"/>
      <c r="D202" s="3"/>
      <c r="E202" s="24"/>
      <c r="F202" s="24"/>
      <c r="G202" s="25"/>
      <c r="H202" s="4"/>
      <c r="I202" s="6"/>
    </row>
    <row r="203" spans="1:9">
      <c r="A203" s="1"/>
      <c r="B203" s="16"/>
      <c r="C203" s="3"/>
      <c r="D203" s="3"/>
      <c r="E203" s="24"/>
      <c r="F203" s="24"/>
      <c r="G203" s="25"/>
      <c r="H203" s="4"/>
      <c r="I203" s="6"/>
    </row>
  </sheetData>
  <hyperlinks>
    <hyperlink ref="E150" r:id="rId1" xr:uid="{00000000-0004-0000-0000-000002000000}"/>
    <hyperlink ref="E149" r:id="rId2" xr:uid="{00000000-0004-0000-0000-000001000000}"/>
    <hyperlink ref="E146" r:id="rId3"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train</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EXCELSIOR YONATHAN</dc:creator>
  <cp:lastModifiedBy>Asus Indonesia</cp:lastModifiedBy>
  <cp:lastPrinted>2025-02-18T04:45:06Z</cp:lastPrinted>
  <dcterms:created xsi:type="dcterms:W3CDTF">2024-04-30T22:55:09Z</dcterms:created>
  <dcterms:modified xsi:type="dcterms:W3CDTF">2025-02-27T09:46:35Z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0x010100A2B1581B956D0243B079681F2EC1F5EF</vt:lpwstr>
  </property>
</Properties>
</file>