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lastic\ReWrite\"/>
    </mc:Choice>
  </mc:AlternateContent>
  <bookViews>
    <workbookView xWindow="240" yWindow="105" windowWidth="20115" windowHeight="7935" activeTab="2"/>
  </bookViews>
  <sheets>
    <sheet name="SLZ Core API" sheetId="2" r:id="rId1"/>
    <sheet name="SLZ Legacy API" sheetId="8" r:id="rId2"/>
    <sheet name="Sprint 3 Plan" sheetId="10" r:id="rId3"/>
    <sheet name="Sprint 2 Plan" sheetId="9" r:id="rId4"/>
  </sheets>
  <definedNames>
    <definedName name="_xlnm._FilterDatabase" localSheetId="0" hidden="1">'SLZ Core API'!$A$1:$F$78</definedName>
    <definedName name="_xlnm._FilterDatabase" localSheetId="1" hidden="1">'SLZ Legacy API'!$A$1:$K$29</definedName>
  </definedNames>
  <calcPr calcId="152511"/>
</workbook>
</file>

<file path=xl/calcChain.xml><?xml version="1.0" encoding="utf-8"?>
<calcChain xmlns="http://schemas.openxmlformats.org/spreadsheetml/2006/main">
  <c r="K2" i="8" l="1"/>
  <c r="K9" i="8"/>
  <c r="K14" i="8"/>
  <c r="G3" i="2" l="1"/>
  <c r="K3" i="8"/>
  <c r="K4" i="8"/>
  <c r="K5" i="8"/>
  <c r="K6" i="8"/>
  <c r="K7" i="8"/>
  <c r="K8" i="8"/>
  <c r="K10" i="8"/>
  <c r="K11" i="8"/>
  <c r="K12" i="8"/>
  <c r="K13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9" i="8"/>
  <c r="K28" i="8"/>
  <c r="G16" i="2"/>
  <c r="G11" i="2"/>
  <c r="G12" i="2"/>
  <c r="G13" i="2"/>
  <c r="G7" i="2"/>
  <c r="G4" i="2"/>
  <c r="G5" i="2"/>
  <c r="G6" i="2"/>
  <c r="G8" i="2"/>
  <c r="G9" i="2"/>
  <c r="G10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K31" i="8" l="1"/>
</calcChain>
</file>

<file path=xl/sharedStrings.xml><?xml version="1.0" encoding="utf-8"?>
<sst xmlns="http://schemas.openxmlformats.org/spreadsheetml/2006/main" count="371" uniqueCount="149">
  <si>
    <t>Endpoint</t>
  </si>
  <si>
    <t>Verb</t>
  </si>
  <si>
    <t>/accounts/{account-id}</t>
  </si>
  <si>
    <t>GET</t>
  </si>
  <si>
    <t>PUT</t>
  </si>
  <si>
    <t>/accounts/{account-id}/applications</t>
  </si>
  <si>
    <t>/school-groups/{school-group-id}</t>
  </si>
  <si>
    <t>/applications/{application-id}</t>
  </si>
  <si>
    <t>/orgs/{org-id}</t>
  </si>
  <si>
    <t>/orgs/{org-id}/classes</t>
  </si>
  <si>
    <t>/orgs/{org-id}/calendars</t>
  </si>
  <si>
    <t>/orgs/{org-id}/orders</t>
  </si>
  <si>
    <t>/calendars/{calendar-id}</t>
  </si>
  <si>
    <t>/classes/{class-id}</t>
  </si>
  <si>
    <t>/classes/{class-id}/student-groups</t>
  </si>
  <si>
    <t>/grade-systems/{grade-system-id}</t>
  </si>
  <si>
    <t>/orders/{order-id}</t>
  </si>
  <si>
    <t>/release-feature</t>
  </si>
  <si>
    <t>/org/{org-id}/offline-registrations</t>
  </si>
  <si>
    <t>Development Effort</t>
  </si>
  <si>
    <t>Business Logic</t>
  </si>
  <si>
    <t>Unit Test Effort</t>
  </si>
  <si>
    <t>Error/Exception Handling</t>
  </si>
  <si>
    <t>Reference Implementation Client Library</t>
  </si>
  <si>
    <t>Total Effort</t>
  </si>
  <si>
    <t>/accounts</t>
  </si>
  <si>
    <t>POST</t>
  </si>
  <si>
    <t>/accounts/{account-id}/applications/promoted</t>
  </si>
  <si>
    <t>/school-groups</t>
  </si>
  <si>
    <t>/orgs</t>
  </si>
  <si>
    <t xml:space="preserve">/classes/{class-id}/student-groups </t>
  </si>
  <si>
    <t>/student-groups/{student-group-id}</t>
  </si>
  <si>
    <t>/orgs/{org-id}/calendars/{year}</t>
  </si>
  <si>
    <t>/orgs/{org-id}/calendars/prior/{prior-year}</t>
  </si>
  <si>
    <t>/orgs/{org-id}/users/{user-type}</t>
  </si>
  <si>
    <t>/offline-registrations/{reg-id}</t>
  </si>
  <si>
    <t>/orgs/{org-id}/subscriptions/classes</t>
  </si>
  <si>
    <t>/orgs/{org-id}/subscriptions/classes/{class-id}</t>
  </si>
  <si>
    <t>/orgs/{org-id}/subscriptions/users/{user-type}</t>
  </si>
  <si>
    <t>/orgs/{org-id}/subscriptions/users</t>
  </si>
  <si>
    <t>/orgs/{org-id}/subscriptions/users/{user-id}</t>
  </si>
  <si>
    <t>/orgs/{org-id}/subscriptions/students-not-in-class</t>
  </si>
  <si>
    <t>/orgs/{org-id}/grade-systems</t>
  </si>
  <si>
    <t>/orgs/{org-id}/teacher-permission-groups</t>
  </si>
  <si>
    <t>/teacher-permission-groups</t>
  </si>
  <si>
    <t>/teacher-permission-groups/{user-id}</t>
  </si>
  <si>
    <t>/release-feature/{user-id}</t>
  </si>
  <si>
    <t>/terms/{org-id}/{user-name}</t>
  </si>
  <si>
    <t>/v3/students/{student-identifier}/lexile</t>
  </si>
  <si>
    <t>/v3/offline/registration</t>
  </si>
  <si>
    <t>/v3/classes/{class-identifier}</t>
  </si>
  <si>
    <t>/v3/grade-systems/{grade-system-code}</t>
  </si>
  <si>
    <t>/v3/group-admins/{group-admin-identifier}</t>
  </si>
  <si>
    <t>/v3/regions</t>
  </si>
  <si>
    <t>/v3/regions/{region-identifier}</t>
  </si>
  <si>
    <t>/v3/search?q={query}&amp;user-identifier={user-identifier}&amp;school-identifier={school-identifier}&amp;types={types}</t>
  </si>
  <si>
    <t>/v3/school-admins/{school-admin-identifier}</t>
  </si>
  <si>
    <t>/v3/school-groups/{school-group-identifier}</t>
  </si>
  <si>
    <t>/v3/school-groups/{school-group-identifier}/full</t>
  </si>
  <si>
    <t>/v3/schools</t>
  </si>
  <si>
    <t>/v3/schools/{school-identifier}</t>
  </si>
  <si>
    <t>/v3/schools/{school-identifier}/full</t>
  </si>
  <si>
    <t>/v3/schools/{school-identifier}/{scholastic-grade-code}</t>
  </si>
  <si>
    <t>/v3/schools/{school-identifier}/students/usernames/{student-username}</t>
  </si>
  <si>
    <t>/v3/student-groups/{student-group-identifier}</t>
  </si>
  <si>
    <t>/v3/students/{student-identifier}</t>
  </si>
  <si>
    <t>/v3/teachers/{teacher-identifier}</t>
  </si>
  <si>
    <t>/v3/school/codes/{school-code}</t>
  </si>
  <si>
    <t>/v3/school-groups/active-product/all</t>
  </si>
  <si>
    <t>/v3/offline/registration/verify-product?uuid={registration-identifier}</t>
  </si>
  <si>
    <t>/v3/offline/registration/verify-machine?uuid={machine-identifier}</t>
  </si>
  <si>
    <t>/v3/offline/registration/remove-product?productCode={product-code}&amp;uuid={machine-identifier}</t>
  </si>
  <si>
    <t>/v3/offline/registration/remove-machine?uuid={machine-identifier}</t>
  </si>
  <si>
    <t>/v3/school-calendars/{school-identifier}</t>
  </si>
  <si>
    <t>/auth/api/authenticate</t>
  </si>
  <si>
    <t>/auth/services/Profile/{auth-token}</t>
  </si>
  <si>
    <t>Jira Story</t>
  </si>
  <si>
    <t>SLZII-147</t>
  </si>
  <si>
    <t>SLZII-146</t>
  </si>
  <si>
    <t>SLZII-118</t>
  </si>
  <si>
    <t>SLZII-117</t>
  </si>
  <si>
    <t>SLZII-140</t>
  </si>
  <si>
    <t>SLZII-119</t>
  </si>
  <si>
    <t>SLZII-120</t>
  </si>
  <si>
    <t>SLZII-143</t>
  </si>
  <si>
    <t>SLZII-139</t>
  </si>
  <si>
    <t>SLZII-134</t>
  </si>
  <si>
    <t>SLZII-135</t>
  </si>
  <si>
    <t>SLZII-148</t>
  </si>
  <si>
    <t>SLZII-121</t>
  </si>
  <si>
    <t>SLZII-131</t>
  </si>
  <si>
    <t>SLZII-132</t>
  </si>
  <si>
    <t>SLZII-133</t>
  </si>
  <si>
    <t>SLZII-136</t>
  </si>
  <si>
    <t>SLZII-115</t>
  </si>
  <si>
    <t>SLZII-116</t>
  </si>
  <si>
    <t>SLZII-141</t>
  </si>
  <si>
    <t>SLZII-142</t>
  </si>
  <si>
    <t>SLZII-137</t>
  </si>
  <si>
    <t>SLZII-138</t>
  </si>
  <si>
    <t>SLZII-144</t>
  </si>
  <si>
    <t>SLZII-145</t>
  </si>
  <si>
    <t>SLZII-47</t>
  </si>
  <si>
    <t>SLZII-149</t>
  </si>
  <si>
    <t>SLZII-150</t>
  </si>
  <si>
    <t>Total Effort (Hrs)</t>
  </si>
  <si>
    <t>Assumptions:-</t>
  </si>
  <si>
    <t>The Junit Framework is in place and developers can start writing the test cases.</t>
  </si>
  <si>
    <t>The RestEasy basic configuration is ready and we can start adding the web service implementations</t>
  </si>
  <si>
    <t>Notes:-</t>
  </si>
  <si>
    <t>Reference Implementation of Client Library is not required for Legacy API.</t>
  </si>
  <si>
    <t>Setting up the database with adequate data for query performance has to be estimated as separate entity as it's a time consuming job.</t>
  </si>
  <si>
    <t>Setting up the basic things like RestEasy and Junit will be estimated as separate entities.</t>
  </si>
  <si>
    <t>Total Estimated Hours</t>
  </si>
  <si>
    <t>Sequence</t>
  </si>
  <si>
    <t>Comments</t>
  </si>
  <si>
    <t>Assignee</t>
  </si>
  <si>
    <t>Sneha</t>
  </si>
  <si>
    <t>Madan</t>
  </si>
  <si>
    <t>Vijay</t>
  </si>
  <si>
    <t>Not Required</t>
  </si>
  <si>
    <t>Status</t>
  </si>
  <si>
    <t>Open</t>
  </si>
  <si>
    <t>In Progress</t>
  </si>
  <si>
    <t>Sambit</t>
  </si>
  <si>
    <t>Madaiah</t>
  </si>
  <si>
    <t>Name</t>
  </si>
  <si>
    <t>SLZII-115
SLZII-132</t>
  </si>
  <si>
    <t>SLZII-120
SLZII-121</t>
  </si>
  <si>
    <t>SLZII-121
SLZII-115</t>
  </si>
  <si>
    <t>Sambith</t>
  </si>
  <si>
    <t>Data Population for Org, Students/Teachers/Admins, Calendars</t>
  </si>
  <si>
    <t>Junits Framework</t>
  </si>
  <si>
    <t>Writing Junits for Legacy API</t>
  </si>
  <si>
    <t>Review Fixes</t>
  </si>
  <si>
    <t>Sprint 2 Plan</t>
  </si>
  <si>
    <t>Dependency</t>
  </si>
  <si>
    <t>Madaiah providing the Junit Framework for the rest of the team</t>
  </si>
  <si>
    <t>Sambith scripts to be ready by Monday 1st or 2nd Dec 2014</t>
  </si>
  <si>
    <t>Sprint 3 Plan</t>
  </si>
  <si>
    <t>Sprint 2</t>
  </si>
  <si>
    <t>Sprint 3</t>
  </si>
  <si>
    <t>Vijay/Madan</t>
  </si>
  <si>
    <t>On Leave</t>
  </si>
  <si>
    <t>Code</t>
  </si>
  <si>
    <t>Merge</t>
  </si>
  <si>
    <t>SLZII-138
SLZII-133</t>
  </si>
  <si>
    <t>HTTP Basic Authentication is in progress</t>
  </si>
  <si>
    <t>Junit Framework is not yet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</si>
</sst>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16" fontId="1" fillId="4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3" borderId="1" xfId="0" applyFont="1" applyFill="1" applyBorder="1"/>
    <xf numFmtId="0" fontId="0" fillId="0" borderId="1" xfId="0" applyFont="1" applyBorder="1" applyAlignment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5" borderId="0" xfId="0" applyFont="1" applyFill="1"/>
    <xf numFmtId="0" fontId="0" fillId="3" borderId="0" xfId="0" applyFill="1"/>
    <xf numFmtId="0" fontId="2" fillId="0" borderId="1" xfId="0" applyFont="1" applyBorder="1"/>
    <xf numFmtId="0" fontId="0" fillId="0" borderId="4" xfId="0" applyFont="1" applyBorder="1" applyAlignment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A9" sqref="A9"/>
    </sheetView>
  </sheetViews>
  <sheetFormatPr defaultRowHeight="15" x14ac:dyDescent="0.25"/>
  <cols>
    <col min="1" max="1" width="56.140625" customWidth="1"/>
    <col min="2" max="2" width="16.28515625" customWidth="1"/>
    <col min="3" max="3" width="14" customWidth="1"/>
    <col min="4" max="4" width="15" customWidth="1"/>
    <col min="5" max="5" width="18.42578125" customWidth="1"/>
    <col min="6" max="6" width="17.7109375" customWidth="1"/>
    <col min="7" max="7" width="16.85546875" customWidth="1"/>
  </cols>
  <sheetData>
    <row r="1" spans="1:8" ht="18" customHeight="1" x14ac:dyDescent="0.25">
      <c r="A1" s="26" t="s">
        <v>0</v>
      </c>
      <c r="B1" s="26" t="s">
        <v>1</v>
      </c>
      <c r="C1" s="26" t="s">
        <v>19</v>
      </c>
      <c r="D1" s="26"/>
      <c r="E1" s="26"/>
      <c r="F1" s="26" t="s">
        <v>21</v>
      </c>
      <c r="G1" s="28" t="s">
        <v>24</v>
      </c>
    </row>
    <row r="2" spans="1:8" ht="43.5" customHeight="1" x14ac:dyDescent="0.25">
      <c r="A2" s="27"/>
      <c r="B2" s="27"/>
      <c r="C2" s="3" t="s">
        <v>20</v>
      </c>
      <c r="D2" s="3" t="s">
        <v>22</v>
      </c>
      <c r="E2" s="3" t="s">
        <v>23</v>
      </c>
      <c r="F2" s="27"/>
      <c r="G2" s="29"/>
    </row>
    <row r="3" spans="1:8" ht="15.75" customHeight="1" x14ac:dyDescent="0.25">
      <c r="A3" t="s">
        <v>25</v>
      </c>
      <c r="B3" t="s">
        <v>26</v>
      </c>
      <c r="G3">
        <f>SUM(C3:F3)</f>
        <v>0</v>
      </c>
    </row>
    <row r="4" spans="1:8" ht="15.75" customHeight="1" x14ac:dyDescent="0.25">
      <c r="A4" t="s">
        <v>2</v>
      </c>
      <c r="B4" t="s">
        <v>3</v>
      </c>
      <c r="G4">
        <f>SUM(C4:F4)</f>
        <v>0</v>
      </c>
    </row>
    <row r="5" spans="1:8" ht="15.75" customHeight="1" x14ac:dyDescent="0.25">
      <c r="A5" t="s">
        <v>2</v>
      </c>
      <c r="B5" t="s">
        <v>4</v>
      </c>
      <c r="E5" s="1"/>
      <c r="F5" s="1"/>
      <c r="G5">
        <f t="shared" ref="G5:G51" si="0">SUM(C5:F5)</f>
        <v>0</v>
      </c>
      <c r="H5" s="1"/>
    </row>
    <row r="6" spans="1:8" ht="15.75" customHeight="1" x14ac:dyDescent="0.25">
      <c r="A6" t="s">
        <v>5</v>
      </c>
      <c r="B6" t="s">
        <v>3</v>
      </c>
      <c r="G6">
        <f t="shared" si="0"/>
        <v>0</v>
      </c>
    </row>
    <row r="7" spans="1:8" ht="15.75" customHeight="1" x14ac:dyDescent="0.25">
      <c r="A7" t="s">
        <v>27</v>
      </c>
      <c r="B7" t="s">
        <v>3</v>
      </c>
      <c r="G7">
        <f t="shared" si="0"/>
        <v>0</v>
      </c>
    </row>
    <row r="8" spans="1:8" ht="15.75" customHeight="1" x14ac:dyDescent="0.25">
      <c r="A8" t="s">
        <v>7</v>
      </c>
      <c r="B8" t="s">
        <v>3</v>
      </c>
      <c r="G8">
        <f t="shared" si="0"/>
        <v>0</v>
      </c>
    </row>
    <row r="9" spans="1:8" ht="15.75" customHeight="1" x14ac:dyDescent="0.25">
      <c r="A9" t="s">
        <v>7</v>
      </c>
      <c r="B9" t="s">
        <v>4</v>
      </c>
      <c r="G9">
        <f t="shared" si="0"/>
        <v>0</v>
      </c>
    </row>
    <row r="10" spans="1:8" ht="15.75" customHeight="1" x14ac:dyDescent="0.25">
      <c r="A10" t="s">
        <v>28</v>
      </c>
      <c r="B10" t="s">
        <v>26</v>
      </c>
      <c r="G10">
        <f t="shared" si="0"/>
        <v>0</v>
      </c>
    </row>
    <row r="11" spans="1:8" ht="15.75" customHeight="1" x14ac:dyDescent="0.25">
      <c r="A11" t="s">
        <v>6</v>
      </c>
      <c r="B11" t="s">
        <v>3</v>
      </c>
      <c r="G11">
        <f t="shared" si="0"/>
        <v>0</v>
      </c>
    </row>
    <row r="12" spans="1:8" ht="15.75" customHeight="1" x14ac:dyDescent="0.25">
      <c r="A12" t="s">
        <v>6</v>
      </c>
      <c r="B12" t="s">
        <v>4</v>
      </c>
      <c r="G12">
        <f t="shared" si="0"/>
        <v>0</v>
      </c>
    </row>
    <row r="13" spans="1:8" ht="15.75" customHeight="1" x14ac:dyDescent="0.25">
      <c r="A13" t="s">
        <v>29</v>
      </c>
      <c r="B13" t="s">
        <v>26</v>
      </c>
      <c r="G13">
        <f t="shared" si="0"/>
        <v>0</v>
      </c>
    </row>
    <row r="14" spans="1:8" ht="15.75" customHeight="1" x14ac:dyDescent="0.25">
      <c r="A14" t="s">
        <v>8</v>
      </c>
      <c r="B14" t="s">
        <v>3</v>
      </c>
      <c r="G14">
        <f t="shared" si="0"/>
        <v>0</v>
      </c>
    </row>
    <row r="15" spans="1:8" ht="15.75" customHeight="1" x14ac:dyDescent="0.25">
      <c r="A15" t="s">
        <v>8</v>
      </c>
      <c r="B15" t="s">
        <v>4</v>
      </c>
      <c r="G15">
        <f t="shared" si="0"/>
        <v>0</v>
      </c>
    </row>
    <row r="16" spans="1:8" ht="15.75" customHeight="1" x14ac:dyDescent="0.25">
      <c r="A16" t="s">
        <v>11</v>
      </c>
      <c r="B16" t="s">
        <v>3</v>
      </c>
      <c r="G16">
        <f t="shared" si="0"/>
        <v>0</v>
      </c>
    </row>
    <row r="17" spans="1:7" ht="15.75" customHeight="1" x14ac:dyDescent="0.25">
      <c r="A17" t="s">
        <v>11</v>
      </c>
      <c r="B17" t="s">
        <v>26</v>
      </c>
      <c r="G17">
        <f t="shared" si="0"/>
        <v>0</v>
      </c>
    </row>
    <row r="18" spans="1:7" ht="15.75" customHeight="1" x14ac:dyDescent="0.25">
      <c r="A18" t="s">
        <v>16</v>
      </c>
      <c r="B18" t="s">
        <v>3</v>
      </c>
      <c r="G18">
        <f t="shared" si="0"/>
        <v>0</v>
      </c>
    </row>
    <row r="19" spans="1:7" ht="15.75" customHeight="1" x14ac:dyDescent="0.25">
      <c r="A19" t="s">
        <v>16</v>
      </c>
      <c r="B19" t="s">
        <v>4</v>
      </c>
      <c r="G19">
        <f t="shared" si="0"/>
        <v>0</v>
      </c>
    </row>
    <row r="20" spans="1:7" ht="15.75" customHeight="1" x14ac:dyDescent="0.25">
      <c r="A20" t="s">
        <v>9</v>
      </c>
      <c r="B20" t="s">
        <v>3</v>
      </c>
      <c r="G20">
        <f t="shared" si="0"/>
        <v>0</v>
      </c>
    </row>
    <row r="21" spans="1:7" ht="15.75" customHeight="1" x14ac:dyDescent="0.25">
      <c r="A21" t="s">
        <v>9</v>
      </c>
      <c r="B21" t="s">
        <v>26</v>
      </c>
      <c r="G21">
        <f t="shared" si="0"/>
        <v>0</v>
      </c>
    </row>
    <row r="22" spans="1:7" ht="15.75" customHeight="1" x14ac:dyDescent="0.25">
      <c r="A22" t="s">
        <v>13</v>
      </c>
      <c r="B22" t="s">
        <v>3</v>
      </c>
      <c r="G22">
        <f t="shared" si="0"/>
        <v>0</v>
      </c>
    </row>
    <row r="23" spans="1:7" ht="15.75" customHeight="1" x14ac:dyDescent="0.25">
      <c r="A23" t="s">
        <v>13</v>
      </c>
      <c r="B23" t="s">
        <v>4</v>
      </c>
      <c r="G23">
        <f t="shared" si="0"/>
        <v>0</v>
      </c>
    </row>
    <row r="24" spans="1:7" ht="15.75" customHeight="1" x14ac:dyDescent="0.25">
      <c r="A24" t="s">
        <v>14</v>
      </c>
      <c r="B24" t="s">
        <v>3</v>
      </c>
      <c r="G24">
        <f t="shared" si="0"/>
        <v>0</v>
      </c>
    </row>
    <row r="25" spans="1:7" ht="15.75" customHeight="1" x14ac:dyDescent="0.25">
      <c r="A25" t="s">
        <v>30</v>
      </c>
      <c r="B25" t="s">
        <v>26</v>
      </c>
      <c r="G25">
        <f t="shared" si="0"/>
        <v>0</v>
      </c>
    </row>
    <row r="26" spans="1:7" ht="15.75" customHeight="1" x14ac:dyDescent="0.25">
      <c r="A26" t="s">
        <v>31</v>
      </c>
      <c r="B26" t="s">
        <v>3</v>
      </c>
      <c r="G26">
        <f t="shared" si="0"/>
        <v>0</v>
      </c>
    </row>
    <row r="27" spans="1:7" ht="15.75" customHeight="1" x14ac:dyDescent="0.25">
      <c r="A27" t="s">
        <v>31</v>
      </c>
      <c r="B27" t="s">
        <v>4</v>
      </c>
      <c r="G27">
        <f t="shared" si="0"/>
        <v>0</v>
      </c>
    </row>
    <row r="28" spans="1:7" ht="15.75" customHeight="1" x14ac:dyDescent="0.25">
      <c r="A28" t="s">
        <v>10</v>
      </c>
      <c r="B28" t="s">
        <v>3</v>
      </c>
      <c r="G28">
        <f t="shared" si="0"/>
        <v>0</v>
      </c>
    </row>
    <row r="29" spans="1:7" x14ac:dyDescent="0.25">
      <c r="A29" t="s">
        <v>12</v>
      </c>
      <c r="B29" t="s">
        <v>3</v>
      </c>
      <c r="G29">
        <f t="shared" si="0"/>
        <v>0</v>
      </c>
    </row>
    <row r="30" spans="1:7" x14ac:dyDescent="0.25">
      <c r="A30" t="s">
        <v>12</v>
      </c>
      <c r="B30" t="s">
        <v>4</v>
      </c>
      <c r="G30">
        <f t="shared" si="0"/>
        <v>0</v>
      </c>
    </row>
    <row r="31" spans="1:7" ht="15.75" customHeight="1" x14ac:dyDescent="0.25">
      <c r="A31" t="s">
        <v>32</v>
      </c>
      <c r="B31" t="s">
        <v>4</v>
      </c>
      <c r="G31">
        <f t="shared" si="0"/>
        <v>0</v>
      </c>
    </row>
    <row r="32" spans="1:7" ht="15.75" customHeight="1" x14ac:dyDescent="0.25">
      <c r="A32" t="s">
        <v>33</v>
      </c>
      <c r="B32" t="s">
        <v>4</v>
      </c>
      <c r="G32">
        <f t="shared" si="0"/>
        <v>0</v>
      </c>
    </row>
    <row r="33" spans="1:7" x14ac:dyDescent="0.25">
      <c r="A33" t="s">
        <v>34</v>
      </c>
      <c r="B33" t="s">
        <v>3</v>
      </c>
      <c r="G33">
        <f t="shared" si="0"/>
        <v>0</v>
      </c>
    </row>
    <row r="34" spans="1:7" ht="15.75" customHeight="1" x14ac:dyDescent="0.25">
      <c r="A34" t="s">
        <v>18</v>
      </c>
      <c r="B34" t="s">
        <v>3</v>
      </c>
      <c r="G34">
        <f t="shared" si="0"/>
        <v>0</v>
      </c>
    </row>
    <row r="35" spans="1:7" ht="15.75" customHeight="1" x14ac:dyDescent="0.25">
      <c r="A35" t="s">
        <v>35</v>
      </c>
      <c r="B35" t="s">
        <v>3</v>
      </c>
      <c r="G35">
        <f t="shared" si="0"/>
        <v>0</v>
      </c>
    </row>
    <row r="36" spans="1:7" ht="15.75" customHeight="1" x14ac:dyDescent="0.25">
      <c r="A36" t="s">
        <v>36</v>
      </c>
      <c r="B36" t="s">
        <v>3</v>
      </c>
      <c r="G36">
        <f t="shared" si="0"/>
        <v>0</v>
      </c>
    </row>
    <row r="37" spans="1:7" ht="15.75" customHeight="1" x14ac:dyDescent="0.25">
      <c r="A37" t="s">
        <v>36</v>
      </c>
      <c r="B37" t="s">
        <v>4</v>
      </c>
      <c r="G37">
        <f t="shared" si="0"/>
        <v>0</v>
      </c>
    </row>
    <row r="38" spans="1:7" ht="15.75" customHeight="1" x14ac:dyDescent="0.25">
      <c r="A38" t="s">
        <v>37</v>
      </c>
      <c r="B38" t="s">
        <v>3</v>
      </c>
      <c r="G38">
        <f t="shared" si="0"/>
        <v>0</v>
      </c>
    </row>
    <row r="39" spans="1:7" ht="15.75" customHeight="1" x14ac:dyDescent="0.25">
      <c r="A39" t="s">
        <v>37</v>
      </c>
      <c r="B39" t="s">
        <v>4</v>
      </c>
      <c r="G39">
        <f t="shared" si="0"/>
        <v>0</v>
      </c>
    </row>
    <row r="40" spans="1:7" ht="15.75" customHeight="1" x14ac:dyDescent="0.25">
      <c r="A40" t="s">
        <v>38</v>
      </c>
      <c r="B40" t="s">
        <v>3</v>
      </c>
      <c r="G40">
        <f t="shared" si="0"/>
        <v>0</v>
      </c>
    </row>
    <row r="41" spans="1:7" ht="15.75" customHeight="1" x14ac:dyDescent="0.25">
      <c r="A41" t="s">
        <v>39</v>
      </c>
      <c r="B41" t="s">
        <v>4</v>
      </c>
      <c r="G41">
        <f t="shared" si="0"/>
        <v>0</v>
      </c>
    </row>
    <row r="42" spans="1:7" ht="15.75" customHeight="1" x14ac:dyDescent="0.25">
      <c r="A42" t="s">
        <v>40</v>
      </c>
      <c r="B42" t="s">
        <v>4</v>
      </c>
      <c r="G42">
        <f t="shared" si="0"/>
        <v>0</v>
      </c>
    </row>
    <row r="43" spans="1:7" ht="15.75" customHeight="1" x14ac:dyDescent="0.25">
      <c r="A43" t="s">
        <v>41</v>
      </c>
      <c r="B43" t="s">
        <v>3</v>
      </c>
      <c r="G43">
        <f t="shared" si="0"/>
        <v>0</v>
      </c>
    </row>
    <row r="44" spans="1:7" ht="15.75" customHeight="1" x14ac:dyDescent="0.25">
      <c r="A44" t="s">
        <v>42</v>
      </c>
      <c r="B44" t="s">
        <v>3</v>
      </c>
      <c r="G44">
        <f t="shared" si="0"/>
        <v>0</v>
      </c>
    </row>
    <row r="45" spans="1:7" ht="15.75" customHeight="1" x14ac:dyDescent="0.25">
      <c r="A45" t="s">
        <v>15</v>
      </c>
      <c r="B45" t="s">
        <v>3</v>
      </c>
      <c r="G45">
        <f t="shared" si="0"/>
        <v>0</v>
      </c>
    </row>
    <row r="46" spans="1:7" ht="15" customHeight="1" x14ac:dyDescent="0.25">
      <c r="A46" t="s">
        <v>44</v>
      </c>
      <c r="B46" t="s">
        <v>3</v>
      </c>
      <c r="G46">
        <f t="shared" si="0"/>
        <v>0</v>
      </c>
    </row>
    <row r="47" spans="1:7" ht="15" customHeight="1" x14ac:dyDescent="0.25">
      <c r="A47" t="s">
        <v>43</v>
      </c>
      <c r="B47" t="s">
        <v>3</v>
      </c>
      <c r="G47">
        <f t="shared" si="0"/>
        <v>0</v>
      </c>
    </row>
    <row r="48" spans="1:7" ht="15" customHeight="1" x14ac:dyDescent="0.25">
      <c r="A48" t="s">
        <v>45</v>
      </c>
      <c r="B48" t="s">
        <v>4</v>
      </c>
      <c r="G48">
        <f t="shared" si="0"/>
        <v>0</v>
      </c>
    </row>
    <row r="49" spans="1:7" ht="15" customHeight="1" x14ac:dyDescent="0.25">
      <c r="A49" t="s">
        <v>17</v>
      </c>
      <c r="B49" t="s">
        <v>3</v>
      </c>
      <c r="G49">
        <f t="shared" si="0"/>
        <v>0</v>
      </c>
    </row>
    <row r="50" spans="1:7" ht="15" customHeight="1" x14ac:dyDescent="0.25">
      <c r="A50" t="s">
        <v>46</v>
      </c>
      <c r="B50" t="s">
        <v>4</v>
      </c>
      <c r="G50">
        <f t="shared" si="0"/>
        <v>0</v>
      </c>
    </row>
    <row r="51" spans="1:7" ht="15" customHeight="1" x14ac:dyDescent="0.25">
      <c r="A51" t="s">
        <v>47</v>
      </c>
      <c r="B51" t="s">
        <v>3</v>
      </c>
      <c r="G51">
        <f t="shared" si="0"/>
        <v>0</v>
      </c>
    </row>
    <row r="52" spans="1:7" ht="15" customHeight="1" x14ac:dyDescent="0.25"/>
    <row r="53" spans="1:7" ht="15" customHeight="1" x14ac:dyDescent="0.25"/>
    <row r="54" spans="1:7" ht="15" customHeight="1" x14ac:dyDescent="0.25"/>
    <row r="55" spans="1:7" ht="15" customHeight="1" x14ac:dyDescent="0.25"/>
    <row r="56" spans="1:7" ht="15" customHeight="1" x14ac:dyDescent="0.25"/>
    <row r="57" spans="1:7" ht="15" customHeight="1" x14ac:dyDescent="0.25"/>
    <row r="58" spans="1:7" ht="15" customHeight="1" x14ac:dyDescent="0.25"/>
    <row r="59" spans="1:7" ht="15" customHeight="1" x14ac:dyDescent="0.25"/>
    <row r="60" spans="1:7" ht="15" customHeight="1" x14ac:dyDescent="0.25"/>
    <row r="61" spans="1:7" ht="15" customHeight="1" x14ac:dyDescent="0.25"/>
    <row r="62" spans="1:7" ht="15" customHeight="1" x14ac:dyDescent="0.25"/>
    <row r="63" spans="1:7" ht="15" customHeight="1" x14ac:dyDescent="0.25"/>
    <row r="66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.75" customHeight="1" x14ac:dyDescent="0.25"/>
  </sheetData>
  <dataConsolidate/>
  <mergeCells count="5">
    <mergeCell ref="C1:E1"/>
    <mergeCell ref="A1:A2"/>
    <mergeCell ref="B1:B2"/>
    <mergeCell ref="F1:F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1"/>
  <sheetViews>
    <sheetView topLeftCell="A13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3.5703125" bestFit="1" customWidth="1"/>
    <col min="5" max="5" width="62" style="2" customWidth="1"/>
    <col min="6" max="6" width="16.28515625" customWidth="1"/>
    <col min="7" max="7" width="14" customWidth="1"/>
    <col min="8" max="8" width="15" customWidth="1"/>
    <col min="9" max="9" width="18.42578125" customWidth="1"/>
    <col min="10" max="10" width="17.7109375" customWidth="1"/>
    <col min="11" max="11" width="16.85546875" customWidth="1"/>
  </cols>
  <sheetData>
    <row r="1" spans="1:12" ht="42.75" customHeight="1" x14ac:dyDescent="0.25">
      <c r="A1" s="5" t="s">
        <v>114</v>
      </c>
      <c r="B1" s="5" t="s">
        <v>115</v>
      </c>
      <c r="C1" s="5" t="s">
        <v>116</v>
      </c>
      <c r="D1" s="5" t="s">
        <v>76</v>
      </c>
      <c r="E1" s="5" t="s">
        <v>0</v>
      </c>
      <c r="F1" s="4" t="s">
        <v>1</v>
      </c>
      <c r="G1" s="5" t="s">
        <v>20</v>
      </c>
      <c r="H1" s="5" t="s">
        <v>22</v>
      </c>
      <c r="I1" s="5" t="s">
        <v>23</v>
      </c>
      <c r="J1" s="4" t="s">
        <v>21</v>
      </c>
      <c r="K1" s="5" t="s">
        <v>105</v>
      </c>
    </row>
    <row r="2" spans="1:12" s="18" customFormat="1" hidden="1" x14ac:dyDescent="0.25">
      <c r="A2" s="16">
        <v>8</v>
      </c>
      <c r="B2" s="16" t="s">
        <v>140</v>
      </c>
      <c r="C2" s="16" t="s">
        <v>118</v>
      </c>
      <c r="D2" s="16" t="s">
        <v>77</v>
      </c>
      <c r="E2" s="17" t="s">
        <v>48</v>
      </c>
      <c r="F2" s="16" t="s">
        <v>4</v>
      </c>
      <c r="G2" s="16">
        <v>10</v>
      </c>
      <c r="H2" s="16">
        <v>4</v>
      </c>
      <c r="I2" s="16"/>
      <c r="J2" s="16">
        <v>10</v>
      </c>
      <c r="K2" s="16">
        <f>SUM(G2:J2)</f>
        <v>24</v>
      </c>
    </row>
    <row r="3" spans="1:12" hidden="1" x14ac:dyDescent="0.25">
      <c r="A3" s="6"/>
      <c r="B3" s="6" t="s">
        <v>141</v>
      </c>
      <c r="C3" s="6" t="s">
        <v>117</v>
      </c>
      <c r="D3" s="23" t="s">
        <v>78</v>
      </c>
      <c r="E3" s="7" t="s">
        <v>49</v>
      </c>
      <c r="F3" s="6" t="s">
        <v>26</v>
      </c>
      <c r="G3" s="6">
        <v>12</v>
      </c>
      <c r="H3" s="6">
        <v>6</v>
      </c>
      <c r="I3" s="6"/>
      <c r="J3" s="6">
        <v>12</v>
      </c>
      <c r="K3" s="6">
        <f>SUM(G3:J3)</f>
        <v>30</v>
      </c>
    </row>
    <row r="4" spans="1:12" s="18" customFormat="1" hidden="1" x14ac:dyDescent="0.25">
      <c r="A4" s="16">
        <v>10</v>
      </c>
      <c r="B4" s="16" t="s">
        <v>140</v>
      </c>
      <c r="C4" s="16" t="s">
        <v>119</v>
      </c>
      <c r="D4" s="16" t="s">
        <v>79</v>
      </c>
      <c r="E4" s="17" t="s">
        <v>50</v>
      </c>
      <c r="F4" s="16" t="s">
        <v>3</v>
      </c>
      <c r="G4" s="19">
        <v>16</v>
      </c>
      <c r="H4" s="19">
        <v>6</v>
      </c>
      <c r="I4" s="19"/>
      <c r="J4" s="19">
        <v>16</v>
      </c>
      <c r="K4" s="16">
        <f t="shared" ref="K4:K29" si="0">SUM(G4:J4)</f>
        <v>38</v>
      </c>
      <c r="L4" s="21"/>
    </row>
    <row r="5" spans="1:12" hidden="1" x14ac:dyDescent="0.25">
      <c r="A5" s="6">
        <v>1</v>
      </c>
      <c r="B5" s="6" t="s">
        <v>141</v>
      </c>
      <c r="C5" s="6" t="s">
        <v>117</v>
      </c>
      <c r="D5" s="6" t="s">
        <v>80</v>
      </c>
      <c r="E5" s="7" t="s">
        <v>51</v>
      </c>
      <c r="F5" s="6" t="s">
        <v>3</v>
      </c>
      <c r="G5" s="6">
        <v>8</v>
      </c>
      <c r="H5" s="6">
        <v>4</v>
      </c>
      <c r="I5" s="6"/>
      <c r="J5" s="6">
        <v>8</v>
      </c>
      <c r="K5" s="6">
        <f t="shared" si="0"/>
        <v>20</v>
      </c>
    </row>
    <row r="6" spans="1:12" s="18" customFormat="1" hidden="1" x14ac:dyDescent="0.25">
      <c r="A6" s="16">
        <v>15</v>
      </c>
      <c r="B6" s="16" t="s">
        <v>140</v>
      </c>
      <c r="C6" s="16" t="s">
        <v>119</v>
      </c>
      <c r="D6" s="19" t="s">
        <v>81</v>
      </c>
      <c r="E6" s="17" t="s">
        <v>52</v>
      </c>
      <c r="F6" s="16" t="s">
        <v>3</v>
      </c>
      <c r="G6" s="16">
        <v>8</v>
      </c>
      <c r="H6" s="16">
        <v>4</v>
      </c>
      <c r="I6" s="16"/>
      <c r="J6" s="16">
        <v>8</v>
      </c>
      <c r="K6" s="16">
        <f t="shared" si="0"/>
        <v>20</v>
      </c>
    </row>
    <row r="7" spans="1:12" s="18" customFormat="1" hidden="1" x14ac:dyDescent="0.25">
      <c r="A7" s="16">
        <v>2</v>
      </c>
      <c r="B7" s="16" t="s">
        <v>140</v>
      </c>
      <c r="C7" s="16" t="s">
        <v>117</v>
      </c>
      <c r="D7" s="16" t="s">
        <v>82</v>
      </c>
      <c r="E7" s="17" t="s">
        <v>53</v>
      </c>
      <c r="F7" s="16" t="s">
        <v>3</v>
      </c>
      <c r="G7" s="16">
        <v>8</v>
      </c>
      <c r="H7" s="16">
        <v>4</v>
      </c>
      <c r="I7" s="16"/>
      <c r="J7" s="16">
        <v>8</v>
      </c>
      <c r="K7" s="16">
        <f t="shared" si="0"/>
        <v>20</v>
      </c>
    </row>
    <row r="8" spans="1:12" s="18" customFormat="1" hidden="1" x14ac:dyDescent="0.25">
      <c r="A8" s="16">
        <v>3</v>
      </c>
      <c r="B8" s="16" t="s">
        <v>140</v>
      </c>
      <c r="C8" s="16" t="s">
        <v>117</v>
      </c>
      <c r="D8" s="16" t="s">
        <v>83</v>
      </c>
      <c r="E8" s="17" t="s">
        <v>54</v>
      </c>
      <c r="F8" s="16" t="s">
        <v>3</v>
      </c>
      <c r="G8" s="16">
        <v>8</v>
      </c>
      <c r="H8" s="16">
        <v>4</v>
      </c>
      <c r="I8" s="16"/>
      <c r="J8" s="16">
        <v>8</v>
      </c>
      <c r="K8" s="16">
        <f t="shared" si="0"/>
        <v>20</v>
      </c>
    </row>
    <row r="9" spans="1:12" ht="30" hidden="1" x14ac:dyDescent="0.25">
      <c r="A9" s="6">
        <v>18</v>
      </c>
      <c r="B9" s="6" t="s">
        <v>141</v>
      </c>
      <c r="C9" s="6" t="s">
        <v>142</v>
      </c>
      <c r="D9" s="6" t="s">
        <v>84</v>
      </c>
      <c r="E9" s="7" t="s">
        <v>55</v>
      </c>
      <c r="F9" s="6" t="s">
        <v>3</v>
      </c>
      <c r="G9" s="6">
        <v>40</v>
      </c>
      <c r="H9" s="6">
        <v>20</v>
      </c>
      <c r="I9" s="6"/>
      <c r="J9" s="6">
        <v>40</v>
      </c>
      <c r="K9" s="6">
        <f>SUM(G9:J9)</f>
        <v>100</v>
      </c>
    </row>
    <row r="10" spans="1:12" s="18" customFormat="1" hidden="1" x14ac:dyDescent="0.25">
      <c r="A10" s="16">
        <v>9</v>
      </c>
      <c r="B10" s="16" t="s">
        <v>140</v>
      </c>
      <c r="C10" s="16" t="s">
        <v>118</v>
      </c>
      <c r="D10" s="16" t="s">
        <v>85</v>
      </c>
      <c r="E10" s="17" t="s">
        <v>56</v>
      </c>
      <c r="F10" s="16" t="s">
        <v>3</v>
      </c>
      <c r="G10" s="16">
        <v>8</v>
      </c>
      <c r="H10" s="16">
        <v>4</v>
      </c>
      <c r="I10" s="16"/>
      <c r="J10" s="16">
        <v>8</v>
      </c>
      <c r="K10" s="16">
        <f t="shared" si="0"/>
        <v>20</v>
      </c>
    </row>
    <row r="11" spans="1:12" s="18" customFormat="1" hidden="1" x14ac:dyDescent="0.25">
      <c r="A11" s="16">
        <v>16</v>
      </c>
      <c r="B11" s="16" t="s">
        <v>140</v>
      </c>
      <c r="C11" s="16" t="s">
        <v>119</v>
      </c>
      <c r="D11" s="19" t="s">
        <v>86</v>
      </c>
      <c r="E11" s="17" t="s">
        <v>57</v>
      </c>
      <c r="F11" s="16" t="s">
        <v>3</v>
      </c>
      <c r="G11" s="16">
        <v>14</v>
      </c>
      <c r="H11" s="16">
        <v>8</v>
      </c>
      <c r="I11" s="16"/>
      <c r="J11" s="16">
        <v>14</v>
      </c>
      <c r="K11" s="16">
        <f t="shared" si="0"/>
        <v>36</v>
      </c>
    </row>
    <row r="12" spans="1:12" s="18" customFormat="1" hidden="1" x14ac:dyDescent="0.25">
      <c r="A12" s="16">
        <v>17</v>
      </c>
      <c r="B12" s="16" t="s">
        <v>140</v>
      </c>
      <c r="C12" s="16" t="s">
        <v>119</v>
      </c>
      <c r="D12" s="19" t="s">
        <v>87</v>
      </c>
      <c r="E12" s="17" t="s">
        <v>58</v>
      </c>
      <c r="F12" s="16" t="s">
        <v>3</v>
      </c>
      <c r="G12" s="16">
        <v>16</v>
      </c>
      <c r="H12" s="16">
        <v>8</v>
      </c>
      <c r="I12" s="16"/>
      <c r="J12" s="16">
        <v>16</v>
      </c>
      <c r="K12" s="16">
        <f t="shared" si="0"/>
        <v>40</v>
      </c>
    </row>
    <row r="13" spans="1:12" x14ac:dyDescent="0.25">
      <c r="A13" s="6">
        <v>14</v>
      </c>
      <c r="B13" s="6"/>
      <c r="C13" s="6"/>
      <c r="D13" s="8" t="s">
        <v>88</v>
      </c>
      <c r="E13" s="7" t="s">
        <v>59</v>
      </c>
      <c r="F13" s="6" t="s">
        <v>3</v>
      </c>
      <c r="G13" s="6">
        <v>10</v>
      </c>
      <c r="H13" s="6">
        <v>4</v>
      </c>
      <c r="I13" s="6"/>
      <c r="J13" s="6">
        <v>10</v>
      </c>
      <c r="K13" s="6">
        <f t="shared" si="0"/>
        <v>24</v>
      </c>
    </row>
    <row r="14" spans="1:12" s="18" customFormat="1" hidden="1" x14ac:dyDescent="0.25">
      <c r="A14" s="16">
        <v>12</v>
      </c>
      <c r="B14" s="16" t="s">
        <v>140</v>
      </c>
      <c r="C14" s="16" t="s">
        <v>117</v>
      </c>
      <c r="D14" s="16" t="s">
        <v>89</v>
      </c>
      <c r="E14" s="17" t="s">
        <v>60</v>
      </c>
      <c r="F14" s="16" t="s">
        <v>3</v>
      </c>
      <c r="G14" s="16">
        <v>14</v>
      </c>
      <c r="H14" s="16">
        <v>6</v>
      </c>
      <c r="I14" s="16"/>
      <c r="J14" s="16">
        <v>14</v>
      </c>
      <c r="K14" s="16">
        <f>SUM(G14:J14)</f>
        <v>34</v>
      </c>
    </row>
    <row r="15" spans="1:12" s="22" customFormat="1" hidden="1" x14ac:dyDescent="0.25">
      <c r="A15" s="9">
        <v>13</v>
      </c>
      <c r="B15" s="9" t="s">
        <v>120</v>
      </c>
      <c r="C15" s="9"/>
      <c r="D15" s="9" t="s">
        <v>90</v>
      </c>
      <c r="E15" s="10" t="s">
        <v>61</v>
      </c>
      <c r="F15" s="9" t="s">
        <v>3</v>
      </c>
      <c r="G15" s="9">
        <v>20</v>
      </c>
      <c r="H15" s="9">
        <v>8</v>
      </c>
      <c r="I15" s="9"/>
      <c r="J15" s="9">
        <v>20</v>
      </c>
      <c r="K15" s="9">
        <f t="shared" si="0"/>
        <v>48</v>
      </c>
    </row>
    <row r="16" spans="1:12" s="18" customFormat="1" hidden="1" x14ac:dyDescent="0.25">
      <c r="A16" s="16">
        <v>11</v>
      </c>
      <c r="B16" s="16" t="s">
        <v>140</v>
      </c>
      <c r="C16" s="16" t="s">
        <v>117</v>
      </c>
      <c r="D16" s="16" t="s">
        <v>91</v>
      </c>
      <c r="E16" s="17" t="s">
        <v>62</v>
      </c>
      <c r="F16" s="16" t="s">
        <v>3</v>
      </c>
      <c r="G16" s="16">
        <v>16</v>
      </c>
      <c r="H16" s="16">
        <v>8</v>
      </c>
      <c r="I16" s="16"/>
      <c r="J16" s="16">
        <v>16</v>
      </c>
      <c r="K16" s="16">
        <f t="shared" si="0"/>
        <v>40</v>
      </c>
    </row>
    <row r="17" spans="1:11" ht="30" hidden="1" x14ac:dyDescent="0.25">
      <c r="A17" s="6">
        <v>19</v>
      </c>
      <c r="B17" s="6" t="s">
        <v>141</v>
      </c>
      <c r="C17" s="6" t="s">
        <v>119</v>
      </c>
      <c r="D17" s="8" t="s">
        <v>92</v>
      </c>
      <c r="E17" s="7" t="s">
        <v>63</v>
      </c>
      <c r="F17" s="6" t="s">
        <v>3</v>
      </c>
      <c r="G17" s="6">
        <v>14</v>
      </c>
      <c r="H17" s="6">
        <v>8</v>
      </c>
      <c r="I17" s="6"/>
      <c r="J17" s="6">
        <v>14</v>
      </c>
      <c r="K17" s="6">
        <f t="shared" si="0"/>
        <v>36</v>
      </c>
    </row>
    <row r="18" spans="1:11" hidden="1" x14ac:dyDescent="0.25">
      <c r="A18" s="9"/>
      <c r="B18" s="9" t="s">
        <v>120</v>
      </c>
      <c r="C18" s="9"/>
      <c r="D18" s="9" t="s">
        <v>93</v>
      </c>
      <c r="E18" s="10" t="s">
        <v>64</v>
      </c>
      <c r="F18" s="9" t="s">
        <v>3</v>
      </c>
      <c r="G18" s="9">
        <v>16</v>
      </c>
      <c r="H18" s="9">
        <v>6</v>
      </c>
      <c r="I18" s="9"/>
      <c r="J18" s="9">
        <v>16</v>
      </c>
      <c r="K18" s="9">
        <f t="shared" si="0"/>
        <v>38</v>
      </c>
    </row>
    <row r="19" spans="1:11" s="18" customFormat="1" hidden="1" x14ac:dyDescent="0.25">
      <c r="A19" s="16">
        <v>6</v>
      </c>
      <c r="B19" s="16" t="s">
        <v>140</v>
      </c>
      <c r="C19" s="16" t="s">
        <v>117</v>
      </c>
      <c r="D19" s="16" t="s">
        <v>94</v>
      </c>
      <c r="E19" s="17" t="s">
        <v>65</v>
      </c>
      <c r="F19" s="16" t="s">
        <v>3</v>
      </c>
      <c r="G19" s="16">
        <v>14</v>
      </c>
      <c r="H19" s="16">
        <v>6</v>
      </c>
      <c r="I19" s="16"/>
      <c r="J19" s="16">
        <v>14</v>
      </c>
      <c r="K19" s="16">
        <f t="shared" si="0"/>
        <v>34</v>
      </c>
    </row>
    <row r="20" spans="1:11" s="18" customFormat="1" hidden="1" x14ac:dyDescent="0.25">
      <c r="A20" s="16">
        <v>7</v>
      </c>
      <c r="B20" s="16" t="s">
        <v>140</v>
      </c>
      <c r="C20" s="16" t="s">
        <v>118</v>
      </c>
      <c r="D20" s="20" t="s">
        <v>95</v>
      </c>
      <c r="E20" s="17" t="s">
        <v>66</v>
      </c>
      <c r="F20" s="16" t="s">
        <v>3</v>
      </c>
      <c r="G20" s="16">
        <v>14</v>
      </c>
      <c r="H20" s="16">
        <v>6</v>
      </c>
      <c r="I20" s="16"/>
      <c r="J20" s="16">
        <v>14</v>
      </c>
      <c r="K20" s="16">
        <f t="shared" si="0"/>
        <v>34</v>
      </c>
    </row>
    <row r="21" spans="1:11" s="18" customFormat="1" hidden="1" x14ac:dyDescent="0.25">
      <c r="A21" s="16">
        <v>4</v>
      </c>
      <c r="B21" s="16" t="s">
        <v>140</v>
      </c>
      <c r="C21" s="16" t="s">
        <v>119</v>
      </c>
      <c r="D21" s="16" t="s">
        <v>96</v>
      </c>
      <c r="E21" s="17" t="s">
        <v>67</v>
      </c>
      <c r="F21" s="16" t="s">
        <v>3</v>
      </c>
      <c r="G21" s="16">
        <v>8</v>
      </c>
      <c r="H21" s="16">
        <v>4</v>
      </c>
      <c r="I21" s="16"/>
      <c r="J21" s="16">
        <v>8</v>
      </c>
      <c r="K21" s="16">
        <f t="shared" si="0"/>
        <v>20</v>
      </c>
    </row>
    <row r="22" spans="1:11" x14ac:dyDescent="0.25">
      <c r="A22" s="6">
        <v>20</v>
      </c>
      <c r="B22" s="6"/>
      <c r="C22" s="6"/>
      <c r="D22" s="8" t="s">
        <v>97</v>
      </c>
      <c r="E22" s="7" t="s">
        <v>68</v>
      </c>
      <c r="F22" s="6" t="s">
        <v>3</v>
      </c>
      <c r="G22" s="6">
        <v>12</v>
      </c>
      <c r="H22" s="6">
        <v>6</v>
      </c>
      <c r="I22" s="6"/>
      <c r="J22" s="6">
        <v>12</v>
      </c>
      <c r="K22" s="6">
        <f t="shared" si="0"/>
        <v>30</v>
      </c>
    </row>
    <row r="23" spans="1:11" ht="30" hidden="1" x14ac:dyDescent="0.25">
      <c r="A23" s="6"/>
      <c r="B23" s="6" t="s">
        <v>141</v>
      </c>
      <c r="C23" s="6" t="s">
        <v>118</v>
      </c>
      <c r="D23" s="23" t="s">
        <v>98</v>
      </c>
      <c r="E23" s="7" t="s">
        <v>69</v>
      </c>
      <c r="F23" s="6" t="s">
        <v>3</v>
      </c>
      <c r="G23" s="6">
        <v>8</v>
      </c>
      <c r="H23" s="6">
        <v>4</v>
      </c>
      <c r="I23" s="6"/>
      <c r="J23" s="6">
        <v>8</v>
      </c>
      <c r="K23" s="6">
        <f t="shared" si="0"/>
        <v>20</v>
      </c>
    </row>
    <row r="24" spans="1:11" hidden="1" x14ac:dyDescent="0.25">
      <c r="A24" s="6"/>
      <c r="B24" s="6" t="s">
        <v>141</v>
      </c>
      <c r="C24" s="6" t="s">
        <v>119</v>
      </c>
      <c r="D24" s="23" t="s">
        <v>99</v>
      </c>
      <c r="E24" s="7" t="s">
        <v>70</v>
      </c>
      <c r="F24" s="6" t="s">
        <v>3</v>
      </c>
      <c r="G24" s="6">
        <v>8</v>
      </c>
      <c r="H24" s="6">
        <v>4</v>
      </c>
      <c r="I24" s="6"/>
      <c r="J24" s="6">
        <v>8</v>
      </c>
      <c r="K24" s="6">
        <f t="shared" si="0"/>
        <v>20</v>
      </c>
    </row>
    <row r="25" spans="1:11" ht="33.75" hidden="1" customHeight="1" x14ac:dyDescent="0.25">
      <c r="A25" s="6"/>
      <c r="B25" s="6" t="s">
        <v>141</v>
      </c>
      <c r="C25" s="6" t="s">
        <v>117</v>
      </c>
      <c r="D25" s="23" t="s">
        <v>100</v>
      </c>
      <c r="E25" s="7" t="s">
        <v>71</v>
      </c>
      <c r="F25" s="6" t="s">
        <v>3</v>
      </c>
      <c r="G25" s="6">
        <v>8</v>
      </c>
      <c r="H25" s="6">
        <v>4</v>
      </c>
      <c r="I25" s="6"/>
      <c r="J25" s="6">
        <v>8</v>
      </c>
      <c r="K25" s="6">
        <f t="shared" si="0"/>
        <v>20</v>
      </c>
    </row>
    <row r="26" spans="1:11" ht="30" hidden="1" x14ac:dyDescent="0.25">
      <c r="A26" s="6"/>
      <c r="B26" s="6" t="s">
        <v>141</v>
      </c>
      <c r="C26" s="6" t="s">
        <v>117</v>
      </c>
      <c r="D26" s="23" t="s">
        <v>101</v>
      </c>
      <c r="E26" s="7" t="s">
        <v>72</v>
      </c>
      <c r="F26" s="6" t="s">
        <v>3</v>
      </c>
      <c r="G26" s="6">
        <v>8</v>
      </c>
      <c r="H26" s="6">
        <v>4</v>
      </c>
      <c r="I26" s="6"/>
      <c r="J26" s="6">
        <v>8</v>
      </c>
      <c r="K26" s="6">
        <f t="shared" si="0"/>
        <v>20</v>
      </c>
    </row>
    <row r="27" spans="1:11" s="18" customFormat="1" hidden="1" x14ac:dyDescent="0.25">
      <c r="A27" s="16">
        <v>5</v>
      </c>
      <c r="B27" s="16" t="s">
        <v>140</v>
      </c>
      <c r="C27" s="16" t="s">
        <v>118</v>
      </c>
      <c r="D27" s="16" t="s">
        <v>102</v>
      </c>
      <c r="E27" s="17" t="s">
        <v>73</v>
      </c>
      <c r="F27" s="16" t="s">
        <v>3</v>
      </c>
      <c r="G27" s="16">
        <v>10</v>
      </c>
      <c r="H27" s="16">
        <v>6</v>
      </c>
      <c r="I27" s="16"/>
      <c r="J27" s="16">
        <v>10</v>
      </c>
      <c r="K27" s="16">
        <f t="shared" si="0"/>
        <v>26</v>
      </c>
    </row>
    <row r="28" spans="1:11" x14ac:dyDescent="0.25">
      <c r="A28" s="6"/>
      <c r="B28" s="6"/>
      <c r="C28" s="6"/>
      <c r="D28" s="23" t="s">
        <v>103</v>
      </c>
      <c r="E28" s="7" t="s">
        <v>74</v>
      </c>
      <c r="F28" s="6" t="s">
        <v>26</v>
      </c>
      <c r="G28" s="6"/>
      <c r="H28" s="6"/>
      <c r="I28" s="6"/>
      <c r="J28" s="6"/>
      <c r="K28" s="6">
        <f t="shared" si="0"/>
        <v>0</v>
      </c>
    </row>
    <row r="29" spans="1:11" x14ac:dyDescent="0.25">
      <c r="A29" s="6"/>
      <c r="B29" s="6"/>
      <c r="C29" s="6"/>
      <c r="D29" s="23" t="s">
        <v>104</v>
      </c>
      <c r="E29" s="7" t="s">
        <v>75</v>
      </c>
      <c r="F29" s="6" t="s">
        <v>3</v>
      </c>
      <c r="G29" s="6">
        <v>16</v>
      </c>
      <c r="H29" s="6">
        <v>8</v>
      </c>
      <c r="I29" s="6"/>
      <c r="J29" s="6">
        <v>16</v>
      </c>
      <c r="K29" s="6">
        <f t="shared" si="0"/>
        <v>40</v>
      </c>
    </row>
    <row r="31" spans="1:11" x14ac:dyDescent="0.25">
      <c r="D31" s="31" t="s">
        <v>113</v>
      </c>
      <c r="E31" s="31"/>
      <c r="F31" s="31"/>
      <c r="G31" s="31"/>
      <c r="H31" s="31"/>
      <c r="I31" s="31"/>
      <c r="J31" s="31"/>
      <c r="K31">
        <f>SUM(K2:K30)</f>
        <v>852</v>
      </c>
    </row>
    <row r="33" spans="4:10" x14ac:dyDescent="0.25">
      <c r="D33" s="30" t="s">
        <v>109</v>
      </c>
      <c r="E33" s="30"/>
    </row>
    <row r="34" spans="4:10" ht="30" x14ac:dyDescent="0.25">
      <c r="D34">
        <v>1</v>
      </c>
      <c r="E34" s="2" t="s">
        <v>110</v>
      </c>
    </row>
    <row r="35" spans="4:10" ht="30" x14ac:dyDescent="0.25">
      <c r="D35">
        <v>2</v>
      </c>
      <c r="E35" s="2" t="s">
        <v>112</v>
      </c>
      <c r="F35" t="s">
        <v>121</v>
      </c>
      <c r="G35" t="s">
        <v>118</v>
      </c>
    </row>
    <row r="36" spans="4:10" ht="30" x14ac:dyDescent="0.25">
      <c r="D36">
        <v>3</v>
      </c>
      <c r="E36" s="2" t="s">
        <v>111</v>
      </c>
      <c r="F36" t="s">
        <v>122</v>
      </c>
      <c r="G36" t="s">
        <v>124</v>
      </c>
    </row>
    <row r="37" spans="4:10" x14ac:dyDescent="0.25">
      <c r="J37" s="1"/>
    </row>
    <row r="39" spans="4:10" x14ac:dyDescent="0.25">
      <c r="D39" s="30" t="s">
        <v>106</v>
      </c>
      <c r="E39" s="30"/>
    </row>
    <row r="40" spans="4:10" ht="30" x14ac:dyDescent="0.25">
      <c r="D40">
        <v>1</v>
      </c>
      <c r="E40" s="2" t="s">
        <v>108</v>
      </c>
      <c r="F40" t="s">
        <v>121</v>
      </c>
      <c r="G40" t="s">
        <v>118</v>
      </c>
    </row>
    <row r="41" spans="4:10" ht="30" x14ac:dyDescent="0.25">
      <c r="D41">
        <v>2</v>
      </c>
      <c r="E41" s="2" t="s">
        <v>107</v>
      </c>
      <c r="F41" t="s">
        <v>123</v>
      </c>
      <c r="G41" t="s">
        <v>125</v>
      </c>
    </row>
  </sheetData>
  <autoFilter ref="A1:K29">
    <filterColumn colId="1">
      <filters blank="1"/>
    </filterColumn>
  </autoFilter>
  <mergeCells count="3">
    <mergeCell ref="D39:E39"/>
    <mergeCell ref="D33:E33"/>
    <mergeCell ref="D31:J31"/>
  </mergeCells>
  <conditionalFormatting sqref="H42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tabSelected="1" workbookViewId="0">
      <selection activeCell="K16" sqref="K16"/>
    </sheetView>
  </sheetViews>
  <sheetFormatPr defaultRowHeight="15" x14ac:dyDescent="0.25"/>
  <cols>
    <col min="8" max="9" width="7.28515625" customWidth="1"/>
    <col min="15" max="16" width="7.28515625" customWidth="1"/>
    <col min="21" max="21" width="12.5703125" bestFit="1" customWidth="1"/>
  </cols>
  <sheetData>
    <row r="1" spans="2:21" x14ac:dyDescent="0.25">
      <c r="B1" s="32" t="s">
        <v>139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2:21" x14ac:dyDescent="0.25">
      <c r="B2" s="11" t="s">
        <v>126</v>
      </c>
      <c r="C2" s="12">
        <v>41995</v>
      </c>
      <c r="D2" s="12">
        <v>41996</v>
      </c>
      <c r="E2" s="12">
        <v>41997</v>
      </c>
      <c r="F2" s="12">
        <v>41998</v>
      </c>
      <c r="G2" s="12">
        <v>41999</v>
      </c>
      <c r="H2" s="12">
        <v>42000</v>
      </c>
      <c r="I2" s="12">
        <v>42001</v>
      </c>
      <c r="J2" s="12">
        <v>42002</v>
      </c>
      <c r="K2" s="12">
        <v>42003</v>
      </c>
      <c r="L2" s="12">
        <v>42004</v>
      </c>
      <c r="M2" s="12">
        <v>42005</v>
      </c>
      <c r="N2" s="12">
        <v>42006</v>
      </c>
      <c r="O2" s="12">
        <v>42007</v>
      </c>
      <c r="P2" s="12">
        <v>42008</v>
      </c>
      <c r="Q2" s="12">
        <v>42009</v>
      </c>
      <c r="R2" s="12">
        <v>42010</v>
      </c>
      <c r="S2" s="12">
        <v>42011</v>
      </c>
      <c r="T2" s="12">
        <v>42012</v>
      </c>
      <c r="U2" s="12">
        <v>42013</v>
      </c>
    </row>
    <row r="3" spans="2:21" ht="30" x14ac:dyDescent="0.25">
      <c r="B3" s="6" t="s">
        <v>119</v>
      </c>
      <c r="C3" s="6" t="s">
        <v>84</v>
      </c>
      <c r="D3" s="6" t="s">
        <v>84</v>
      </c>
      <c r="E3" s="6" t="s">
        <v>84</v>
      </c>
      <c r="F3" s="14"/>
      <c r="G3" s="6" t="s">
        <v>84</v>
      </c>
      <c r="H3" s="9"/>
      <c r="I3" s="9"/>
      <c r="J3" s="6" t="s">
        <v>84</v>
      </c>
      <c r="K3" s="6" t="s">
        <v>84</v>
      </c>
      <c r="L3" s="23" t="s">
        <v>144</v>
      </c>
      <c r="M3" s="14"/>
      <c r="N3" s="23" t="s">
        <v>99</v>
      </c>
      <c r="O3" s="9"/>
      <c r="P3" s="9"/>
      <c r="Q3" s="25" t="s">
        <v>146</v>
      </c>
      <c r="R3" s="24" t="s">
        <v>92</v>
      </c>
      <c r="S3" s="24" t="s">
        <v>92</v>
      </c>
      <c r="T3" s="24" t="s">
        <v>92</v>
      </c>
      <c r="U3" s="24" t="s">
        <v>134</v>
      </c>
    </row>
    <row r="4" spans="2:21" x14ac:dyDescent="0.25">
      <c r="B4" s="6" t="s">
        <v>118</v>
      </c>
      <c r="C4" s="6" t="s">
        <v>84</v>
      </c>
      <c r="D4" s="6" t="s">
        <v>84</v>
      </c>
      <c r="E4" s="6" t="s">
        <v>84</v>
      </c>
      <c r="F4" s="9"/>
      <c r="G4" s="6" t="s">
        <v>143</v>
      </c>
      <c r="H4" s="9"/>
      <c r="I4" s="9"/>
      <c r="J4" s="6" t="s">
        <v>84</v>
      </c>
      <c r="K4" s="6" t="s">
        <v>84</v>
      </c>
      <c r="L4" s="6" t="s">
        <v>145</v>
      </c>
      <c r="M4" s="9"/>
      <c r="N4" s="6" t="s">
        <v>143</v>
      </c>
      <c r="O4" s="9"/>
      <c r="P4" s="9"/>
      <c r="Q4" s="23" t="s">
        <v>98</v>
      </c>
      <c r="R4" s="23" t="s">
        <v>98</v>
      </c>
      <c r="S4" s="24" t="s">
        <v>134</v>
      </c>
      <c r="T4" s="15"/>
      <c r="U4" s="15"/>
    </row>
    <row r="5" spans="2:21" x14ac:dyDescent="0.25">
      <c r="B5" s="6" t="s">
        <v>117</v>
      </c>
      <c r="C5" s="6" t="s">
        <v>143</v>
      </c>
      <c r="D5" s="6" t="s">
        <v>143</v>
      </c>
      <c r="E5" s="6" t="s">
        <v>143</v>
      </c>
      <c r="F5" s="9"/>
      <c r="G5" s="6" t="s">
        <v>80</v>
      </c>
      <c r="H5" s="9"/>
      <c r="I5" s="9"/>
      <c r="J5" s="6" t="s">
        <v>80</v>
      </c>
      <c r="K5" s="23" t="s">
        <v>78</v>
      </c>
      <c r="L5" s="23" t="s">
        <v>78</v>
      </c>
      <c r="M5" s="9"/>
      <c r="N5" s="23" t="s">
        <v>78</v>
      </c>
      <c r="O5" s="9"/>
      <c r="P5" s="9"/>
      <c r="Q5" s="23" t="s">
        <v>100</v>
      </c>
      <c r="R5" s="23" t="s">
        <v>100</v>
      </c>
      <c r="S5" s="23" t="s">
        <v>101</v>
      </c>
      <c r="T5" s="23" t="s">
        <v>101</v>
      </c>
      <c r="U5" s="24" t="s">
        <v>134</v>
      </c>
    </row>
    <row r="6" spans="2:21" x14ac:dyDescent="0.25">
      <c r="B6" s="13" t="s">
        <v>130</v>
      </c>
      <c r="C6" s="13" t="s">
        <v>133</v>
      </c>
      <c r="D6" s="6"/>
      <c r="E6" s="6"/>
      <c r="F6" s="9"/>
      <c r="G6" s="6"/>
      <c r="H6" s="9"/>
      <c r="I6" s="9"/>
      <c r="J6" s="13" t="s">
        <v>133</v>
      </c>
      <c r="K6" s="6"/>
      <c r="L6" s="6"/>
      <c r="M6" s="9"/>
      <c r="N6" s="6"/>
      <c r="O6" s="9"/>
      <c r="P6" s="9"/>
      <c r="Q6" s="13" t="s">
        <v>133</v>
      </c>
      <c r="R6" s="6"/>
      <c r="S6" s="6"/>
      <c r="T6" s="6"/>
      <c r="U6" s="6"/>
    </row>
    <row r="7" spans="2:21" x14ac:dyDescent="0.25">
      <c r="B7" s="13" t="s">
        <v>125</v>
      </c>
      <c r="C7" s="13" t="s">
        <v>133</v>
      </c>
      <c r="D7" s="6"/>
      <c r="E7" s="6"/>
      <c r="F7" s="9"/>
      <c r="G7" s="6"/>
      <c r="H7" s="9"/>
      <c r="I7" s="9"/>
      <c r="J7" s="13" t="s">
        <v>133</v>
      </c>
      <c r="K7" s="6"/>
      <c r="L7" s="6"/>
      <c r="M7" s="9"/>
      <c r="N7" s="6"/>
      <c r="O7" s="9"/>
      <c r="P7" s="9"/>
      <c r="Q7" s="13" t="s">
        <v>133</v>
      </c>
      <c r="R7" s="6"/>
      <c r="S7" s="6"/>
      <c r="T7" s="6"/>
      <c r="U7" s="6"/>
    </row>
    <row r="9" spans="2:21" x14ac:dyDescent="0.25">
      <c r="B9" s="1" t="s">
        <v>136</v>
      </c>
    </row>
    <row r="10" spans="2:21" x14ac:dyDescent="0.25">
      <c r="B10" t="s">
        <v>147</v>
      </c>
    </row>
    <row r="11" spans="2:21" x14ac:dyDescent="0.25">
      <c r="B11" t="s">
        <v>148</v>
      </c>
    </row>
    <row r="13" spans="2:21" x14ac:dyDescent="0.25">
      <c r="B13" s="1"/>
    </row>
  </sheetData>
  <mergeCells count="1">
    <mergeCell ref="B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workbookViewId="0">
      <selection activeCell="Q4" sqref="Q4"/>
    </sheetView>
  </sheetViews>
  <sheetFormatPr defaultRowHeight="15" x14ac:dyDescent="0.25"/>
  <cols>
    <col min="8" max="9" width="7.28515625" customWidth="1"/>
    <col min="15" max="16" width="7.28515625" customWidth="1"/>
  </cols>
  <sheetData>
    <row r="1" spans="2:21" x14ac:dyDescent="0.25">
      <c r="B1" s="32" t="s">
        <v>135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2:21" x14ac:dyDescent="0.25">
      <c r="B2" s="11" t="s">
        <v>126</v>
      </c>
      <c r="C2" s="12">
        <v>41974</v>
      </c>
      <c r="D2" s="12">
        <v>41975</v>
      </c>
      <c r="E2" s="12">
        <v>41976</v>
      </c>
      <c r="F2" s="12">
        <v>41977</v>
      </c>
      <c r="G2" s="12">
        <v>41978</v>
      </c>
      <c r="H2" s="12">
        <v>41979</v>
      </c>
      <c r="I2" s="12">
        <v>41980</v>
      </c>
      <c r="J2" s="12">
        <v>41981</v>
      </c>
      <c r="K2" s="12">
        <v>41982</v>
      </c>
      <c r="L2" s="12">
        <v>41983</v>
      </c>
      <c r="M2" s="12">
        <v>41984</v>
      </c>
      <c r="N2" s="12">
        <v>41985</v>
      </c>
      <c r="O2" s="12">
        <v>41986</v>
      </c>
      <c r="P2" s="12">
        <v>41987</v>
      </c>
      <c r="Q2" s="12">
        <v>41988</v>
      </c>
      <c r="R2" s="12">
        <v>41989</v>
      </c>
      <c r="S2" s="12">
        <v>41990</v>
      </c>
      <c r="T2" s="12">
        <v>41991</v>
      </c>
      <c r="U2" s="12">
        <v>41992</v>
      </c>
    </row>
    <row r="3" spans="2:21" x14ac:dyDescent="0.25">
      <c r="B3" s="6" t="s">
        <v>119</v>
      </c>
      <c r="C3" s="6" t="s">
        <v>96</v>
      </c>
      <c r="D3" s="6" t="s">
        <v>96</v>
      </c>
      <c r="E3" s="8" t="s">
        <v>81</v>
      </c>
      <c r="F3" s="8" t="s">
        <v>81</v>
      </c>
      <c r="G3" s="6" t="s">
        <v>79</v>
      </c>
      <c r="H3" s="9"/>
      <c r="I3" s="9"/>
      <c r="J3" s="6" t="s">
        <v>79</v>
      </c>
      <c r="K3" s="6" t="s">
        <v>79</v>
      </c>
      <c r="L3" s="8" t="s">
        <v>86</v>
      </c>
      <c r="M3" s="8" t="s">
        <v>86</v>
      </c>
      <c r="N3" s="8" t="s">
        <v>86</v>
      </c>
      <c r="O3" s="9"/>
      <c r="P3" s="9"/>
      <c r="Q3" s="8" t="s">
        <v>87</v>
      </c>
      <c r="R3" s="8" t="s">
        <v>87</v>
      </c>
      <c r="S3" s="8" t="s">
        <v>87</v>
      </c>
      <c r="T3" s="33" t="s">
        <v>134</v>
      </c>
      <c r="U3" s="34"/>
    </row>
    <row r="4" spans="2:21" x14ac:dyDescent="0.25">
      <c r="B4" s="6" t="s">
        <v>118</v>
      </c>
      <c r="C4" s="6" t="s">
        <v>85</v>
      </c>
      <c r="D4" s="6" t="s">
        <v>85</v>
      </c>
      <c r="E4" s="6" t="s">
        <v>95</v>
      </c>
      <c r="F4" s="6" t="s">
        <v>95</v>
      </c>
      <c r="G4" s="6" t="s">
        <v>95</v>
      </c>
      <c r="H4" s="9"/>
      <c r="I4" s="9"/>
      <c r="J4" s="6" t="s">
        <v>77</v>
      </c>
      <c r="K4" s="6" t="s">
        <v>77</v>
      </c>
      <c r="L4" s="6" t="s">
        <v>102</v>
      </c>
      <c r="M4" s="6" t="s">
        <v>102</v>
      </c>
      <c r="N4" s="6" t="s">
        <v>102</v>
      </c>
      <c r="O4" s="9"/>
      <c r="P4" s="9"/>
      <c r="Q4" s="6"/>
      <c r="R4" s="6"/>
      <c r="S4" s="8"/>
      <c r="T4" s="33" t="s">
        <v>134</v>
      </c>
      <c r="U4" s="34"/>
    </row>
    <row r="5" spans="2:21" ht="30" x14ac:dyDescent="0.25">
      <c r="B5" s="6" t="s">
        <v>117</v>
      </c>
      <c r="C5" s="6" t="s">
        <v>82</v>
      </c>
      <c r="D5" s="6" t="s">
        <v>82</v>
      </c>
      <c r="E5" s="6" t="s">
        <v>83</v>
      </c>
      <c r="F5" s="6" t="s">
        <v>83</v>
      </c>
      <c r="G5" s="7" t="s">
        <v>128</v>
      </c>
      <c r="H5" s="9"/>
      <c r="I5" s="9"/>
      <c r="J5" s="6" t="s">
        <v>89</v>
      </c>
      <c r="K5" s="6" t="s">
        <v>89</v>
      </c>
      <c r="L5" s="7" t="s">
        <v>129</v>
      </c>
      <c r="M5" s="6" t="s">
        <v>94</v>
      </c>
      <c r="N5" s="7" t="s">
        <v>127</v>
      </c>
      <c r="O5" s="9"/>
      <c r="P5" s="9"/>
      <c r="Q5" s="6" t="s">
        <v>91</v>
      </c>
      <c r="R5" s="6" t="s">
        <v>91</v>
      </c>
      <c r="S5" s="6" t="s">
        <v>91</v>
      </c>
      <c r="T5" s="33" t="s">
        <v>134</v>
      </c>
      <c r="U5" s="34"/>
    </row>
    <row r="6" spans="2:21" x14ac:dyDescent="0.25">
      <c r="B6" s="13" t="s">
        <v>130</v>
      </c>
      <c r="C6" s="13" t="s">
        <v>131</v>
      </c>
      <c r="D6" s="6"/>
      <c r="E6" s="6"/>
      <c r="F6" s="6"/>
      <c r="G6" s="6"/>
      <c r="H6" s="9"/>
      <c r="I6" s="9"/>
      <c r="J6" s="13" t="s">
        <v>133</v>
      </c>
      <c r="K6" s="6"/>
      <c r="L6" s="6"/>
      <c r="M6" s="6"/>
      <c r="N6" s="6"/>
      <c r="O6" s="9"/>
      <c r="P6" s="9"/>
      <c r="Q6" s="13" t="s">
        <v>133</v>
      </c>
      <c r="R6" s="6"/>
      <c r="S6" s="6"/>
      <c r="T6" s="6"/>
      <c r="U6" s="6"/>
    </row>
    <row r="7" spans="2:21" x14ac:dyDescent="0.25">
      <c r="B7" s="13" t="s">
        <v>125</v>
      </c>
      <c r="C7" s="13" t="s">
        <v>132</v>
      </c>
      <c r="D7" s="6"/>
      <c r="E7" s="6"/>
      <c r="F7" s="6"/>
      <c r="G7" s="6"/>
      <c r="H7" s="9"/>
      <c r="I7" s="9"/>
      <c r="J7" s="13" t="s">
        <v>133</v>
      </c>
      <c r="K7" s="6"/>
      <c r="L7" s="6"/>
      <c r="M7" s="6"/>
      <c r="N7" s="6"/>
      <c r="O7" s="9"/>
      <c r="P7" s="9"/>
      <c r="Q7" s="13" t="s">
        <v>133</v>
      </c>
      <c r="R7" s="6"/>
      <c r="S7" s="6"/>
      <c r="T7" s="6"/>
      <c r="U7" s="6"/>
    </row>
    <row r="9" spans="2:21" x14ac:dyDescent="0.25">
      <c r="B9" s="1" t="s">
        <v>136</v>
      </c>
    </row>
    <row r="10" spans="2:21" x14ac:dyDescent="0.25">
      <c r="B10" t="s">
        <v>137</v>
      </c>
    </row>
    <row r="11" spans="2:21" x14ac:dyDescent="0.25">
      <c r="B11" t="s">
        <v>138</v>
      </c>
    </row>
    <row r="13" spans="2:21" x14ac:dyDescent="0.25">
      <c r="B13" s="1"/>
    </row>
  </sheetData>
  <mergeCells count="4">
    <mergeCell ref="T3:U3"/>
    <mergeCell ref="T4:U4"/>
    <mergeCell ref="T5:U5"/>
    <mergeCell ref="B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SLZ Core API</vt:lpstr>
      <vt:lpstr>SLZ Legacy API</vt:lpstr>
      <vt:lpstr>Sprint 3 Plan</vt:lpstr>
      <vt:lpstr>Sprint 2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dhanumjaya</dc:creator>
  <cp:lastModifiedBy>nataraj.srikantaiah</cp:lastModifiedBy>
  <dcterms:created xsi:type="dcterms:W3CDTF">2014-07-08T08:50:45Z</dcterms:created>
  <dcterms:modified xsi:type="dcterms:W3CDTF">2014-12-20T03:30:31Z</dcterms:modified>
</cp:coreProperties>
</file>