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asa\Power BI\BI CAD\TCC\Plan C\"/>
    </mc:Choice>
  </mc:AlternateContent>
  <xr:revisionPtr revIDLastSave="0" documentId="13_ncr:1_{7A4183A3-C5CE-42CC-AD68-B2743ED971A4}" xr6:coauthVersionLast="47" xr6:coauthVersionMax="47" xr10:uidLastSave="{00000000-0000-0000-0000-000000000000}"/>
  <bookViews>
    <workbookView xWindow="-120" yWindow="-120" windowWidth="20730" windowHeight="11160" activeTab="1" xr2:uid="{9020A2CE-3158-4091-AFBF-C599734B5554}"/>
  </bookViews>
  <sheets>
    <sheet name="Planilha1" sheetId="1" r:id="rId1"/>
    <sheet name="r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<sst xmlns="http://schemas.openxmlformats.org/spreadsheetml/2006/main" count="133" uniqueCount="104">
  <si>
    <t>Divisão de treino</t>
  </si>
  <si>
    <t>window_size</t>
  </si>
  <si>
    <t>testes</t>
  </si>
  <si>
    <t>model = tf.keras.models.Sequential([
    tf.keras.layers.LSTM(64, activation='relu', input_shape=(X_train.shape[1], 1)),
    tf.keras.layers.Dense(32, activation='relu'),
    tf.keras.layers.Dense(1)</t>
  </si>
  <si>
    <t>rede neural</t>
  </si>
  <si>
    <t>epochs</t>
  </si>
  <si>
    <t>batch_size</t>
  </si>
  <si>
    <t>Mean Absolute Error (MAE)</t>
  </si>
  <si>
    <t>Mean Squared Error (MSE)</t>
  </si>
  <si>
    <t>R^2 Score</t>
  </si>
  <si>
    <t>validation_split</t>
  </si>
  <si>
    <t>model = tf.keras.models.Sequential([
    tf.keras.layers.LSTM(64, activation='relu', return_sequences=True, input_shape=(window_size, 1)),
    tf.keras.layers.Dropout(0.2),
    tf.keras.layers.LSTM(64, activation='relu'),
    tf.keras.layers.Dense(32, activation='relu'),
    tf.keras.layers.Dense(1)</t>
  </si>
  <si>
    <t>com stop</t>
  </si>
  <si>
    <t>stop</t>
  </si>
  <si>
    <t>window</t>
  </si>
  <si>
    <t>Resultados de Teste RMSE: 1933.6917660213883 MSE: 3739163.8459789157 MAPE: 33.970790950366094 % R2: 0.6280020840115732</t>
  </si>
  <si>
    <t>Resultados de Treino RMSE: 657.7299706702922 MSE: 432608.71431794344 MAPE: 9.96702261081945 % R2: 0.9569702671323482</t>
  </si>
  <si>
    <t>test_size</t>
  </si>
  <si>
    <t>n_estimators</t>
  </si>
  <si>
    <t>Resultados de Teste RMSE: 1784.7940798647448 MSE: 3185489.9075202416 MAPE: 29.6431708050646 % R2: 0.6148658042665573</t>
  </si>
  <si>
    <t>Resultados de Treino RMSE: 701.5793559667144 MSE: 492213.5927186697 MAPE: 9.983426069817366 % R2: 0.9531130986304199</t>
  </si>
  <si>
    <t>Resultados de Teste RMSE: 2159.922301169177 MSE: 4665264.347087952 MAPE: 27.529013677686574 % R2: 0.6231641089972473</t>
  </si>
  <si>
    <t>Resultados de Treino RMSE: 673.2616252481066 MSE: 453281.21603172197 MAPE: 10.386330338403711 % R2: 0.9521916252917182</t>
  </si>
  <si>
    <t>Resultados de Teste RMSE: 2167.341457757512 MSE: 4697368.994514458 MAPE: 31.909230574783315 % R2: 0.6148661215373655</t>
  </si>
  <si>
    <t>Resultados de Treino RMSE: 841.2124210672164 MSE: 707638.3373577677 MAPE: 12.449857368293914 % R2: 0.9294882725955248</t>
  </si>
  <si>
    <t>Resultados de Teste RMSE: 1681.903091899502 MSE: 2828798.0105411047 MAPE: 22.220637583570248 % R2: 0.6162826962548846</t>
  </si>
  <si>
    <t>Resultados de Treino RMSE: 717.0845885265588 MSE: 514210.3071023042 MAPE: 10.744091051348617 % R2: 0.9481036016818508</t>
  </si>
  <si>
    <t>Resultados de Teste RMSE: 2307.592530520784 MSE: 5324983.286915315 MAPE: 32.15590601250064 % R2: 0.5578214103376353</t>
  </si>
  <si>
    <t>Resultados de Treino RMSE: 904.5099854677356 MSE: 818138.3138108433 MAPE: 12.802736293955888 % R2: 0.9183765127072234</t>
  </si>
  <si>
    <t>Resultados de Teste RMSE: 1887.9393531841902 MSE: 3564315.0013015387 MAPE: 32.72844178393334 % R2: 0.6972140703039074</t>
  </si>
  <si>
    <t>Resultados de Treino RMSE: 695.812230896195 MSE: 484154.66066473984 MAPE: 9.774837045032728 % R2: 0.9545888275022988</t>
  </si>
  <si>
    <t>Resultados de Teste RMSE: 2268.1202288710147 MSE: 5144369.372613903 MAPE: 18.064029132489047 % R2: 0.5792460500696079</t>
  </si>
  <si>
    <t>Resultados de Treino RMSE: 670.1821285696564 MSE: 449144.08545415546 MAPE: 10.641511097197453 % R2: 0.955465336461063</t>
  </si>
  <si>
    <t>Resultados de Teste RMSE: 2020.3011952283318 MSE: 4081616.919441026 MAPE: 27.366576697317278 % R2: 0.6884886401362607</t>
  </si>
  <si>
    <t>Resultados de Treino RMSE: 673.2020497042408 MSE: 453200.9997259912 MAPE: 9.969393403006881 % R2: 0.9542912664497362</t>
  </si>
  <si>
    <t>Resultados de Teste RMSE: 1976.355845007519 MSE: 3905982.426095385 MAPE: 46.424396604928404 % R2: 0.6540469029144161</t>
  </si>
  <si>
    <t>Resultados de Treino RMSE: 699.2353257453499 MSE: 488930.04077020555 MAPE: 9.920013467111335 % R2: 0.9548900486698064</t>
  </si>
  <si>
    <t>Resultados de Teste RMSE: 1875.3571043730979 MSE: 3516964.2689226503 MAPE: 28.373034988867733 % R2: 0.6872838394931129</t>
  </si>
  <si>
    <t>Resultados de Treino RMSE: 695.3852533293468 MSE: 483560.6505479199 MAPE: 9.73480212264435 % R2: 0.9540388398173105</t>
  </si>
  <si>
    <t>Resultados de Teste RMSE: 2217.6584801938966 MSE: 4918009.134775904 MAPE: 36.97694621374113 % R2: 0.6001579578353615</t>
  </si>
  <si>
    <t>Resultados de Treino RMSE: 826.7617570143443 MSE: 683535.0028614458 MAPE: 12.010673523467933 % R2: 0.9315658296867233</t>
  </si>
  <si>
    <t>Resultados de Treino RMSE: 868.8185390971031 MSE: 754845.6538788244 MAPE: 11.52844525727534 % R2: 0.9266201386937681</t>
  </si>
  <si>
    <t>Resultados de Teste RMSE: 2142.9978236331426 MSE: 4592439.672096386 MAPE: 37.25509275267928 % R2: 0.5887472009926915</t>
  </si>
  <si>
    <t>Resultados de Teste RMSE: 2095.478115947973 MSE: 4391028.534416867 MAPE: 29.35251749429903 % R2: 0.6538089034372523</t>
  </si>
  <si>
    <t>Resultados de Treino RMSE: 764.3345269054471 MSE: 584207.2690197736 MAPE: 11.471760406639378 % R2: 0.937874554241663</t>
  </si>
  <si>
    <t>Resultados de Teste RMSE: 1730.3925917855593 MSE: 2994258.521706345 MAPE: 30.140726423825935 % R2: 0.6941502121316501</t>
  </si>
  <si>
    <t>Resultados de Treino RMSE: 696.8966488468565 MSE: 485664.93917397875 MAPE: 9.851190858997496 % R2: 0.95199043377895</t>
  </si>
  <si>
    <t>Resultados de Teste RMSE: 1948.8879284962159 MSE: 3798164.157838271 MAPE: 23.307557629814315 % R2: 0.6678890702639568</t>
  </si>
  <si>
    <t>Resultados de Treino RMSE: 680.5646009837789 MSE: 463168.1761122102 MAPE: 10.511516880821958 % R2: 0.9482286194760641</t>
  </si>
  <si>
    <t>Resultados de Teste RMSE: 1810.6441890316112 MSE: 3278432.379273941 MAPE: 28.82908895605115 % R2: 0.6898730503929247</t>
  </si>
  <si>
    <t>Resultados de Treino RMSE: 718.4772677189598 MSE: 516209.5842289017 MAPE: 10.35211938859171 % R2: 0.9544396293160476</t>
  </si>
  <si>
    <t>Resultados de Teste RMSE: 1865.020710995557 MSE: 3478302.252442373 MAPE: 28.19826724373596 % R2: 0.6907215307594134</t>
  </si>
  <si>
    <t>Resultados de Treino RMSE: 673.351918798838 MSE: 453402.806550077 MAPE: 9.67449203899914 % R2: 0.9569052630822699</t>
  </si>
  <si>
    <t>Resultados de Teste RMSE: 1773.6468287283924 MSE: 3145823.073058283 MAPE: 30.46786611376736 % R2: 0.6514347389210904</t>
  </si>
  <si>
    <t>Resultados de Treino RMSE: 719.3833988484965 MSE: 517512.474538815 MAPE: 9.716035438831323 % R2: 0.9533011763844066</t>
  </si>
  <si>
    <t>min_samples_leaf</t>
  </si>
  <si>
    <t>Resultados de Teste RMSE: 2089.9879782984194 MSE: 4368049.749431914 MAPE: 26.21762446735026 % R2: 0.6471715648226923</t>
  </si>
  <si>
    <t>Resultados de Treino RMSE: 1190.6598343825153 MSE: 1417670.8412117988 MAPE: 18.41424925930628 % R2: 0.8504757391382493</t>
  </si>
  <si>
    <t>Resultados de Teste RMSE: 2129.9573713649797 MSE: 4536718.403832014 MAPE: 26.39754328930431 % R2: 0.6335473845112869</t>
  </si>
  <si>
    <t>Resultados de Treino RMSE: 1456.5590262295204 MSE: 2121564.196890689 MAPE: 22.2378903839053 % R2: 0.7762348570704355</t>
  </si>
  <si>
    <t>Resultados de Teste RMSE: 2090.3387183441605 MSE: 4369515.957408707 MAPE: 26.233674629078884 % R2: 0.6470531321363056</t>
  </si>
  <si>
    <t>Resultados de Treino RMSE: 1321.62767884175 MSE: 1746699.7214806317 MAPE: 20.41461097018638 % R2: 0.8157724789073247</t>
  </si>
  <si>
    <t>Resultados de Teste RMSE: 2090.709144351305 MSE: 4371064.726274166 MAPE: 30.022205041704847 % R2: 0.6553828610142343</t>
  </si>
  <si>
    <t>Resultados de Treino RMSE: 1489.2303706973928 MSE: 2217807.097007494 MAPE: 22.624879591514333 % R2: 0.7641551863283469</t>
  </si>
  <si>
    <t>Resultados de Teste RMSE: 2017.238525250154 MSE: 4069251.267753416 MAPE: 28.307286413933518 % R2: 0.6538459957659823</t>
  </si>
  <si>
    <t>Resultados de Treino RMSE: 1093.9135277517698 MSE: 1196646.8061983222 MAPE: 15.74395859440633 % R2: 0.8752031614991785</t>
  </si>
  <si>
    <t>Resultados de Teste RMSE: 1693.380658527898 MSE: 2867538.0546763777 MAPE: 25.330773622845516 % R2: 0.6700551784483049</t>
  </si>
  <si>
    <t>Resultados de Treino RMSE: 1205.9570318870399 MSE: 1454332.3627577987 MAPE: 17.055887811842776 % R2: 0.8598638956701347</t>
  </si>
  <si>
    <t>Resultados de Teste RMSE: 1622.0844823230518 MSE: 2631158.067793243 MAPE: 24.42409950902116 % R2: 0.6972535455156078</t>
  </si>
  <si>
    <t>Resultados de Treino RMSE: 1143.2297168290554 MSE: 1306974.185441042 MAPE: 16.05429157832876 % R2: 0.8740629889717246</t>
  </si>
  <si>
    <t>Resultados de Teste RMSE: 1707.5526528010118 MSE: 2915736.062087773 MAPE: 22.79103006393381 % R2: 0.7288000722090765</t>
  </si>
  <si>
    <t>Resultados de Treino RMSE: 1119.263353458607 MSE: 1252750.4543954069 MAPE: 16.704279138214446 % R2: 0.8732124848930445</t>
  </si>
  <si>
    <t>Resultados de Teste RMSE: 1698.2081272254193 MSE: 2883910.843374466 MAPE: 30.033417758955274 % R2: 0.7054217218442906</t>
  </si>
  <si>
    <t>Resultados de Treino RMSE: 1131.3823376063058 MSE: 1280025.9938475087 MAPE: 15.463088250720944 % R2: 0.8734652478294856</t>
  </si>
  <si>
    <t>Resultados de Teste RMSE: 1693.9923977282954 MSE: 2869610.243561259 MAPE: 22.866965468084775 % R2: 0.7330903503369022</t>
  </si>
  <si>
    <t>Resultados de Treino RMSE: 1004.471878902962 MSE: 1008963.7555068468 MAPE: 14.977214131436087 % R2: 0.8978854831424247</t>
  </si>
  <si>
    <t>Resultados de Teste RMSE: 1739.2567717011032 MSE: 3025014.1179081434 MAPE: 22.888616643975247 % R2: 0.7186358460183161</t>
  </si>
  <si>
    <t>Resultados de Treino RMSE: 1208.758889465812 MSE: 1461098.052862623 MAPE: 18.158264165735904 % R2: 0.852126182991914</t>
  </si>
  <si>
    <t>Resultados de Teste RMSE: 1832.373018748999 MSE: 3357590.8798393193 MAPE: 23.057541942971607 % R2: 0.7486697489009498</t>
  </si>
  <si>
    <t>Resultados de Treino RMSE: 984.8545647184957 MSE: 969938.5136468577 MAPE: 14.224440396887253 % R2: 0.8997364084996586</t>
  </si>
  <si>
    <t>Resultados de Teste RMSE: 1868.1531128605275 MSE: 3489996.0530904783 MAPE: 22.987389225828572 % R2: 0.7387586469737193</t>
  </si>
  <si>
    <t>Resultados de Treino RMSE: 1098.7440942023109 MSE: 1207238.5845444566 MAPE: 15.981641139945237 % R2: 0.8752064439331196</t>
  </si>
  <si>
    <t>Resultados de Teste RMSE: 1895.4852157130226 MSE: 3592864.202986644 MAPE: 23.154885524029197 % R2: 0.7310585194511144</t>
  </si>
  <si>
    <t>Resultados de Treino RMSE: 1183.15223700727 MSE: 1399849.2159353076 MAPE: 17.333153016104323 % R2: 0.8552960749842831</t>
  </si>
  <si>
    <t>Resultados de Teste RMSE: 1559.955418353794 MSE: 2433460.9072513604 MAPE: 25.733522963817457 % R2: 0.7110649249461474</t>
  </si>
  <si>
    <t>Resultados de Treino RMSE: 1198.006015211152 MSE: 1435218.412482103 MAPE: 17.07931418697981 % R2: 0.8596256910573226</t>
  </si>
  <si>
    <t>Resultados de Teste RMSE: 1321.6874829203575 MSE: 1746857.8025083505 MAPE: 21.264835298516168 % R2: 0.7763956139566971</t>
  </si>
  <si>
    <t>Resultados de Treino RMSE: 1146.235850147502 MSE: 1313856.624163367 MAPE: 16.392109411410075 % R2: 0.8663865189587571</t>
  </si>
  <si>
    <t>Resultados de Teste RMSE: 1311.5399023202165 MSE: 1720136.915378123 MAPE: 21.11333146762708 % R2: 0.7798159882726302</t>
  </si>
  <si>
    <t>Resultados de Treino RMSE: 1221.6145169424803 MSE: 1492342.0280046095 MAPE: 17.49146388817757 % R2: 0.8482353328371616</t>
  </si>
  <si>
    <t>Resultados de Teste RMSE: 1320.1030517734077 MSE: 1742672.0673014645 MAPE: 21.19691259185085 % R2: 0.7769314038473978</t>
  </si>
  <si>
    <t>Resultados de Treino RMSE: 1277.4725114753517 MSE: 1631936.0175751422 MAPE: 18.407607935818994 % R2: 0.8340392337073721</t>
  </si>
  <si>
    <t>Resultados de Teste RMSE: 1322.461119901229 MSE: 1748903.413650413 MAPE: 21.209707728106853 % R2: 0.7761337680166055</t>
  </si>
  <si>
    <t>Resultados de Treino RMSE: 1326.8078352137766 MSE: 1760419.031584668 MAPE: 19.234027963778257 % R2: 0.8209730722703011</t>
  </si>
  <si>
    <t>Resultados de Teste RMSE: 1323.9157157779425 MSE: 1752752.822483822 MAPE: 21.248999672996813 % R2: 0.7756410291699815</t>
  </si>
  <si>
    <t>Resultados de Treino RMSE: 1363.9457622597265 MSE: 1860348.0423862662 MAPE: 19.91061644898294 % R2: 0.8108107282636166</t>
  </si>
  <si>
    <t>Resultados de Teste RMSE: 1319.029279405171 MSE: 1739838.239928125 MAPE: 21.78048066234532 % R2: 0.7772941444374208</t>
  </si>
  <si>
    <t>Resultados de Treino RMSE: 1401.7241947690563 MSE: 1964830.7182009593 MAPE: 20.8416452704974 % R2: 0.8001852964110394</t>
  </si>
  <si>
    <t>Resultados de Teste RMSE: 1324.1348283694713 MSE: 1753333.043701049 MAPE: 22.002222661207544 % R2: 0.7755667586661883</t>
  </si>
  <si>
    <t>Resultados de Treino RMSE: 1393.5452820098312 MSE: 1941968.45301186 MAPE: 20.660810582684682 % R2: 0.8025102889408361</t>
  </si>
  <si>
    <t>Resultados de Teste RMSE: 1349.6780622264125 MSE: 1821630.871655244 MAPE: 22.261077713484276 % R2: 0.7668243791400129</t>
  </si>
  <si>
    <t>Resultados de Treino RMSE: 1383.015926282598 MSE: 1912733.0523513127 MAPE: 20.616623315475387 % R2: 0.8054834015164785</t>
  </si>
  <si>
    <t>Resultados de Teste RMSE: 1314.4153478503997 MSE: 1727687.7066646875 MAPE: 21.68674673658258 % R2: 0.7788494585142555</t>
  </si>
  <si>
    <t>Resultados de Treino RMSE: 1412.730234027476 MSE: 1995806.714135327 MAPE: 21.337064011513917 % R2: 0.7970351728972613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</si>
</sst>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/>
    <xf numFmtId="0" fontId="2" fillId="2" borderId="0" xfId="0" applyFont="1" applyFill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1" fillId="0" borderId="0" xfId="0" applyFont="1"/>
    <xf numFmtId="0" fontId="2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1" fillId="3" borderId="0" xfId="0" applyFont="1" applyFill="1"/>
    <xf numFmtId="0" fontId="2" fillId="3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7C20F-A364-42E4-95B0-BFB163D5C092}" name="Tabela1" displayName="Tabela1" ref="A1:K30" totalsRowShown="0" headerRowDxfId="2">
  <autoFilter ref="A1:K30" xr:uid="{EC97C20F-A364-42E4-95B0-BFB163D5C092}">
    <filterColumn colId="0">
      <filters>
        <filter val="1"/>
      </filters>
    </filterColumn>
  </autoFilter>
  <tableColumns count="11">
    <tableColumn id="1" xr3:uid="{0983D47A-5612-4F3F-983E-940C3850D4A2}" name="testes"/>
    <tableColumn id="2" xr3:uid="{411CA0EC-75C0-4F65-93BD-43271DF23844}" name="Divisão de treino"/>
    <tableColumn id="3" xr3:uid="{98042959-D2FC-4DFA-8BEB-0E1F3CDB0F83}" name="window_size"/>
    <tableColumn id="4" xr3:uid="{FAFB1938-79F0-4B0A-A2F6-A50A2216BA06}" name="rede neural" dataDxfId="1"/>
    <tableColumn id="5" xr3:uid="{E22D65C6-30C3-48B5-ADDC-C4A1D3FF0D32}" name="epochs"/>
    <tableColumn id="6" xr3:uid="{DC5E5994-8AAE-428F-A8F5-22E1865CC95F}" name="batch_size"/>
    <tableColumn id="10" xr3:uid="{E56A69D8-947B-436F-AF57-13DD38C8BBDE}" name="validation_split"/>
    <tableColumn id="7" xr3:uid="{464A0CD3-38D9-493B-8CD0-FF1F569C5CDD}" name="Mean Absolute Error (MAE)"/>
    <tableColumn id="8" xr3:uid="{9DA21B21-9D45-493F-A505-29677BC6C453}" name="Mean Squared Error (MSE)"/>
    <tableColumn id="9" xr3:uid="{0DE9ECA7-5931-4CB8-A8C8-6ADA4F3DD1C7}" name="R^2 Score"/>
    <tableColumn id="11" xr3:uid="{6E9513FD-26B8-49EB-BE46-32D67AD9160E}" name="stop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64E7-1C5F-4206-9875-06449E19FC2B}">
  <dimension ref="A1:K30"/>
  <sheetViews>
    <sheetView zoomScale="85" zoomScaleNormal="85" workbookViewId="0">
      <pane xSplit="3" ySplit="1" topLeftCell="F28" activePane="bottomRight" state="frozen"/>
      <selection pane="topRight" activeCell="D1" sqref="D1"/>
      <selection pane="bottomLeft" activeCell="A2" sqref="A2"/>
      <selection pane="bottomRight" activeCell="I29" sqref="I29"/>
    </sheetView>
  </sheetViews>
  <sheetFormatPr defaultRowHeight="15" x14ac:dyDescent="0.25"/>
  <cols>
    <col min="2" max="2" width="9.42578125" customWidth="1"/>
    <col min="3" max="3" width="14.7109375" customWidth="1"/>
    <col min="4" max="4" width="55.42578125" customWidth="1"/>
    <col min="5" max="5" width="9.42578125" customWidth="1"/>
    <col min="6" max="7" width="12.42578125" customWidth="1"/>
    <col min="8" max="8" width="15.5703125" customWidth="1"/>
    <col min="9" max="9" width="16" customWidth="1"/>
    <col min="10" max="10" width="11.5703125" customWidth="1"/>
  </cols>
  <sheetData>
    <row r="1" spans="1:11" s="1" customFormat="1" ht="30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10</v>
      </c>
      <c r="H1" s="1" t="s">
        <v>7</v>
      </c>
      <c r="I1" s="1" t="s">
        <v>8</v>
      </c>
      <c r="J1" s="1" t="s">
        <v>9</v>
      </c>
      <c r="K1" s="1" t="s">
        <v>13</v>
      </c>
    </row>
    <row r="2" spans="1:11" ht="66" customHeight="1" x14ac:dyDescent="0.25">
      <c r="A2">
        <v>1</v>
      </c>
      <c r="B2">
        <v>0.8</v>
      </c>
      <c r="C2">
        <v>40</v>
      </c>
      <c r="D2" s="1" t="s">
        <v>3</v>
      </c>
      <c r="E2">
        <v>100</v>
      </c>
      <c r="F2">
        <v>32</v>
      </c>
      <c r="G2">
        <v>0.1</v>
      </c>
      <c r="H2">
        <v>1960.6292287156</v>
      </c>
      <c r="I2">
        <v>9830534.7790963296</v>
      </c>
      <c r="J2">
        <v>0.26380950403235898</v>
      </c>
    </row>
    <row r="3" spans="1:11" ht="113.25" hidden="1" customHeight="1" x14ac:dyDescent="0.25">
      <c r="A3">
        <v>2</v>
      </c>
      <c r="B3">
        <v>0.8</v>
      </c>
      <c r="C3">
        <v>40</v>
      </c>
      <c r="D3" s="1" t="s">
        <v>11</v>
      </c>
      <c r="E3">
        <v>100</v>
      </c>
      <c r="F3">
        <v>32</v>
      </c>
      <c r="G3">
        <v>0.1</v>
      </c>
      <c r="H3">
        <v>2254.1091733548401</v>
      </c>
      <c r="I3">
        <v>10998574.4348356</v>
      </c>
      <c r="J3">
        <v>0.17633718306594701</v>
      </c>
    </row>
    <row r="4" spans="1:11" ht="74.25" customHeight="1" x14ac:dyDescent="0.25">
      <c r="A4">
        <v>1</v>
      </c>
      <c r="B4">
        <v>0.8</v>
      </c>
      <c r="C4">
        <v>8</v>
      </c>
      <c r="D4" s="1" t="s">
        <v>3</v>
      </c>
      <c r="E4">
        <v>100</v>
      </c>
      <c r="F4">
        <v>32</v>
      </c>
      <c r="G4">
        <v>0.1</v>
      </c>
      <c r="H4">
        <v>1994.3769163161001</v>
      </c>
      <c r="I4">
        <v>9094064.4903109502</v>
      </c>
      <c r="J4">
        <v>0.27937082705482302</v>
      </c>
    </row>
    <row r="5" spans="1:11" ht="108.75" hidden="1" customHeight="1" x14ac:dyDescent="0.25">
      <c r="A5">
        <v>2</v>
      </c>
      <c r="B5">
        <v>0.8</v>
      </c>
      <c r="C5">
        <v>40</v>
      </c>
      <c r="D5" s="1" t="s">
        <v>11</v>
      </c>
      <c r="E5">
        <v>500</v>
      </c>
      <c r="F5">
        <v>32</v>
      </c>
      <c r="G5">
        <v>0.1</v>
      </c>
      <c r="H5">
        <v>2009.33862054714</v>
      </c>
      <c r="I5">
        <v>11801421.2917678</v>
      </c>
      <c r="J5">
        <v>0.11621347270099699</v>
      </c>
    </row>
    <row r="6" spans="1:11" ht="53.25" customHeight="1" x14ac:dyDescent="0.25">
      <c r="A6">
        <v>1</v>
      </c>
      <c r="B6">
        <v>0.8</v>
      </c>
      <c r="C6">
        <v>40</v>
      </c>
      <c r="D6" s="1" t="s">
        <v>3</v>
      </c>
      <c r="E6">
        <v>500</v>
      </c>
      <c r="F6">
        <v>32</v>
      </c>
      <c r="G6">
        <v>0.1</v>
      </c>
      <c r="H6">
        <v>2107.7464012171999</v>
      </c>
      <c r="I6">
        <v>11501816.6846299</v>
      </c>
      <c r="J6">
        <v>0.13865030541451201</v>
      </c>
    </row>
    <row r="7" spans="1:11" ht="53.25" customHeight="1" x14ac:dyDescent="0.25">
      <c r="A7">
        <v>1</v>
      </c>
      <c r="B7">
        <v>0.8</v>
      </c>
      <c r="C7">
        <v>8</v>
      </c>
      <c r="D7" s="1" t="s">
        <v>3</v>
      </c>
      <c r="E7">
        <v>500</v>
      </c>
      <c r="F7">
        <v>32</v>
      </c>
      <c r="G7">
        <v>0.1</v>
      </c>
      <c r="H7">
        <v>2010.99978966346</v>
      </c>
      <c r="I7">
        <v>10077636.6131685</v>
      </c>
      <c r="J7">
        <v>0.201430895335411</v>
      </c>
    </row>
    <row r="8" spans="1:11" ht="53.25" customHeight="1" x14ac:dyDescent="0.25">
      <c r="A8">
        <v>1</v>
      </c>
      <c r="B8">
        <v>0.8</v>
      </c>
      <c r="C8">
        <v>20</v>
      </c>
      <c r="D8" s="1" t="s">
        <v>3</v>
      </c>
      <c r="E8">
        <v>100</v>
      </c>
      <c r="F8">
        <v>32</v>
      </c>
      <c r="G8">
        <v>0.1</v>
      </c>
      <c r="H8">
        <v>1942.8845261643801</v>
      </c>
      <c r="I8">
        <v>8680327.1340022609</v>
      </c>
      <c r="J8">
        <v>0.32881739091665002</v>
      </c>
    </row>
    <row r="9" spans="1:11" ht="49.5" hidden="1" customHeight="1" x14ac:dyDescent="0.25">
      <c r="A9">
        <v>2</v>
      </c>
      <c r="B9">
        <v>0.8</v>
      </c>
      <c r="C9">
        <v>15</v>
      </c>
      <c r="D9" s="1" t="s">
        <v>11</v>
      </c>
      <c r="E9">
        <v>100</v>
      </c>
      <c r="F9">
        <v>32</v>
      </c>
      <c r="G9">
        <v>0.1</v>
      </c>
      <c r="H9">
        <v>2224.9784649542999</v>
      </c>
      <c r="I9">
        <v>10677836.475480599</v>
      </c>
      <c r="J9">
        <v>0.16545601567399601</v>
      </c>
      <c r="K9" t="s">
        <v>12</v>
      </c>
    </row>
    <row r="10" spans="1:11" ht="49.5" hidden="1" customHeight="1" x14ac:dyDescent="0.25">
      <c r="A10">
        <v>2</v>
      </c>
      <c r="B10">
        <v>0.8</v>
      </c>
      <c r="C10">
        <v>100</v>
      </c>
      <c r="D10" s="1" t="s">
        <v>11</v>
      </c>
      <c r="E10">
        <v>50</v>
      </c>
      <c r="F10">
        <v>32</v>
      </c>
      <c r="G10">
        <v>0.1</v>
      </c>
      <c r="H10">
        <v>2126.1282775616901</v>
      </c>
      <c r="I10">
        <v>8989125.9538934696</v>
      </c>
      <c r="J10">
        <v>0.35326035544505202</v>
      </c>
    </row>
    <row r="11" spans="1:11" ht="53.25" customHeight="1" x14ac:dyDescent="0.25">
      <c r="A11">
        <v>1</v>
      </c>
      <c r="B11">
        <v>0.8</v>
      </c>
      <c r="C11">
        <v>20</v>
      </c>
      <c r="D11" s="1" t="s">
        <v>3</v>
      </c>
      <c r="E11">
        <v>500</v>
      </c>
      <c r="F11">
        <v>32</v>
      </c>
      <c r="G11">
        <v>0.1</v>
      </c>
      <c r="H11">
        <v>2171.1324427790501</v>
      </c>
      <c r="I11">
        <v>12036137.1193767</v>
      </c>
      <c r="J11">
        <v>6.93385410068698E-2</v>
      </c>
    </row>
    <row r="12" spans="1:11" ht="49.5" hidden="1" customHeight="1" x14ac:dyDescent="0.25">
      <c r="A12">
        <v>3</v>
      </c>
      <c r="B12">
        <v>0.8</v>
      </c>
      <c r="C12">
        <v>15</v>
      </c>
      <c r="D12" s="1" t="s">
        <v>11</v>
      </c>
      <c r="E12">
        <v>100</v>
      </c>
      <c r="F12">
        <v>32</v>
      </c>
      <c r="G12">
        <v>0.1</v>
      </c>
      <c r="H12">
        <v>2181.447265625</v>
      </c>
      <c r="I12">
        <v>10764472.579684399</v>
      </c>
      <c r="J12">
        <v>0.15868482754475299</v>
      </c>
      <c r="K12" t="s">
        <v>12</v>
      </c>
    </row>
    <row r="13" spans="1:11" ht="53.25" customHeight="1" x14ac:dyDescent="0.25">
      <c r="A13">
        <v>1</v>
      </c>
      <c r="B13">
        <v>0.8</v>
      </c>
      <c r="C13">
        <v>100</v>
      </c>
      <c r="D13" s="1" t="s">
        <v>3</v>
      </c>
      <c r="E13">
        <v>50</v>
      </c>
      <c r="F13">
        <v>32</v>
      </c>
      <c r="G13">
        <v>0.1</v>
      </c>
      <c r="H13">
        <v>2085.62185446284</v>
      </c>
      <c r="I13">
        <v>8681405.8160041198</v>
      </c>
      <c r="J13">
        <v>0.37539986195789099</v>
      </c>
    </row>
    <row r="14" spans="1:11" ht="53.25" customHeight="1" x14ac:dyDescent="0.25">
      <c r="A14">
        <v>1</v>
      </c>
      <c r="B14">
        <v>0.8</v>
      </c>
      <c r="C14">
        <v>100</v>
      </c>
      <c r="D14" s="1" t="s">
        <v>3</v>
      </c>
      <c r="E14">
        <v>250</v>
      </c>
      <c r="F14">
        <v>32</v>
      </c>
      <c r="G14">
        <v>0.1</v>
      </c>
      <c r="H14">
        <v>2043.520167273</v>
      </c>
      <c r="I14">
        <v>14048506.3712931</v>
      </c>
      <c r="J14">
        <v>-1.0746324359014001E-2</v>
      </c>
    </row>
    <row r="15" spans="1:11" ht="49.5" hidden="1" customHeight="1" x14ac:dyDescent="0.25">
      <c r="A15">
        <v>2</v>
      </c>
      <c r="B15">
        <v>0.8</v>
      </c>
      <c r="C15">
        <v>100</v>
      </c>
      <c r="D15" s="1" t="s">
        <v>11</v>
      </c>
      <c r="E15">
        <v>150</v>
      </c>
      <c r="F15">
        <v>32</v>
      </c>
      <c r="G15">
        <v>0.1</v>
      </c>
      <c r="H15">
        <v>2122.4087710401</v>
      </c>
      <c r="I15">
        <v>9570094.2305443194</v>
      </c>
      <c r="J15">
        <v>0.31146149550404401</v>
      </c>
    </row>
    <row r="16" spans="1:11" ht="53.25" customHeight="1" x14ac:dyDescent="0.25">
      <c r="A16">
        <v>1</v>
      </c>
      <c r="B16">
        <v>0.8</v>
      </c>
      <c r="C16">
        <v>100</v>
      </c>
      <c r="D16" s="1" t="s">
        <v>3</v>
      </c>
      <c r="E16">
        <v>200</v>
      </c>
      <c r="F16">
        <v>32</v>
      </c>
      <c r="G16">
        <v>0.1</v>
      </c>
      <c r="H16">
        <v>1998.7389329902001</v>
      </c>
      <c r="I16">
        <v>11808465.889441701</v>
      </c>
      <c r="J16">
        <v>0.15041761888218</v>
      </c>
    </row>
    <row r="17" spans="1:10" ht="49.5" hidden="1" customHeight="1" x14ac:dyDescent="0.25">
      <c r="A17">
        <v>2</v>
      </c>
      <c r="B17">
        <v>0.8</v>
      </c>
      <c r="C17">
        <v>100</v>
      </c>
      <c r="D17" s="1" t="s">
        <v>11</v>
      </c>
      <c r="E17">
        <v>150</v>
      </c>
      <c r="F17">
        <v>16</v>
      </c>
      <c r="G17">
        <v>0.1</v>
      </c>
      <c r="H17">
        <v>2155.8074474416499</v>
      </c>
      <c r="I17">
        <v>10598423.765789101</v>
      </c>
      <c r="J17">
        <v>0.23747638488030001</v>
      </c>
    </row>
    <row r="18" spans="1:10" ht="53.25" customHeight="1" x14ac:dyDescent="0.25">
      <c r="A18">
        <v>1</v>
      </c>
      <c r="B18">
        <v>0.8</v>
      </c>
      <c r="C18">
        <v>100</v>
      </c>
      <c r="D18" s="1" t="s">
        <v>3</v>
      </c>
      <c r="E18">
        <v>50</v>
      </c>
      <c r="F18">
        <v>16</v>
      </c>
      <c r="G18">
        <v>0.1</v>
      </c>
      <c r="H18">
        <v>2047.7738901555699</v>
      </c>
      <c r="I18">
        <v>7430797.5434204498</v>
      </c>
      <c r="J18">
        <v>0.465377236158317</v>
      </c>
    </row>
    <row r="19" spans="1:10" ht="53.25" customHeight="1" x14ac:dyDescent="0.25">
      <c r="A19">
        <v>1</v>
      </c>
      <c r="B19">
        <v>0.8</v>
      </c>
      <c r="C19">
        <v>100</v>
      </c>
      <c r="D19" s="1" t="s">
        <v>3</v>
      </c>
      <c r="E19">
        <v>50</v>
      </c>
      <c r="F19">
        <v>7</v>
      </c>
      <c r="G19">
        <v>0.1</v>
      </c>
      <c r="H19">
        <v>1861.0998084596299</v>
      </c>
      <c r="I19">
        <v>8961394.4415874705</v>
      </c>
      <c r="J19">
        <v>0.35525555147453702</v>
      </c>
    </row>
    <row r="20" spans="1:10" ht="53.25" customHeight="1" x14ac:dyDescent="0.25">
      <c r="A20">
        <v>1</v>
      </c>
      <c r="B20">
        <v>0.8</v>
      </c>
      <c r="C20">
        <v>100</v>
      </c>
      <c r="D20" s="1" t="s">
        <v>3</v>
      </c>
      <c r="E20">
        <v>50</v>
      </c>
      <c r="F20">
        <v>6</v>
      </c>
      <c r="G20">
        <v>0.1</v>
      </c>
      <c r="H20">
        <v>2036.6142640993801</v>
      </c>
      <c r="I20">
        <v>9341730.5138828605</v>
      </c>
      <c r="J20">
        <v>0.32789155441081702</v>
      </c>
    </row>
    <row r="21" spans="1:10" ht="53.25" customHeight="1" x14ac:dyDescent="0.25">
      <c r="A21">
        <v>1</v>
      </c>
      <c r="B21">
        <v>0.8</v>
      </c>
      <c r="C21">
        <v>100</v>
      </c>
      <c r="D21" s="1" t="s">
        <v>3</v>
      </c>
      <c r="E21">
        <v>100</v>
      </c>
      <c r="F21">
        <v>16</v>
      </c>
      <c r="G21">
        <v>0.1</v>
      </c>
      <c r="H21">
        <v>1888.6960910256801</v>
      </c>
      <c r="I21">
        <v>9759764.5165044498</v>
      </c>
      <c r="J21">
        <v>0.29781530854953198</v>
      </c>
    </row>
    <row r="22" spans="1:10" ht="49.5" hidden="1" customHeight="1" x14ac:dyDescent="0.25">
      <c r="A22">
        <v>2</v>
      </c>
      <c r="B22">
        <v>0.8</v>
      </c>
      <c r="C22">
        <v>300</v>
      </c>
      <c r="D22" s="1" t="s">
        <v>11</v>
      </c>
      <c r="E22">
        <v>50</v>
      </c>
      <c r="F22">
        <v>32</v>
      </c>
      <c r="G22">
        <v>0.1</v>
      </c>
      <c r="H22">
        <v>2085.6915394176099</v>
      </c>
      <c r="I22">
        <v>6190304.4490533499</v>
      </c>
      <c r="J22">
        <v>-0.61358754688656802</v>
      </c>
    </row>
    <row r="23" spans="1:10" ht="53.25" customHeight="1" x14ac:dyDescent="0.25">
      <c r="A23">
        <v>1</v>
      </c>
      <c r="B23">
        <v>0.8</v>
      </c>
      <c r="C23">
        <v>100</v>
      </c>
      <c r="D23" s="1" t="s">
        <v>3</v>
      </c>
      <c r="E23">
        <v>150</v>
      </c>
      <c r="F23">
        <v>16</v>
      </c>
      <c r="G23">
        <v>0.1</v>
      </c>
      <c r="H23">
        <v>1869.77962693636</v>
      </c>
      <c r="I23">
        <v>9948549.6388462801</v>
      </c>
      <c r="J23">
        <v>0.28423280636335002</v>
      </c>
    </row>
    <row r="24" spans="1:10" ht="53.25" customHeight="1" x14ac:dyDescent="0.25">
      <c r="A24">
        <v>1</v>
      </c>
      <c r="B24">
        <v>0.8</v>
      </c>
      <c r="C24">
        <v>100</v>
      </c>
      <c r="D24" s="1" t="s">
        <v>3</v>
      </c>
      <c r="E24">
        <v>250</v>
      </c>
      <c r="F24">
        <v>16</v>
      </c>
      <c r="G24">
        <v>0.1</v>
      </c>
      <c r="H24">
        <v>1892.96274602669</v>
      </c>
      <c r="I24">
        <v>10697389.2659231</v>
      </c>
      <c r="J24">
        <v>0.23035612505657799</v>
      </c>
    </row>
    <row r="25" spans="1:10" ht="49.5" hidden="1" customHeight="1" x14ac:dyDescent="0.25">
      <c r="A25">
        <v>2</v>
      </c>
      <c r="B25">
        <v>0.8</v>
      </c>
      <c r="C25">
        <v>100</v>
      </c>
      <c r="D25" s="1" t="s">
        <v>11</v>
      </c>
      <c r="E25">
        <v>50</v>
      </c>
      <c r="F25">
        <v>28</v>
      </c>
      <c r="G25">
        <v>0.1</v>
      </c>
      <c r="H25">
        <v>2392.0840472438299</v>
      </c>
      <c r="I25">
        <v>11294156.4133434</v>
      </c>
      <c r="J25">
        <v>0.187420585518664</v>
      </c>
    </row>
    <row r="26" spans="1:10" ht="53.25" customHeight="1" x14ac:dyDescent="0.25">
      <c r="A26">
        <v>1</v>
      </c>
      <c r="B26">
        <v>0.8</v>
      </c>
      <c r="C26">
        <v>100</v>
      </c>
      <c r="D26" s="1" t="s">
        <v>3</v>
      </c>
      <c r="E26">
        <v>500</v>
      </c>
      <c r="F26">
        <v>16</v>
      </c>
      <c r="G26">
        <v>0.1</v>
      </c>
      <c r="H26">
        <v>2354.13008923182</v>
      </c>
      <c r="I26">
        <v>14511902.1230237</v>
      </c>
      <c r="J26">
        <v>-4.4086206934883701E-2</v>
      </c>
    </row>
    <row r="27" spans="1:10" ht="49.5" hidden="1" customHeight="1" x14ac:dyDescent="0.25">
      <c r="A27">
        <v>2</v>
      </c>
      <c r="B27">
        <v>0.8</v>
      </c>
      <c r="C27">
        <v>100</v>
      </c>
      <c r="D27" s="1" t="s">
        <v>11</v>
      </c>
      <c r="E27">
        <v>150</v>
      </c>
      <c r="F27">
        <v>14</v>
      </c>
      <c r="G27">
        <v>0.1</v>
      </c>
      <c r="H27">
        <v>2201.7716855552499</v>
      </c>
      <c r="I27">
        <v>11864897.7798639</v>
      </c>
      <c r="J27">
        <v>0.14635751994259799</v>
      </c>
    </row>
    <row r="28" spans="1:10" ht="53.25" customHeight="1" x14ac:dyDescent="0.25">
      <c r="A28">
        <v>1</v>
      </c>
      <c r="B28">
        <v>0.8</v>
      </c>
      <c r="C28">
        <v>100</v>
      </c>
      <c r="D28" s="1" t="s">
        <v>3</v>
      </c>
      <c r="E28">
        <v>1500</v>
      </c>
      <c r="F28">
        <v>16</v>
      </c>
      <c r="G28">
        <v>0.1</v>
      </c>
      <c r="H28">
        <v>2040.8867307998501</v>
      </c>
      <c r="I28">
        <v>12740301.9341715</v>
      </c>
      <c r="J28">
        <v>8.3374914681221393E-2</v>
      </c>
    </row>
    <row r="29" spans="1:10" ht="53.25" customHeight="1" x14ac:dyDescent="0.25">
      <c r="A29">
        <v>1</v>
      </c>
      <c r="B29">
        <v>0.8</v>
      </c>
      <c r="C29">
        <v>7</v>
      </c>
      <c r="D29" s="1" t="s">
        <v>3</v>
      </c>
      <c r="E29">
        <v>100</v>
      </c>
      <c r="F29">
        <v>5</v>
      </c>
      <c r="G29">
        <v>0.1</v>
      </c>
      <c r="H29">
        <v>1817.59098581887</v>
      </c>
      <c r="I29">
        <v>7000132.6113296198</v>
      </c>
      <c r="J29">
        <v>0.44511214383792003</v>
      </c>
    </row>
    <row r="30" spans="1:10" ht="53.25" customHeight="1" x14ac:dyDescent="0.25">
      <c r="A30">
        <v>1</v>
      </c>
      <c r="B30">
        <v>0.8</v>
      </c>
      <c r="C30">
        <v>7</v>
      </c>
      <c r="D30" s="1" t="s">
        <v>3</v>
      </c>
      <c r="E30">
        <v>100</v>
      </c>
      <c r="F30">
        <v>3</v>
      </c>
      <c r="G30">
        <v>0.1</v>
      </c>
      <c r="H30">
        <v>1835.6465353000301</v>
      </c>
      <c r="I30">
        <v>7038373.1956557101</v>
      </c>
      <c r="J30">
        <v>0.44208088185571898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CC18-9A3A-4E42-8F16-1C994B68CC4A}">
  <dimension ref="A1:Q1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3" sqref="E63"/>
    </sheetView>
  </sheetViews>
  <sheetFormatPr defaultRowHeight="15" x14ac:dyDescent="0.25"/>
  <cols>
    <col min="3" max="3" width="15.140625" customWidth="1"/>
    <col min="5" max="5" width="17.85546875" customWidth="1"/>
  </cols>
  <sheetData>
    <row r="1" spans="1:17" x14ac:dyDescent="0.25">
      <c r="A1" s="20" t="s">
        <v>2</v>
      </c>
      <c r="B1" s="21" t="s">
        <v>14</v>
      </c>
      <c r="C1" s="21" t="s">
        <v>18</v>
      </c>
      <c r="D1" s="21" t="s">
        <v>17</v>
      </c>
      <c r="E1" s="21" t="s">
        <v>55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x14ac:dyDescent="0.25">
      <c r="A2" s="4">
        <v>1</v>
      </c>
      <c r="B2" s="5">
        <v>9</v>
      </c>
      <c r="C2" s="5">
        <v>0</v>
      </c>
      <c r="D2" s="5">
        <f>0.2</f>
        <v>0.2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x14ac:dyDescent="0.25">
      <c r="A3" s="4">
        <v>1</v>
      </c>
      <c r="B3" s="8" t="s">
        <v>15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5">
      <c r="A4" s="4">
        <v>1</v>
      </c>
      <c r="B4" s="8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x14ac:dyDescent="0.25">
      <c r="A5" s="9">
        <v>2</v>
      </c>
      <c r="B5" s="10">
        <v>9</v>
      </c>
      <c r="C5" s="10">
        <v>50</v>
      </c>
      <c r="D5" s="10">
        <v>0.2</v>
      </c>
      <c r="Q5" s="11"/>
    </row>
    <row r="6" spans="1:17" x14ac:dyDescent="0.25">
      <c r="A6" s="9">
        <v>2</v>
      </c>
      <c r="B6" s="12" t="s">
        <v>19</v>
      </c>
      <c r="Q6" s="11"/>
    </row>
    <row r="7" spans="1:17" x14ac:dyDescent="0.25">
      <c r="A7" s="9">
        <v>2</v>
      </c>
      <c r="B7" s="12" t="s">
        <v>20</v>
      </c>
      <c r="Q7" s="11"/>
    </row>
    <row r="8" spans="1:17" x14ac:dyDescent="0.25">
      <c r="A8" s="4">
        <v>3</v>
      </c>
      <c r="B8" s="5">
        <v>7</v>
      </c>
      <c r="C8" s="5">
        <v>50</v>
      </c>
      <c r="D8" s="5">
        <v>0.2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25">
      <c r="A9" s="4">
        <v>3</v>
      </c>
      <c r="B9" s="8" t="s">
        <v>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5">
      <c r="A10" s="4">
        <v>3</v>
      </c>
      <c r="B10" s="8" t="s">
        <v>22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x14ac:dyDescent="0.25">
      <c r="A11" s="9">
        <v>4</v>
      </c>
      <c r="B11" s="10">
        <v>5</v>
      </c>
      <c r="C11" s="10">
        <v>50</v>
      </c>
      <c r="D11" s="10">
        <v>0.2</v>
      </c>
      <c r="Q11" s="11"/>
    </row>
    <row r="12" spans="1:17" x14ac:dyDescent="0.25">
      <c r="A12" s="9">
        <v>4</v>
      </c>
      <c r="B12" s="12" t="s">
        <v>23</v>
      </c>
      <c r="Q12" s="11"/>
    </row>
    <row r="13" spans="1:17" x14ac:dyDescent="0.25">
      <c r="A13" s="9">
        <v>4</v>
      </c>
      <c r="B13" s="12" t="s">
        <v>24</v>
      </c>
      <c r="Q13" s="11"/>
    </row>
    <row r="14" spans="1:17" x14ac:dyDescent="0.25">
      <c r="A14" s="4">
        <v>5</v>
      </c>
      <c r="B14" s="5">
        <v>35</v>
      </c>
      <c r="C14" s="5">
        <v>50</v>
      </c>
      <c r="D14" s="5">
        <v>0.2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x14ac:dyDescent="0.25">
      <c r="A15" s="4">
        <v>5</v>
      </c>
      <c r="B15" s="8" t="s">
        <v>25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x14ac:dyDescent="0.25">
      <c r="A16" s="4">
        <v>5</v>
      </c>
      <c r="B16" s="8" t="s">
        <v>26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5">
      <c r="A17" s="9">
        <v>6</v>
      </c>
      <c r="B17" s="10">
        <v>2</v>
      </c>
      <c r="C17" s="10">
        <v>50</v>
      </c>
      <c r="D17" s="10">
        <v>0.2</v>
      </c>
      <c r="Q17" s="11"/>
    </row>
    <row r="18" spans="1:17" x14ac:dyDescent="0.25">
      <c r="A18" s="9">
        <v>6</v>
      </c>
      <c r="B18" s="12" t="s">
        <v>27</v>
      </c>
      <c r="Q18" s="11"/>
    </row>
    <row r="19" spans="1:17" x14ac:dyDescent="0.25">
      <c r="A19" s="9">
        <v>6</v>
      </c>
      <c r="B19" s="12" t="s">
        <v>28</v>
      </c>
      <c r="Q19" s="11"/>
    </row>
    <row r="20" spans="1:17" x14ac:dyDescent="0.25">
      <c r="A20" s="4">
        <v>7</v>
      </c>
      <c r="B20" s="5">
        <v>365</v>
      </c>
      <c r="C20" s="5">
        <v>50</v>
      </c>
      <c r="D20" s="5">
        <v>0.2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x14ac:dyDescent="0.25">
      <c r="A21" s="4">
        <v>7</v>
      </c>
      <c r="B21" s="8" t="s">
        <v>29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5">
      <c r="A22" s="4">
        <v>7</v>
      </c>
      <c r="B22" s="8" t="s">
        <v>30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5">
      <c r="A23" s="9">
        <v>8</v>
      </c>
      <c r="B23" s="10">
        <v>730</v>
      </c>
      <c r="C23" s="10">
        <v>50</v>
      </c>
      <c r="D23" s="10">
        <v>0.2</v>
      </c>
      <c r="Q23" s="11"/>
    </row>
    <row r="24" spans="1:17" x14ac:dyDescent="0.25">
      <c r="A24" s="9">
        <v>8</v>
      </c>
      <c r="B24" s="12" t="s">
        <v>31</v>
      </c>
      <c r="Q24" s="11"/>
    </row>
    <row r="25" spans="1:17" x14ac:dyDescent="0.25">
      <c r="A25" s="9">
        <v>8</v>
      </c>
      <c r="B25" s="12" t="s">
        <v>32</v>
      </c>
      <c r="Q25" s="11"/>
    </row>
    <row r="26" spans="1:17" x14ac:dyDescent="0.25">
      <c r="A26" s="4">
        <v>9</v>
      </c>
      <c r="B26" s="5">
        <v>365</v>
      </c>
      <c r="C26" s="5">
        <v>50</v>
      </c>
      <c r="D26" s="5">
        <v>0.3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5">
      <c r="A27" s="4">
        <v>9</v>
      </c>
      <c r="B27" s="8" t="s">
        <v>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5">
      <c r="A28" s="4">
        <v>9</v>
      </c>
      <c r="B28" s="8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5">
      <c r="A29" s="9">
        <v>10</v>
      </c>
      <c r="B29" s="10">
        <v>365</v>
      </c>
      <c r="C29" s="10">
        <v>50</v>
      </c>
      <c r="D29" s="10">
        <v>0.1</v>
      </c>
      <c r="Q29" s="11"/>
    </row>
    <row r="30" spans="1:17" x14ac:dyDescent="0.25">
      <c r="A30" s="9">
        <v>10</v>
      </c>
      <c r="B30" s="12" t="s">
        <v>35</v>
      </c>
      <c r="Q30" s="11"/>
    </row>
    <row r="31" spans="1:17" x14ac:dyDescent="0.25">
      <c r="A31" s="9">
        <v>10</v>
      </c>
      <c r="B31" s="12" t="s">
        <v>36</v>
      </c>
      <c r="Q31" s="11"/>
    </row>
    <row r="32" spans="1:17" x14ac:dyDescent="0.25">
      <c r="A32" s="4">
        <v>11</v>
      </c>
      <c r="B32" s="5">
        <v>365</v>
      </c>
      <c r="C32" s="5">
        <v>50</v>
      </c>
      <c r="D32" s="5">
        <v>0.5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3" spans="1:17" x14ac:dyDescent="0.25">
      <c r="A33" s="4">
        <v>11</v>
      </c>
      <c r="B33" s="8" t="s">
        <v>37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</row>
    <row r="34" spans="1:17" x14ac:dyDescent="0.25">
      <c r="A34" s="4">
        <v>11</v>
      </c>
      <c r="B34" s="8" t="s">
        <v>38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</row>
    <row r="35" spans="1:17" x14ac:dyDescent="0.25">
      <c r="A35" s="9">
        <v>12</v>
      </c>
      <c r="B35" s="10">
        <v>3</v>
      </c>
      <c r="C35" s="10">
        <v>50</v>
      </c>
      <c r="D35" s="10">
        <v>0.2</v>
      </c>
      <c r="Q35" s="11"/>
    </row>
    <row r="36" spans="1:17" x14ac:dyDescent="0.25">
      <c r="A36" s="9">
        <v>12</v>
      </c>
      <c r="B36" s="12" t="s">
        <v>39</v>
      </c>
      <c r="Q36" s="11"/>
    </row>
    <row r="37" spans="1:17" x14ac:dyDescent="0.25">
      <c r="A37" s="9">
        <v>12</v>
      </c>
      <c r="B37" s="12" t="s">
        <v>40</v>
      </c>
      <c r="Q37" s="11"/>
    </row>
    <row r="38" spans="1:17" x14ac:dyDescent="0.25">
      <c r="A38" s="4">
        <v>13</v>
      </c>
      <c r="B38" s="5">
        <v>4</v>
      </c>
      <c r="C38" s="5">
        <v>50</v>
      </c>
      <c r="D38" s="5">
        <v>0.2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</row>
    <row r="39" spans="1:17" x14ac:dyDescent="0.25">
      <c r="A39" s="4">
        <v>13</v>
      </c>
      <c r="B39" s="8" t="s">
        <v>42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7"/>
    </row>
    <row r="40" spans="1:17" x14ac:dyDescent="0.25">
      <c r="A40" s="4">
        <v>13</v>
      </c>
      <c r="B40" s="8" t="s">
        <v>41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7"/>
    </row>
    <row r="41" spans="1:17" x14ac:dyDescent="0.25">
      <c r="A41" s="9">
        <v>14</v>
      </c>
      <c r="B41" s="10">
        <v>6</v>
      </c>
      <c r="C41" s="10">
        <v>50</v>
      </c>
      <c r="D41" s="10">
        <v>0.2</v>
      </c>
      <c r="Q41" s="11"/>
    </row>
    <row r="42" spans="1:17" x14ac:dyDescent="0.25">
      <c r="A42" s="9">
        <v>14</v>
      </c>
      <c r="B42" s="12" t="s">
        <v>43</v>
      </c>
      <c r="Q42" s="11"/>
    </row>
    <row r="43" spans="1:17" x14ac:dyDescent="0.25">
      <c r="A43" s="9">
        <v>14</v>
      </c>
      <c r="B43" s="12" t="s">
        <v>44</v>
      </c>
      <c r="Q43" s="11"/>
    </row>
    <row r="44" spans="1:17" x14ac:dyDescent="0.25">
      <c r="A44" s="4">
        <v>15</v>
      </c>
      <c r="B44" s="5">
        <v>10</v>
      </c>
      <c r="C44" s="5">
        <v>50</v>
      </c>
      <c r="D44" s="5">
        <v>0.2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7"/>
    </row>
    <row r="45" spans="1:17" x14ac:dyDescent="0.25">
      <c r="A45" s="4">
        <v>15</v>
      </c>
      <c r="B45" s="8" t="s">
        <v>45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7"/>
    </row>
    <row r="46" spans="1:17" x14ac:dyDescent="0.25">
      <c r="A46" s="4">
        <v>15</v>
      </c>
      <c r="B46" s="8" t="s">
        <v>46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</row>
    <row r="47" spans="1:17" x14ac:dyDescent="0.25">
      <c r="A47" s="9">
        <v>16</v>
      </c>
      <c r="B47" s="10">
        <v>45</v>
      </c>
      <c r="C47" s="10">
        <v>50</v>
      </c>
      <c r="D47" s="10">
        <v>0.2</v>
      </c>
      <c r="Q47" s="11"/>
    </row>
    <row r="48" spans="1:17" x14ac:dyDescent="0.25">
      <c r="A48" s="9">
        <v>16</v>
      </c>
      <c r="B48" s="12" t="s">
        <v>47</v>
      </c>
      <c r="Q48" s="11"/>
    </row>
    <row r="49" spans="1:17" x14ac:dyDescent="0.25">
      <c r="A49" s="9">
        <v>16</v>
      </c>
      <c r="B49" s="12" t="s">
        <v>48</v>
      </c>
      <c r="Q49" s="11"/>
    </row>
    <row r="50" spans="1:17" x14ac:dyDescent="0.25">
      <c r="A50" s="4">
        <v>17</v>
      </c>
      <c r="B50" s="5">
        <v>365</v>
      </c>
      <c r="C50" s="5">
        <v>50</v>
      </c>
      <c r="D50" s="5">
        <v>0.6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7"/>
    </row>
    <row r="51" spans="1:17" x14ac:dyDescent="0.25">
      <c r="A51" s="4">
        <v>17</v>
      </c>
      <c r="B51" s="8" t="s">
        <v>49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7"/>
    </row>
    <row r="52" spans="1:17" x14ac:dyDescent="0.25">
      <c r="A52" s="4">
        <v>17</v>
      </c>
      <c r="B52" s="8" t="s">
        <v>50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spans="1:17" x14ac:dyDescent="0.25">
      <c r="A53" s="9">
        <v>18</v>
      </c>
      <c r="B53" s="10">
        <v>365</v>
      </c>
      <c r="C53" s="10">
        <v>0</v>
      </c>
      <c r="D53" s="10">
        <v>0.5</v>
      </c>
      <c r="Q53" s="11"/>
    </row>
    <row r="54" spans="1:17" x14ac:dyDescent="0.25">
      <c r="A54" s="9">
        <v>18</v>
      </c>
      <c r="B54" s="12" t="s">
        <v>51</v>
      </c>
      <c r="Q54" s="11"/>
    </row>
    <row r="55" spans="1:17" x14ac:dyDescent="0.25">
      <c r="A55" s="9">
        <v>18</v>
      </c>
      <c r="B55" s="12" t="s">
        <v>52</v>
      </c>
      <c r="Q55" s="11"/>
    </row>
    <row r="56" spans="1:17" x14ac:dyDescent="0.25">
      <c r="A56" s="4">
        <v>19</v>
      </c>
      <c r="B56" s="5">
        <v>9</v>
      </c>
      <c r="C56" s="5">
        <v>0</v>
      </c>
      <c r="D56" s="5">
        <v>0.5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7"/>
    </row>
    <row r="57" spans="1:17" x14ac:dyDescent="0.25">
      <c r="A57" s="4">
        <v>19</v>
      </c>
      <c r="B57" s="8" t="s">
        <v>53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/>
    </row>
    <row r="58" spans="1:17" ht="15.75" thickBot="1" x14ac:dyDescent="0.3">
      <c r="A58" s="13">
        <v>19</v>
      </c>
      <c r="B58" s="14" t="s">
        <v>54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6"/>
    </row>
    <row r="59" spans="1:17" x14ac:dyDescent="0.25">
      <c r="A59" s="19">
        <v>20</v>
      </c>
      <c r="B59" s="17">
        <v>7</v>
      </c>
      <c r="C59" s="17">
        <v>0</v>
      </c>
      <c r="D59" s="17">
        <v>0.2</v>
      </c>
      <c r="E59" s="17">
        <v>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19">
        <v>20</v>
      </c>
      <c r="B60" s="18" t="s">
        <v>56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5">
      <c r="A61" s="19">
        <v>20</v>
      </c>
      <c r="B61" s="18" t="s">
        <v>57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5">
      <c r="A62" s="9">
        <v>21</v>
      </c>
      <c r="B62">
        <v>7</v>
      </c>
      <c r="C62">
        <v>0</v>
      </c>
      <c r="D62">
        <v>0.2</v>
      </c>
      <c r="E62">
        <v>10</v>
      </c>
    </row>
    <row r="63" spans="1:17" x14ac:dyDescent="0.25">
      <c r="A63" s="9">
        <v>21</v>
      </c>
      <c r="B63" s="12" t="s">
        <v>58</v>
      </c>
    </row>
    <row r="64" spans="1:17" x14ac:dyDescent="0.25">
      <c r="A64" s="9">
        <v>21</v>
      </c>
      <c r="B64" s="12" t="s">
        <v>59</v>
      </c>
    </row>
    <row r="65" spans="1:17" x14ac:dyDescent="0.25">
      <c r="A65" s="19">
        <v>22</v>
      </c>
      <c r="B65" s="17">
        <v>7</v>
      </c>
      <c r="C65" s="17">
        <v>0</v>
      </c>
      <c r="D65" s="17">
        <v>0.2</v>
      </c>
      <c r="E65" s="17">
        <v>7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19">
        <v>22</v>
      </c>
      <c r="B66" s="18" t="s">
        <v>60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19">
        <v>22</v>
      </c>
      <c r="B67" s="18" t="s">
        <v>61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9">
        <v>23</v>
      </c>
      <c r="B68">
        <v>6</v>
      </c>
      <c r="C68">
        <v>10</v>
      </c>
      <c r="D68">
        <v>0.2</v>
      </c>
      <c r="E68">
        <v>6</v>
      </c>
    </row>
    <row r="69" spans="1:17" x14ac:dyDescent="0.25">
      <c r="A69" s="9">
        <v>23</v>
      </c>
      <c r="B69" s="12" t="s">
        <v>62</v>
      </c>
    </row>
    <row r="70" spans="1:17" x14ac:dyDescent="0.25">
      <c r="A70" s="9">
        <v>23</v>
      </c>
      <c r="B70" s="12" t="s">
        <v>63</v>
      </c>
    </row>
    <row r="71" spans="1:17" x14ac:dyDescent="0.25">
      <c r="A71" s="19">
        <v>24</v>
      </c>
      <c r="B71" s="17">
        <v>15</v>
      </c>
      <c r="C71" s="17">
        <v>10</v>
      </c>
      <c r="D71" s="17">
        <v>0.2</v>
      </c>
      <c r="E71" s="17">
        <v>4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19">
        <v>24</v>
      </c>
      <c r="B72" s="18" t="s">
        <v>64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19">
        <v>24</v>
      </c>
      <c r="B73" s="18" t="s">
        <v>65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9">
        <v>25</v>
      </c>
      <c r="B74">
        <v>12</v>
      </c>
      <c r="C74">
        <v>10</v>
      </c>
      <c r="D74">
        <v>0.2</v>
      </c>
      <c r="E74">
        <v>4</v>
      </c>
    </row>
    <row r="75" spans="1:17" x14ac:dyDescent="0.25">
      <c r="A75" s="9">
        <v>25</v>
      </c>
      <c r="B75" s="12" t="s">
        <v>66</v>
      </c>
    </row>
    <row r="76" spans="1:17" x14ac:dyDescent="0.25">
      <c r="A76" s="9">
        <v>25</v>
      </c>
      <c r="B76" s="12" t="s">
        <v>67</v>
      </c>
    </row>
    <row r="77" spans="1:17" x14ac:dyDescent="0.25">
      <c r="A77" s="19">
        <v>26</v>
      </c>
      <c r="B77" s="17">
        <v>12</v>
      </c>
      <c r="C77" s="17">
        <v>0</v>
      </c>
      <c r="D77" s="17">
        <v>0.2</v>
      </c>
      <c r="E77" s="17">
        <v>4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19">
        <v>26</v>
      </c>
      <c r="B78" s="18" t="s">
        <v>68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19">
        <v>26</v>
      </c>
      <c r="B79" s="18" t="s">
        <v>69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9">
        <v>27</v>
      </c>
      <c r="B80">
        <v>11</v>
      </c>
      <c r="C80">
        <v>0</v>
      </c>
      <c r="D80">
        <v>0.2</v>
      </c>
      <c r="E80">
        <v>4</v>
      </c>
    </row>
    <row r="81" spans="1:17" x14ac:dyDescent="0.25">
      <c r="A81" s="9">
        <v>27</v>
      </c>
      <c r="B81" s="12" t="s">
        <v>70</v>
      </c>
    </row>
    <row r="82" spans="1:17" x14ac:dyDescent="0.25">
      <c r="A82" s="9">
        <v>27</v>
      </c>
      <c r="B82" s="12" t="s">
        <v>71</v>
      </c>
    </row>
    <row r="83" spans="1:17" x14ac:dyDescent="0.25">
      <c r="A83" s="19">
        <v>28</v>
      </c>
      <c r="B83" s="17">
        <v>10</v>
      </c>
      <c r="C83" s="17">
        <v>0</v>
      </c>
      <c r="D83" s="17">
        <v>0.2</v>
      </c>
      <c r="E83" s="17">
        <v>4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19">
        <v>28</v>
      </c>
      <c r="B84" s="18" t="s">
        <v>72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5">
      <c r="A85" s="19">
        <v>28</v>
      </c>
      <c r="B85" s="18" t="s">
        <v>73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5">
      <c r="A86" s="9">
        <v>29</v>
      </c>
      <c r="B86">
        <v>11</v>
      </c>
      <c r="C86">
        <v>0</v>
      </c>
      <c r="D86">
        <v>0.2</v>
      </c>
      <c r="E86">
        <v>3</v>
      </c>
    </row>
    <row r="87" spans="1:17" x14ac:dyDescent="0.25">
      <c r="A87" s="9">
        <v>29</v>
      </c>
      <c r="B87" s="12" t="s">
        <v>74</v>
      </c>
    </row>
    <row r="88" spans="1:17" x14ac:dyDescent="0.25">
      <c r="A88" s="9">
        <v>29</v>
      </c>
      <c r="B88" s="12" t="s">
        <v>75</v>
      </c>
    </row>
    <row r="89" spans="1:17" x14ac:dyDescent="0.25">
      <c r="A89" s="19">
        <v>30</v>
      </c>
      <c r="B89" s="17">
        <v>11</v>
      </c>
      <c r="C89" s="17">
        <v>0</v>
      </c>
      <c r="D89" s="17">
        <v>0.2</v>
      </c>
      <c r="E89" s="17">
        <v>5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5">
      <c r="A90" s="19">
        <v>30</v>
      </c>
      <c r="B90" s="18" t="s">
        <v>76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5">
      <c r="A91" s="19">
        <v>30</v>
      </c>
      <c r="B91" s="18" t="s">
        <v>77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5">
      <c r="A92" s="9">
        <v>31</v>
      </c>
      <c r="B92">
        <v>11</v>
      </c>
      <c r="C92">
        <v>0</v>
      </c>
      <c r="D92">
        <v>0.1</v>
      </c>
      <c r="E92">
        <v>3</v>
      </c>
    </row>
    <row r="93" spans="1:17" x14ac:dyDescent="0.25">
      <c r="A93" s="9">
        <v>31</v>
      </c>
      <c r="B93" s="12" t="s">
        <v>78</v>
      </c>
    </row>
    <row r="94" spans="1:17" x14ac:dyDescent="0.25">
      <c r="A94" s="9">
        <v>31</v>
      </c>
      <c r="B94" s="12" t="s">
        <v>79</v>
      </c>
    </row>
    <row r="95" spans="1:17" x14ac:dyDescent="0.25">
      <c r="A95" s="19">
        <v>32</v>
      </c>
      <c r="B95" s="17">
        <v>11</v>
      </c>
      <c r="C95" s="17">
        <v>0</v>
      </c>
      <c r="D95" s="17">
        <v>0.1</v>
      </c>
      <c r="E95" s="17">
        <v>4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5">
      <c r="A96" s="19">
        <v>32</v>
      </c>
      <c r="B96" s="18" t="s">
        <v>80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9">
        <v>32</v>
      </c>
      <c r="B97" s="18" t="s">
        <v>81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9">
        <v>33</v>
      </c>
      <c r="B98">
        <v>11</v>
      </c>
      <c r="C98">
        <v>0</v>
      </c>
      <c r="D98">
        <v>0.1</v>
      </c>
      <c r="E98">
        <v>5</v>
      </c>
    </row>
    <row r="99" spans="1:17" x14ac:dyDescent="0.25">
      <c r="A99" s="9">
        <v>33</v>
      </c>
      <c r="B99" s="12" t="s">
        <v>82</v>
      </c>
    </row>
    <row r="100" spans="1:17" x14ac:dyDescent="0.25">
      <c r="A100" s="9">
        <v>33</v>
      </c>
      <c r="B100" s="12" t="s">
        <v>83</v>
      </c>
    </row>
    <row r="101" spans="1:17" x14ac:dyDescent="0.25">
      <c r="A101" s="19">
        <v>34</v>
      </c>
      <c r="B101" s="17">
        <v>12</v>
      </c>
      <c r="C101" s="17">
        <v>0</v>
      </c>
      <c r="D101" s="17">
        <v>0.1</v>
      </c>
      <c r="E101" s="17">
        <v>5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9">
        <v>34</v>
      </c>
      <c r="B102" s="18" t="s">
        <v>84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9">
        <v>34</v>
      </c>
      <c r="B103" s="18" t="s">
        <v>85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9">
        <v>35</v>
      </c>
      <c r="B104">
        <v>21</v>
      </c>
      <c r="C104">
        <v>0</v>
      </c>
      <c r="D104">
        <v>0.1</v>
      </c>
      <c r="E104">
        <v>5</v>
      </c>
    </row>
    <row r="105" spans="1:17" x14ac:dyDescent="0.25">
      <c r="A105" s="9">
        <v>35</v>
      </c>
      <c r="B105" s="12" t="s">
        <v>86</v>
      </c>
    </row>
    <row r="106" spans="1:17" x14ac:dyDescent="0.25">
      <c r="A106" s="9">
        <v>35</v>
      </c>
      <c r="B106" s="12" t="s">
        <v>87</v>
      </c>
    </row>
    <row r="107" spans="1:17" x14ac:dyDescent="0.25">
      <c r="A107" s="19">
        <v>36</v>
      </c>
      <c r="B107" s="17">
        <v>21</v>
      </c>
      <c r="C107" s="17">
        <v>0</v>
      </c>
      <c r="D107" s="17">
        <v>0.1</v>
      </c>
      <c r="E107" s="17">
        <v>6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9">
        <v>36</v>
      </c>
      <c r="B108" s="18" t="s">
        <v>88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9">
        <v>36</v>
      </c>
      <c r="B109" s="18" t="s">
        <v>89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9">
        <v>37</v>
      </c>
      <c r="B110">
        <v>21</v>
      </c>
      <c r="C110">
        <v>0</v>
      </c>
      <c r="D110">
        <v>0.1</v>
      </c>
      <c r="E110">
        <v>7</v>
      </c>
    </row>
    <row r="111" spans="1:17" x14ac:dyDescent="0.25">
      <c r="A111" s="9">
        <v>37</v>
      </c>
      <c r="B111" s="12" t="s">
        <v>90</v>
      </c>
    </row>
    <row r="112" spans="1:17" x14ac:dyDescent="0.25">
      <c r="A112" s="9">
        <v>37</v>
      </c>
      <c r="B112" s="12" t="s">
        <v>91</v>
      </c>
    </row>
    <row r="113" spans="1:17" x14ac:dyDescent="0.25">
      <c r="A113" s="19">
        <v>38</v>
      </c>
      <c r="B113" s="17">
        <v>21</v>
      </c>
      <c r="C113" s="17">
        <v>0</v>
      </c>
      <c r="D113" s="17">
        <v>0.1</v>
      </c>
      <c r="E113" s="17">
        <v>8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5">
      <c r="A114" s="19">
        <v>38</v>
      </c>
      <c r="B114" s="18" t="s">
        <v>92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5">
      <c r="A115" s="19">
        <v>38</v>
      </c>
      <c r="B115" s="18" t="s">
        <v>93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5">
      <c r="A116" s="9">
        <v>39</v>
      </c>
      <c r="B116">
        <v>21</v>
      </c>
      <c r="C116">
        <v>0</v>
      </c>
      <c r="D116">
        <v>0.1</v>
      </c>
      <c r="E116">
        <v>9</v>
      </c>
    </row>
    <row r="117" spans="1:17" x14ac:dyDescent="0.25">
      <c r="A117" s="9">
        <v>39</v>
      </c>
      <c r="B117" s="12" t="s">
        <v>94</v>
      </c>
    </row>
    <row r="118" spans="1:17" x14ac:dyDescent="0.25">
      <c r="A118" s="9">
        <v>39</v>
      </c>
      <c r="B118" s="12" t="s">
        <v>95</v>
      </c>
    </row>
    <row r="119" spans="1:17" x14ac:dyDescent="0.25">
      <c r="A119" s="19">
        <v>40</v>
      </c>
      <c r="B119" s="17">
        <v>21</v>
      </c>
      <c r="C119" s="17">
        <v>8</v>
      </c>
      <c r="D119" s="17">
        <v>0.1</v>
      </c>
      <c r="E119" s="17">
        <v>9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5">
      <c r="A120" s="19">
        <v>40</v>
      </c>
      <c r="B120" s="18" t="s">
        <v>96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5">
      <c r="A121" s="19">
        <v>40</v>
      </c>
      <c r="B121" s="18" t="s">
        <v>97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5">
      <c r="A122" s="9">
        <v>41</v>
      </c>
      <c r="B122">
        <v>21</v>
      </c>
      <c r="C122">
        <v>9</v>
      </c>
      <c r="D122">
        <v>0.1</v>
      </c>
      <c r="E122">
        <v>9</v>
      </c>
    </row>
    <row r="123" spans="1:17" x14ac:dyDescent="0.25">
      <c r="A123" s="9">
        <v>41</v>
      </c>
      <c r="B123" s="12" t="s">
        <v>98</v>
      </c>
    </row>
    <row r="124" spans="1:17" x14ac:dyDescent="0.25">
      <c r="A124" s="9">
        <v>41</v>
      </c>
      <c r="B124" s="12" t="s">
        <v>99</v>
      </c>
    </row>
    <row r="125" spans="1:17" x14ac:dyDescent="0.25">
      <c r="A125" s="19">
        <v>42</v>
      </c>
      <c r="B125" s="17">
        <v>21</v>
      </c>
      <c r="C125" s="17">
        <v>10</v>
      </c>
      <c r="D125" s="17">
        <v>0.1</v>
      </c>
      <c r="E125" s="17">
        <v>9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5">
      <c r="A126" s="19">
        <v>42</v>
      </c>
      <c r="B126" s="18" t="s">
        <v>100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5">
      <c r="A127" s="19">
        <v>42</v>
      </c>
      <c r="B127" s="18" t="s">
        <v>101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5">
      <c r="A128" s="9">
        <v>43</v>
      </c>
      <c r="B128">
        <v>21</v>
      </c>
      <c r="C128">
        <v>9</v>
      </c>
      <c r="D128">
        <v>0.1</v>
      </c>
      <c r="E128">
        <v>10</v>
      </c>
    </row>
    <row r="129" spans="1:2" x14ac:dyDescent="0.25">
      <c r="A129" s="9">
        <v>43</v>
      </c>
      <c r="B129" s="12" t="s">
        <v>102</v>
      </c>
    </row>
    <row r="130" spans="1:2" x14ac:dyDescent="0.25">
      <c r="A130" s="9">
        <v>43</v>
      </c>
      <c r="B130" s="12" t="s">
        <v>103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Travessa</dc:creator>
  <cp:lastModifiedBy>Travessa</cp:lastModifiedBy>
  <dcterms:created xsi:type="dcterms:W3CDTF">2023-07-30T23:14:46Z</dcterms:created>
  <dcterms:modified xsi:type="dcterms:W3CDTF">2023-09-07T21:02:30Z</dcterms:modified>
</cp:coreProperties>
</file>