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sluz-my.sharepoint.com/personal/natascha_mueller1_sluz_ch/Documents/Basislehrjahr/Memory collector/"/>
    </mc:Choice>
  </mc:AlternateContent>
  <xr:revisionPtr revIDLastSave="121" documentId="8_{449300B2-FE85-C544-9688-0071A5260D40}" xr6:coauthVersionLast="45" xr6:coauthVersionMax="45" xr10:uidLastSave="{4CEF8B5B-AE73-6749-9D21-BA01FA9751B4}"/>
  <workbookProtection lockStructure="1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<sst xmlns="http://schemas.openxmlformats.org/spreadsheetml/2006/main" count="111" uniqueCount="56">
  <si>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</si>
  <si>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</si>
  <si>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</si>
  <si>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</si>
  <si>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</si>
  <si>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</si>
  <si>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</si>
  <si>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</si>
  <si>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</si>
  <si>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</si>
  <si>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</si>
  <si>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</si>
  <si>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</si>
  <si>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</si>
  <si>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</si>
  <si>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</si>
  <si>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</si>
  <si>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</si>
  <si>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</si>
  <si>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</si>
  <si>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</si>
  <si>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</si>
  <si>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</si>
  <si>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</si>
  <si>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</si>
  <si>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</si>
  <si>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</si>
  <si>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</si>
  <si>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</si>
  <si>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</si>
  <si>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</si>
  <si>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</si>
  <si>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</si>
  <si>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</si>
  <si>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</si>
  <si>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</si>
  <si>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</si>
  <si>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</si>
  <si>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</si>
  <si>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</si>
  <si>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</si>
  <si>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</si>
  <si>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</si>
  <si>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</si>
  <si>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</si>
  <si>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</si>
  <si>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</si>
  <si>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</si>
  <si>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</si>
  <si>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Texte Hinzufügen</t>
  </si>
  <si>
    <t>Datum anzeigen</t>
  </si>
  <si>
    <t>Bilder hinzufügen</t>
  </si>
  <si>
    <t>Beiträge nach Datum sortieren</t>
  </si>
  <si>
    <t>Grundlage für App</t>
  </si>
  <si>
    <t>KW 53</t>
  </si>
  <si>
    <t>Memory Collecter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</si>
</sst>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54.5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15" zoomScaleNormal="115" zoomScaleSheetLayoutView="100" workbookViewId="0">
      <selection activeCell="J23" sqref="J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2" t="s">
        <v>1</v>
      </c>
      <c r="D7" s="92"/>
      <c r="E7" s="28" t="s">
        <v>20</v>
      </c>
      <c r="F7" s="21" t="s">
        <v>16</v>
      </c>
      <c r="G7" s="93" t="s">
        <v>32</v>
      </c>
      <c r="H7" s="93"/>
      <c r="I7" s="93"/>
      <c r="J7" s="93"/>
      <c r="K7" s="93"/>
      <c r="L7" s="93"/>
      <c r="M7" s="94"/>
      <c r="N7" s="93" t="s">
        <v>33</v>
      </c>
      <c r="O7" s="93"/>
      <c r="P7" s="93"/>
      <c r="Q7" s="93"/>
      <c r="R7" s="93"/>
      <c r="S7" s="93"/>
      <c r="T7" s="94"/>
      <c r="U7" s="93" t="s">
        <v>34</v>
      </c>
      <c r="V7" s="93"/>
      <c r="W7" s="93"/>
      <c r="X7" s="93"/>
      <c r="Y7" s="93"/>
      <c r="Z7" s="93"/>
      <c r="AA7" s="94"/>
      <c r="AB7" s="95" t="s">
        <v>35</v>
      </c>
      <c r="AC7" s="93"/>
      <c r="AD7" s="93"/>
      <c r="AE7" s="93"/>
      <c r="AF7" s="93"/>
      <c r="AG7" s="93"/>
      <c r="AH7" s="94"/>
      <c r="AI7" s="93" t="s">
        <v>54</v>
      </c>
      <c r="AJ7" s="93"/>
      <c r="AK7" s="93"/>
      <c r="AL7" s="93"/>
      <c r="AM7" s="93"/>
      <c r="AN7" s="93"/>
      <c r="AO7" s="94"/>
      <c r="AP7" s="95" t="s">
        <v>36</v>
      </c>
      <c r="AQ7" s="93"/>
      <c r="AR7" s="93"/>
      <c r="AS7" s="93"/>
      <c r="AT7" s="93"/>
      <c r="AU7" s="93"/>
      <c r="AV7" s="94"/>
      <c r="AW7" s="93" t="s">
        <v>37</v>
      </c>
      <c r="AX7" s="93"/>
      <c r="AY7" s="93"/>
      <c r="AZ7" s="93"/>
      <c r="BA7" s="93"/>
      <c r="BB7" s="93"/>
      <c r="BC7" s="94"/>
      <c r="BD7" s="95" t="s">
        <v>38</v>
      </c>
      <c r="BE7" s="93"/>
      <c r="BF7" s="93"/>
      <c r="BG7" s="93"/>
      <c r="BH7" s="93"/>
      <c r="BI7" s="93"/>
      <c r="BJ7" s="9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4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101"/>
      <c r="AE10" s="101"/>
      <c r="AF10" s="101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3.84</v>
      </c>
      <c r="E11" s="50">
        <v>1</v>
      </c>
      <c r="F11" s="51"/>
      <c r="G11" s="59"/>
      <c r="H11" s="60"/>
      <c r="I11" s="61"/>
      <c r="J11" s="102">
        <v>3.84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101"/>
      <c r="AE11" s="101"/>
      <c r="AF11" s="101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0.16</v>
      </c>
      <c r="E12" s="50">
        <v>1</v>
      </c>
      <c r="F12" s="51"/>
      <c r="G12" s="59"/>
      <c r="H12" s="60"/>
      <c r="I12" s="61"/>
      <c r="J12" s="104">
        <v>0.16</v>
      </c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101"/>
      <c r="AE12" s="101"/>
      <c r="AF12" s="101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101"/>
      <c r="AE13" s="101"/>
      <c r="AF13" s="101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0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0</v>
      </c>
      <c r="E15" s="50"/>
      <c r="F15" s="88" t="s">
        <v>44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101"/>
      <c r="AE15" s="101"/>
      <c r="AF15" s="101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101"/>
      <c r="AE16" s="101"/>
      <c r="AF16" s="101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101"/>
      <c r="AE17" s="101"/>
      <c r="AF17" s="101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54.5</v>
      </c>
      <c r="D18" s="42">
        <f>SUM(D19:D30)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101"/>
      <c r="AE19" s="101"/>
      <c r="AF19" s="101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103"/>
      <c r="Q20" s="103"/>
      <c r="R20" s="55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101"/>
      <c r="AE20" s="101"/>
      <c r="AF20" s="101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53</v>
      </c>
      <c r="C21" s="49">
        <v>5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103"/>
      <c r="X21" s="55"/>
      <c r="Y21" s="56"/>
      <c r="Z21" s="57"/>
      <c r="AA21" s="58"/>
      <c r="AB21" s="55"/>
      <c r="AC21" s="55"/>
      <c r="AD21" s="101"/>
      <c r="AE21" s="101"/>
      <c r="AF21" s="101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49</v>
      </c>
      <c r="C22" s="49">
        <v>3.5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103"/>
      <c r="Y22" s="56"/>
      <c r="Z22" s="57"/>
      <c r="AA22" s="58"/>
      <c r="AB22" s="55"/>
      <c r="AC22" s="103"/>
      <c r="AD22" s="101"/>
      <c r="AE22" s="101"/>
      <c r="AF22" s="101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50</v>
      </c>
      <c r="C23" s="49">
        <v>5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102"/>
      <c r="Y23" s="56"/>
      <c r="Z23" s="57"/>
      <c r="AA23" s="58"/>
      <c r="AB23" s="55"/>
      <c r="AC23" s="103"/>
      <c r="AD23" s="101"/>
      <c r="AE23" s="101"/>
      <c r="AF23" s="101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9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63"/>
      <c r="Z24" s="57"/>
      <c r="AA24" s="58"/>
      <c r="AB24" s="103"/>
      <c r="AC24" s="103"/>
      <c r="AD24" s="101"/>
      <c r="AE24" s="101"/>
      <c r="AF24" s="101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/>
      <c r="C25" s="49"/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5"/>
      <c r="AC25" s="55"/>
      <c r="AD25" s="101"/>
      <c r="AE25" s="101"/>
      <c r="AF25" s="101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52</v>
      </c>
      <c r="C26" s="49"/>
      <c r="D26" s="82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5"/>
      <c r="AC26" s="55"/>
      <c r="AD26" s="101"/>
      <c r="AE26" s="101"/>
      <c r="AF26" s="101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/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5"/>
      <c r="AC27" s="55"/>
      <c r="AD27" s="101"/>
      <c r="AE27" s="101"/>
      <c r="AF27" s="101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5"/>
      <c r="AC28" s="55"/>
      <c r="AD28" s="101"/>
      <c r="AE28" s="101"/>
      <c r="AF28" s="101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55"/>
      <c r="AC29" s="55"/>
      <c r="AD29" s="101"/>
      <c r="AE29" s="101"/>
      <c r="AF29" s="101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55"/>
      <c r="AC30" s="55"/>
      <c r="AD30" s="101"/>
      <c r="AE30" s="101"/>
      <c r="AF30" s="101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103"/>
      <c r="Y32" s="56"/>
      <c r="Z32" s="57"/>
      <c r="AA32" s="58"/>
      <c r="AB32" s="55"/>
      <c r="AC32" s="55"/>
      <c r="AD32" s="101"/>
      <c r="AE32" s="101"/>
      <c r="AF32" s="101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3"/>
      <c r="AC33" s="103"/>
      <c r="AD33" s="101"/>
      <c r="AE33" s="101"/>
      <c r="AF33" s="101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103"/>
      <c r="AS33" s="103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5"/>
      <c r="AC34" s="103"/>
      <c r="AD34" s="101"/>
      <c r="AE34" s="101"/>
      <c r="AF34" s="101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103"/>
      <c r="AS34" s="10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101"/>
      <c r="AE35" s="101"/>
      <c r="AF35" s="101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101"/>
      <c r="AE37" s="101"/>
      <c r="AF37" s="101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103"/>
      <c r="AS37" s="103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101"/>
      <c r="AE38" s="101"/>
      <c r="AF38" s="101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101"/>
      <c r="AE40" s="101"/>
      <c r="AF40" s="101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101"/>
      <c r="AE41" s="101"/>
      <c r="AF41" s="101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55"/>
      <c r="AS41" s="10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101"/>
      <c r="AE42" s="101"/>
      <c r="AF42" s="101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82.5</v>
      </c>
      <c r="D43" s="37">
        <f>D39+D36+D31+D18+D14+D9</f>
        <v>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99" t="s">
        <v>13</v>
      </c>
      <c r="B2" s="100"/>
      <c r="C2" s="78" t="s">
        <v>14</v>
      </c>
      <c r="D2" s="78" t="s">
        <v>15</v>
      </c>
    </row>
    <row r="3" spans="1:6" ht="18" thickTop="1" thickBot="1" x14ac:dyDescent="0.25">
      <c r="A3" s="97" t="str">
        <f>Zeitplanung!B9</f>
        <v>Administration, Planung</v>
      </c>
      <c r="B3" s="98"/>
      <c r="C3" s="79">
        <f>Zeitplanung!C9</f>
        <v>4.5</v>
      </c>
      <c r="D3" s="79">
        <f>Zeitplanung!D9</f>
        <v>4</v>
      </c>
      <c r="E3" s="81"/>
      <c r="F3" s="80"/>
    </row>
    <row r="4" spans="1:6" ht="18" thickTop="1" thickBot="1" x14ac:dyDescent="0.25">
      <c r="A4" s="97" t="str">
        <f>Zeitplanung!B14</f>
        <v>Analyse &amp; Design</v>
      </c>
      <c r="B4" s="98"/>
      <c r="C4" s="79">
        <f>Zeitplanung!C14</f>
        <v>7</v>
      </c>
      <c r="D4" s="79">
        <f>Zeitplanung!D14</f>
        <v>0</v>
      </c>
      <c r="E4" s="81"/>
      <c r="F4" s="80"/>
    </row>
    <row r="5" spans="1:6" ht="18" thickTop="1" thickBot="1" x14ac:dyDescent="0.25">
      <c r="A5" s="97" t="str">
        <f>Zeitplanung!B18</f>
        <v>Implementation</v>
      </c>
      <c r="B5" s="98"/>
      <c r="C5" s="79">
        <f>Zeitplanung!C18</f>
        <v>54.5</v>
      </c>
      <c r="D5" s="79">
        <f>Zeitplanung!D18</f>
        <v>0</v>
      </c>
      <c r="E5" s="81"/>
      <c r="F5" s="80"/>
    </row>
    <row r="6" spans="1:6" ht="18" thickTop="1" thickBot="1" x14ac:dyDescent="0.25">
      <c r="A6" s="97" t="str">
        <f>Zeitplanung!B31</f>
        <v>Testen</v>
      </c>
      <c r="B6" s="98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97" t="str">
        <f>Zeitplanung!B36</f>
        <v>Diverses</v>
      </c>
      <c r="B7" s="98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97" t="str">
        <f>Zeitplanung!B39</f>
        <v>Abschluss</v>
      </c>
      <c r="B8" s="98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BBZB;BBZW-Sursee; Mueller1 Natascha</cp:lastModifiedBy>
  <cp:lastPrinted>2010-05-10T16:47:38Z</cp:lastPrinted>
  <dcterms:created xsi:type="dcterms:W3CDTF">1999-11-03T07:20:44Z</dcterms:created>
  <dcterms:modified xsi:type="dcterms:W3CDTF">2020-12-03T15:15:35Z</dcterms:modified>
</cp:coreProperties>
</file>