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8E315CB4-E03C-404B-B5BA-523C56EBBD72}" xr6:coauthVersionLast="46" xr6:coauthVersionMax="46" xr10:uidLastSave="{00000000-0000-0000-0000-000000000000}"/>
  <workbookProtection lockStructure="1"/>
  <bookViews>
    <workbookView xWindow="0" yWindow="500" windowWidth="35840" windowHeight="202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9" i="1" l="1"/>
  <c r="D36" i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<sst xmlns="http://schemas.openxmlformats.org/spreadsheetml/2006/main" count="116" uniqueCount="61">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</sst>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6" fillId="0" borderId="5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2.8200000000000003</c:v>
                </c:pt>
                <c:pt idx="1">
                  <c:v>6</c:v>
                </c:pt>
                <c:pt idx="2">
                  <c:v>37.599999999999994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" zoomScale="115" zoomScaleNormal="115" zoomScaleSheetLayoutView="100" workbookViewId="0">
      <selection activeCell="X34" sqref="X34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1" t="s">
        <v>1</v>
      </c>
      <c r="D7" s="101"/>
      <c r="E7" s="28" t="s">
        <v>20</v>
      </c>
      <c r="F7" s="21" t="s">
        <v>16</v>
      </c>
      <c r="G7" s="102" t="s">
        <v>32</v>
      </c>
      <c r="H7" s="102"/>
      <c r="I7" s="102"/>
      <c r="J7" s="102"/>
      <c r="K7" s="102"/>
      <c r="L7" s="102"/>
      <c r="M7" s="103"/>
      <c r="N7" s="102" t="s">
        <v>33</v>
      </c>
      <c r="O7" s="102"/>
      <c r="P7" s="102"/>
      <c r="Q7" s="102"/>
      <c r="R7" s="102"/>
      <c r="S7" s="102"/>
      <c r="T7" s="103"/>
      <c r="U7" s="102" t="s">
        <v>34</v>
      </c>
      <c r="V7" s="102"/>
      <c r="W7" s="102"/>
      <c r="X7" s="102"/>
      <c r="Y7" s="102"/>
      <c r="Z7" s="102"/>
      <c r="AA7" s="103"/>
      <c r="AB7" s="104" t="s">
        <v>35</v>
      </c>
      <c r="AC7" s="102"/>
      <c r="AD7" s="102"/>
      <c r="AE7" s="102"/>
      <c r="AF7" s="102"/>
      <c r="AG7" s="102"/>
      <c r="AH7" s="103"/>
      <c r="AI7" s="102" t="s">
        <v>50</v>
      </c>
      <c r="AJ7" s="102"/>
      <c r="AK7" s="102"/>
      <c r="AL7" s="102"/>
      <c r="AM7" s="102"/>
      <c r="AN7" s="102"/>
      <c r="AO7" s="103"/>
      <c r="AP7" s="104" t="s">
        <v>36</v>
      </c>
      <c r="AQ7" s="102"/>
      <c r="AR7" s="102"/>
      <c r="AS7" s="102"/>
      <c r="AT7" s="102"/>
      <c r="AU7" s="102"/>
      <c r="AV7" s="103"/>
      <c r="AW7" s="102" t="s">
        <v>37</v>
      </c>
      <c r="AX7" s="102"/>
      <c r="AY7" s="102"/>
      <c r="AZ7" s="102"/>
      <c r="BA7" s="102"/>
      <c r="BB7" s="102"/>
      <c r="BC7" s="103"/>
      <c r="BD7" s="104" t="s">
        <v>38</v>
      </c>
      <c r="BE7" s="102"/>
      <c r="BF7" s="102"/>
      <c r="BG7" s="102"/>
      <c r="BH7" s="102"/>
      <c r="BI7" s="102"/>
      <c r="BJ7" s="10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2.8200000000000003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0.82000000000000006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100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37.599999999999994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8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10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94">
        <v>5.5</v>
      </c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4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>
        <v>4</v>
      </c>
      <c r="X22" s="94"/>
      <c r="Y22" s="94"/>
      <c r="Z22" s="57"/>
      <c r="AA22" s="58"/>
      <c r="AB22" s="55"/>
      <c r="AC22" s="55"/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>
        <v>3</v>
      </c>
      <c r="S24" s="57"/>
      <c r="T24" s="58"/>
      <c r="U24" s="59"/>
      <c r="V24" s="60"/>
      <c r="W24" s="99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4.5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>
        <v>2</v>
      </c>
      <c r="R25" s="63">
        <v>2.5</v>
      </c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2.8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94">
        <v>0.3</v>
      </c>
      <c r="R26" s="63">
        <v>2.5</v>
      </c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2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>
        <v>2</v>
      </c>
      <c r="X27" s="94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2.5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94">
        <v>0.5</v>
      </c>
      <c r="R28" s="56"/>
      <c r="S28" s="57"/>
      <c r="T28" s="58"/>
      <c r="U28" s="59"/>
      <c r="V28" s="60"/>
      <c r="W28" s="94">
        <v>2</v>
      </c>
      <c r="X28" s="94"/>
      <c r="Y28" s="55"/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0.3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63">
        <v>0.3</v>
      </c>
      <c r="S29" s="57"/>
      <c r="T29" s="58"/>
      <c r="U29" s="70"/>
      <c r="V29" s="71"/>
      <c r="W29" s="110"/>
      <c r="X29" s="94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63"/>
      <c r="Z30" s="57"/>
      <c r="AA30" s="58"/>
      <c r="AB30" s="94"/>
      <c r="AC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0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94"/>
      <c r="Y33" s="94"/>
      <c r="Z33" s="58"/>
      <c r="AA33" s="58"/>
      <c r="AB33" s="94"/>
      <c r="AC33" s="94"/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97"/>
      <c r="Y34" s="97"/>
      <c r="Z34" s="57"/>
      <c r="AA34" s="58"/>
      <c r="AB34" s="94"/>
      <c r="AC34" s="94"/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46.419999999999995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8.3000000000000007</v>
      </c>
      <c r="R43" s="39">
        <f t="shared" si="3"/>
        <v>8.8000000000000007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8" t="s">
        <v>13</v>
      </c>
      <c r="B2" s="109"/>
      <c r="C2" s="78" t="s">
        <v>14</v>
      </c>
      <c r="D2" s="78" t="s">
        <v>15</v>
      </c>
    </row>
    <row r="3" spans="1:6" ht="18" thickTop="1" thickBot="1" x14ac:dyDescent="0.25">
      <c r="A3" s="106" t="str">
        <f>Zeitplanung!B9</f>
        <v>Administration, Planung</v>
      </c>
      <c r="B3" s="107"/>
      <c r="C3" s="79">
        <f>Zeitplanung!C9</f>
        <v>4.5</v>
      </c>
      <c r="D3" s="79">
        <f>Zeitplanung!D9</f>
        <v>2.8200000000000003</v>
      </c>
      <c r="E3" s="81"/>
      <c r="F3" s="80"/>
    </row>
    <row r="4" spans="1:6" ht="18" thickTop="1" thickBot="1" x14ac:dyDescent="0.25">
      <c r="A4" s="106" t="str">
        <f>Zeitplanung!B14</f>
        <v>Analyse &amp; Design</v>
      </c>
      <c r="B4" s="107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6" t="str">
        <f>Zeitplanung!B18</f>
        <v>Implementation</v>
      </c>
      <c r="B5" s="107"/>
      <c r="C5" s="79">
        <f>Zeitplanung!C18</f>
        <v>60.800000000000011</v>
      </c>
      <c r="D5" s="79">
        <f>Zeitplanung!D18</f>
        <v>37.599999999999994</v>
      </c>
      <c r="E5" s="81"/>
      <c r="F5" s="80"/>
    </row>
    <row r="6" spans="1:6" ht="18" thickTop="1" thickBot="1" x14ac:dyDescent="0.25">
      <c r="A6" s="106" t="str">
        <f>Zeitplanung!B31</f>
        <v>Testen</v>
      </c>
      <c r="B6" s="107"/>
      <c r="C6" s="79">
        <f>Zeitplanung!C31</f>
        <v>8.5</v>
      </c>
      <c r="D6" s="79">
        <f>Zeitplanung!D31</f>
        <v>0</v>
      </c>
      <c r="F6" s="80"/>
    </row>
    <row r="7" spans="1:6" ht="18" thickTop="1" thickBot="1" x14ac:dyDescent="0.25">
      <c r="A7" s="106" t="str">
        <f>Zeitplanung!B36</f>
        <v>Diverses</v>
      </c>
      <c r="B7" s="107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6" t="str">
        <f>Zeitplanung!B39</f>
        <v>Abschluss</v>
      </c>
      <c r="B8" s="107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2020-12-16T15:29:22Z</dcterms:modified>
</cp:coreProperties>
</file>