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natascha/Desktop/Memory-Collector/docs/"/>
    </mc:Choice>
  </mc:AlternateContent>
  <xr:revisionPtr revIDLastSave="0" documentId="13_ncr:1_{145A9FDC-0A77-5C42-99C1-1E1B370F434B}" xr6:coauthVersionLast="45" xr6:coauthVersionMax="45" xr10:uidLastSave="{00000000-0000-0000-0000-000000000000}"/>
  <workbookProtection lockStructure="1"/>
  <bookViews>
    <workbookView xWindow="0" yWindow="460" windowWidth="35840" windowHeight="204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11" i="1"/>
  <c r="D9" i="1" s="1"/>
  <c r="D12" i="1"/>
  <c r="C14" i="1"/>
  <c r="D15" i="1"/>
  <c r="D16" i="1"/>
  <c r="D17" i="1"/>
  <c r="C18" i="1"/>
  <c r="D19" i="1"/>
  <c r="D20" i="1"/>
  <c r="D21" i="1"/>
  <c r="D22" i="1"/>
  <c r="D23" i="1"/>
  <c r="D24" i="1"/>
  <c r="D25" i="1"/>
  <c r="D26" i="1"/>
  <c r="D27" i="1"/>
  <c r="D28" i="1"/>
  <c r="D29" i="1"/>
  <c r="D30" i="1"/>
  <c r="C31" i="1"/>
  <c r="D32" i="1"/>
  <c r="D33" i="1"/>
  <c r="D34" i="1"/>
  <c r="D35" i="1"/>
  <c r="C36" i="1"/>
  <c r="D37" i="1"/>
  <c r="D38" i="1"/>
  <c r="C39" i="1"/>
  <c r="D40" i="1"/>
  <c r="D41" i="1"/>
  <c r="D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36" i="1" l="1"/>
  <c r="D39" i="1"/>
  <c r="D14" i="1"/>
  <c r="D31" i="1"/>
  <c r="D18" i="1"/>
  <c r="C43" i="1"/>
  <c r="A8" i="7"/>
  <c r="A7" i="7"/>
  <c r="A6" i="7"/>
  <c r="A5" i="7"/>
  <c r="A4" i="7"/>
  <c r="A3" i="7"/>
  <c r="D43" i="1" l="1"/>
  <c r="D8" i="7"/>
  <c r="C8" i="7"/>
  <c r="D7" i="7"/>
  <c r="C7" i="7"/>
  <c r="D6" i="7"/>
  <c r="C6" i="7"/>
  <c r="C5" i="7"/>
  <c r="D4" i="7"/>
  <c r="C4" i="7"/>
  <c r="D3" i="7"/>
  <c r="C3" i="7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<sst xmlns="http://schemas.openxmlformats.org/spreadsheetml/2006/main" count="116" uniqueCount="61">
  <si>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</si>
  <si>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</si>
  <si>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</si>
  <si>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</si>
  <si>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</si>
  <si>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</si>
  <si>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</si>
  <si>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</si>
  <si>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</si>
  <si>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</si>
  <si>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</si>
  <si>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</si>
  <si>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</si>
  <si>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</si>
  <si>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</si>
  <si>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</si>
  <si>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</si>
  <si>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</si>
  <si>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</si>
  <si>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</si>
  <si>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</si>
  <si>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</si>
  <si>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</si>
  <si>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</si>
  <si>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</si>
  <si>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</si>
  <si>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</si>
  <si>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</si>
  <si>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</si>
  <si>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</si>
  <si>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</si>
  <si>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</si>
  <si>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</si>
  <si>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</si>
  <si>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</si>
  <si>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</si>
  <si>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</si>
  <si>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</si>
  <si>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</si>
  <si>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</si>
  <si>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</si>
  <si>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</si>
  <si>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</si>
  <si>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</si>
  <si>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</si>
  <si>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</si>
  <si>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</si>
  <si>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</si>
  <si>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</si>
  <si>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Grundlage für App</t>
  </si>
  <si>
    <t>KW 53</t>
  </si>
  <si>
    <t>Memory Collecter</t>
  </si>
  <si>
    <t>A003: Erinnerung erstellen</t>
  </si>
  <si>
    <t>A001: Erinnerungen anzeigen</t>
  </si>
  <si>
    <t>A002: Erinnerungen Einzelansicht</t>
  </si>
  <si>
    <t>A004: Titel zur Erinnerung</t>
  </si>
  <si>
    <t>A005: Beschreibung der Erinnerung</t>
  </si>
  <si>
    <t>A006: Bild zu Erinnerung</t>
  </si>
  <si>
    <t>A007: Erstelldatum der Erinnerung</t>
  </si>
  <si>
    <t>A008: Erstellort der Erinnerung</t>
  </si>
  <si>
    <t>A010: Erinnerungen sortieren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</si>
</sst>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  <charset val="1"/>
    </font>
    <font>
      <sz val="10"/>
      <color theme="1"/>
      <name val="Arial Narrow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6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2" fillId="1" borderId="38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8" borderId="2" xfId="3" applyFont="1" applyFill="1" applyBorder="1" applyAlignment="1" applyProtection="1">
      <alignment horizontal="center" vertical="center"/>
      <protection locked="0"/>
    </xf>
    <xf numFmtId="0" fontId="11" fillId="18" borderId="18" xfId="3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8" fillId="6" borderId="18" xfId="3" applyFont="1" applyFill="1" applyBorder="1" applyAlignment="1" applyProtection="1">
      <alignment horizontal="center" vertical="center"/>
      <protection locked="0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4.5</c:v>
                </c:pt>
                <c:pt idx="1">
                  <c:v>7</c:v>
                </c:pt>
                <c:pt idx="2">
                  <c:v>60.800000000000011</c:v>
                </c:pt>
                <c:pt idx="3">
                  <c:v>8.5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2.3199999999999998</c:v>
                </c:pt>
                <c:pt idx="1">
                  <c:v>6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7" zoomScale="115" zoomScaleNormal="115" zoomScaleSheetLayoutView="100" workbookViewId="0">
      <selection activeCell="K31" sqref="K31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00" t="s">
        <v>1</v>
      </c>
      <c r="D7" s="100"/>
      <c r="E7" s="28" t="s">
        <v>20</v>
      </c>
      <c r="F7" s="21" t="s">
        <v>16</v>
      </c>
      <c r="G7" s="101" t="s">
        <v>32</v>
      </c>
      <c r="H7" s="101"/>
      <c r="I7" s="101"/>
      <c r="J7" s="101"/>
      <c r="K7" s="101"/>
      <c r="L7" s="101"/>
      <c r="M7" s="102"/>
      <c r="N7" s="101" t="s">
        <v>33</v>
      </c>
      <c r="O7" s="101"/>
      <c r="P7" s="101"/>
      <c r="Q7" s="101"/>
      <c r="R7" s="101"/>
      <c r="S7" s="101"/>
      <c r="T7" s="102"/>
      <c r="U7" s="101" t="s">
        <v>34</v>
      </c>
      <c r="V7" s="101"/>
      <c r="W7" s="101"/>
      <c r="X7" s="101"/>
      <c r="Y7" s="101"/>
      <c r="Z7" s="101"/>
      <c r="AA7" s="102"/>
      <c r="AB7" s="103" t="s">
        <v>35</v>
      </c>
      <c r="AC7" s="101"/>
      <c r="AD7" s="101"/>
      <c r="AE7" s="101"/>
      <c r="AF7" s="101"/>
      <c r="AG7" s="101"/>
      <c r="AH7" s="102"/>
      <c r="AI7" s="101" t="s">
        <v>50</v>
      </c>
      <c r="AJ7" s="101"/>
      <c r="AK7" s="101"/>
      <c r="AL7" s="101"/>
      <c r="AM7" s="101"/>
      <c r="AN7" s="101"/>
      <c r="AO7" s="102"/>
      <c r="AP7" s="103" t="s">
        <v>36</v>
      </c>
      <c r="AQ7" s="101"/>
      <c r="AR7" s="101"/>
      <c r="AS7" s="101"/>
      <c r="AT7" s="101"/>
      <c r="AU7" s="101"/>
      <c r="AV7" s="102"/>
      <c r="AW7" s="101" t="s">
        <v>37</v>
      </c>
      <c r="AX7" s="101"/>
      <c r="AY7" s="101"/>
      <c r="AZ7" s="101"/>
      <c r="BA7" s="101"/>
      <c r="BB7" s="101"/>
      <c r="BC7" s="102"/>
      <c r="BD7" s="103" t="s">
        <v>38</v>
      </c>
      <c r="BE7" s="101"/>
      <c r="BF7" s="101"/>
      <c r="BG7" s="101"/>
      <c r="BH7" s="101"/>
      <c r="BI7" s="101"/>
      <c r="BJ7" s="104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4.5</v>
      </c>
      <c r="D9" s="42">
        <f>SUM(D10:D13)</f>
        <v>2.3199999999999998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5"/>
      <c r="AC10" s="55"/>
      <c r="AD10" s="92"/>
      <c r="AE10" s="92"/>
      <c r="AF10" s="92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2</v>
      </c>
      <c r="E11" s="50">
        <v>1</v>
      </c>
      <c r="F11" s="51"/>
      <c r="G11" s="59"/>
      <c r="H11" s="60"/>
      <c r="I11" s="61"/>
      <c r="J11" s="93">
        <v>2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5"/>
      <c r="AC11" s="55"/>
      <c r="AD11" s="92"/>
      <c r="AE11" s="92"/>
      <c r="AF11" s="92"/>
      <c r="AG11" s="57"/>
      <c r="AH11" s="58"/>
      <c r="AI11" s="59"/>
      <c r="AJ11" s="60"/>
      <c r="AK11" s="59"/>
      <c r="AL11" s="59"/>
      <c r="AM11" s="59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2.5</v>
      </c>
      <c r="D12" s="82">
        <f>SUM(G12:BJ12)</f>
        <v>0.32</v>
      </c>
      <c r="E12" s="50">
        <v>1</v>
      </c>
      <c r="F12" s="51"/>
      <c r="G12" s="59"/>
      <c r="H12" s="60"/>
      <c r="I12" s="61"/>
      <c r="J12" s="95">
        <v>0.16</v>
      </c>
      <c r="K12" s="63">
        <v>0.16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5"/>
      <c r="AC12" s="55"/>
      <c r="AD12" s="92"/>
      <c r="AE12" s="92"/>
      <c r="AF12" s="92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5"/>
      <c r="AC13" s="55"/>
      <c r="AD13" s="92"/>
      <c r="AE13" s="92"/>
      <c r="AF13" s="92"/>
      <c r="AG13" s="66"/>
      <c r="AH13" s="67"/>
      <c r="AI13" s="59"/>
      <c r="AJ13" s="60"/>
      <c r="AK13" s="59"/>
      <c r="AL13" s="59"/>
      <c r="AM13" s="59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7</v>
      </c>
      <c r="D14" s="42">
        <f>SUM(D15:D17)</f>
        <v>6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3"/>
      <c r="AN14" s="73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4</v>
      </c>
      <c r="D15" s="82">
        <f>SUM(G15:BJ15)</f>
        <v>4</v>
      </c>
      <c r="E15" s="50"/>
      <c r="F15" s="88" t="s">
        <v>44</v>
      </c>
      <c r="G15" s="53"/>
      <c r="H15" s="54"/>
      <c r="I15" s="55"/>
      <c r="J15" s="94">
        <v>4</v>
      </c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5"/>
      <c r="AC15" s="55"/>
      <c r="AD15" s="92"/>
      <c r="AE15" s="92"/>
      <c r="AF15" s="92"/>
      <c r="AG15" s="57"/>
      <c r="AH15" s="58"/>
      <c r="AI15" s="53"/>
      <c r="AJ15" s="54"/>
      <c r="AK15" s="59"/>
      <c r="AL15" s="59"/>
      <c r="AM15" s="59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3</v>
      </c>
      <c r="D16" s="82">
        <f>SUM(G16:BJ16)</f>
        <v>2</v>
      </c>
      <c r="E16" s="50"/>
      <c r="F16" s="51"/>
      <c r="G16" s="59"/>
      <c r="H16" s="60"/>
      <c r="I16" s="55"/>
      <c r="J16" s="55"/>
      <c r="K16" s="109">
        <v>2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5"/>
      <c r="AC16" s="55"/>
      <c r="AD16" s="92"/>
      <c r="AE16" s="92"/>
      <c r="AF16" s="92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55"/>
      <c r="AC17" s="55"/>
      <c r="AD17" s="92"/>
      <c r="AE17" s="92"/>
      <c r="AF17" s="92"/>
      <c r="AG17" s="57"/>
      <c r="AH17" s="58"/>
      <c r="AI17" s="68"/>
      <c r="AJ17" s="69"/>
      <c r="AK17" s="59"/>
      <c r="AL17" s="59"/>
      <c r="AM17" s="59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60.800000000000011</v>
      </c>
      <c r="D18" s="42">
        <f>SUM(D19:D30)</f>
        <v>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3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8</v>
      </c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63"/>
      <c r="S19" s="57"/>
      <c r="T19" s="58"/>
      <c r="U19" s="53"/>
      <c r="V19" s="54"/>
      <c r="W19" s="55"/>
      <c r="X19" s="55"/>
      <c r="Y19" s="56"/>
      <c r="Z19" s="57"/>
      <c r="AA19" s="58"/>
      <c r="AB19" s="55"/>
      <c r="AC19" s="55"/>
      <c r="AD19" s="92"/>
      <c r="AE19" s="92"/>
      <c r="AF19" s="92"/>
      <c r="AG19" s="57"/>
      <c r="AH19" s="58"/>
      <c r="AI19" s="53"/>
      <c r="AJ19" s="54"/>
      <c r="AK19" s="59"/>
      <c r="AL19" s="59"/>
      <c r="AM19" s="59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24</v>
      </c>
      <c r="D20" s="82">
        <f t="shared" ref="D20:D30" si="0">SUM(G20:BJ20)</f>
        <v>2.5</v>
      </c>
      <c r="E20" s="50"/>
      <c r="F20" s="51"/>
      <c r="G20" s="59"/>
      <c r="H20" s="60"/>
      <c r="I20" s="55"/>
      <c r="J20" s="55"/>
      <c r="K20" s="96">
        <v>2.5</v>
      </c>
      <c r="L20" s="57"/>
      <c r="M20" s="58"/>
      <c r="N20" s="59"/>
      <c r="O20" s="60"/>
      <c r="P20" s="94"/>
      <c r="Q20" s="98"/>
      <c r="R20" s="55"/>
      <c r="S20" s="57"/>
      <c r="T20" s="58"/>
      <c r="U20" s="59"/>
      <c r="V20" s="60"/>
      <c r="W20" s="55"/>
      <c r="X20" s="55"/>
      <c r="Y20" s="55"/>
      <c r="Z20" s="57"/>
      <c r="AA20" s="58"/>
      <c r="AB20" s="55"/>
      <c r="AC20" s="55"/>
      <c r="AD20" s="92"/>
      <c r="AE20" s="92"/>
      <c r="AF20" s="92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49</v>
      </c>
      <c r="C21" s="49">
        <v>5</v>
      </c>
      <c r="D21" s="82">
        <f t="shared" si="0"/>
        <v>2.5</v>
      </c>
      <c r="E21" s="50">
        <v>1</v>
      </c>
      <c r="F21" s="52"/>
      <c r="G21" s="59"/>
      <c r="H21" s="60"/>
      <c r="I21" s="55"/>
      <c r="J21" s="55"/>
      <c r="K21" s="63">
        <v>2.5</v>
      </c>
      <c r="L21" s="57"/>
      <c r="M21" s="58"/>
      <c r="N21" s="59"/>
      <c r="O21" s="60"/>
      <c r="P21" s="94"/>
      <c r="Q21" s="55"/>
      <c r="R21" s="56"/>
      <c r="S21" s="57"/>
      <c r="T21" s="58"/>
      <c r="U21" s="59"/>
      <c r="V21" s="60"/>
      <c r="W21" s="55"/>
      <c r="X21" s="55"/>
      <c r="Y21" s="55"/>
      <c r="Z21" s="57"/>
      <c r="AA21" s="58"/>
      <c r="AB21" s="55"/>
      <c r="AC21" s="55"/>
      <c r="AD21" s="92"/>
      <c r="AE21" s="92"/>
      <c r="AF21" s="92"/>
      <c r="AG21" s="57"/>
      <c r="AH21" s="58"/>
      <c r="AI21" s="59"/>
      <c r="AJ21" s="60"/>
      <c r="AK21" s="59"/>
      <c r="AL21" s="59"/>
      <c r="AM21" s="59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53</v>
      </c>
      <c r="C22" s="49">
        <v>2</v>
      </c>
      <c r="D22" s="82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94"/>
      <c r="X22" s="94"/>
      <c r="Y22" s="94"/>
      <c r="Z22" s="57"/>
      <c r="AA22" s="58"/>
      <c r="AB22" s="55"/>
      <c r="AC22" s="55"/>
      <c r="AD22" s="92"/>
      <c r="AE22" s="92"/>
      <c r="AF22" s="92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54</v>
      </c>
      <c r="C23" s="49">
        <v>4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55"/>
      <c r="X23" s="55"/>
      <c r="Y23" s="55"/>
      <c r="Z23" s="57"/>
      <c r="AA23" s="58"/>
      <c r="AB23" s="55"/>
      <c r="AC23" s="55"/>
      <c r="AD23" s="92"/>
      <c r="AE23" s="92"/>
      <c r="AF23" s="92"/>
      <c r="AG23" s="57"/>
      <c r="AH23" s="58"/>
      <c r="AI23" s="59"/>
      <c r="AJ23" s="60"/>
      <c r="AK23" s="59"/>
      <c r="AL23" s="59"/>
      <c r="AM23" s="59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52</v>
      </c>
      <c r="C24" s="49">
        <v>9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94"/>
      <c r="R24" s="63"/>
      <c r="S24" s="57"/>
      <c r="T24" s="58"/>
      <c r="U24" s="59"/>
      <c r="V24" s="60"/>
      <c r="W24" s="99"/>
      <c r="X24" s="55"/>
      <c r="Y24" s="55"/>
      <c r="Z24" s="57"/>
      <c r="AA24" s="58"/>
      <c r="AB24" s="55"/>
      <c r="AC24" s="55"/>
      <c r="AD24" s="92"/>
      <c r="AE24" s="92"/>
      <c r="AF24" s="92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55</v>
      </c>
      <c r="C25" s="49">
        <v>0.7</v>
      </c>
      <c r="D25" s="82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94"/>
      <c r="R25" s="56"/>
      <c r="S25" s="57"/>
      <c r="T25" s="58"/>
      <c r="U25" s="59"/>
      <c r="V25" s="60"/>
      <c r="W25" s="55"/>
      <c r="X25" s="55"/>
      <c r="Y25" s="55"/>
      <c r="Z25" s="57"/>
      <c r="AA25" s="58"/>
      <c r="AB25" s="55"/>
      <c r="AC25" s="55"/>
      <c r="AD25" s="92"/>
      <c r="AE25" s="92"/>
      <c r="AF25" s="92"/>
      <c r="AG25" s="57"/>
      <c r="AH25" s="58"/>
      <c r="AI25" s="59"/>
      <c r="AJ25" s="60"/>
      <c r="AK25" s="59"/>
      <c r="AL25" s="59"/>
      <c r="AM25" s="59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56</v>
      </c>
      <c r="C26" s="49">
        <v>0.7</v>
      </c>
      <c r="D26" s="82">
        <f t="shared" si="0"/>
        <v>0</v>
      </c>
      <c r="E26" s="50">
        <v>1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63"/>
      <c r="S26" s="57"/>
      <c r="T26" s="58"/>
      <c r="U26" s="59"/>
      <c r="V26" s="60"/>
      <c r="W26" s="55"/>
      <c r="X26" s="55"/>
      <c r="Y26" s="55"/>
      <c r="Z26" s="57"/>
      <c r="AA26" s="58"/>
      <c r="AB26" s="55"/>
      <c r="AC26" s="55"/>
      <c r="AD26" s="92"/>
      <c r="AE26" s="92"/>
      <c r="AF26" s="92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57</v>
      </c>
      <c r="C27" s="49">
        <v>3</v>
      </c>
      <c r="D27" s="82">
        <f t="shared" si="0"/>
        <v>0</v>
      </c>
      <c r="E27" s="50">
        <v>1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94"/>
      <c r="X27" s="94"/>
      <c r="Y27" s="55"/>
      <c r="Z27" s="57"/>
      <c r="AA27" s="58"/>
      <c r="AB27" s="55"/>
      <c r="AC27" s="55"/>
      <c r="AD27" s="92"/>
      <c r="AE27" s="92"/>
      <c r="AF27" s="92"/>
      <c r="AG27" s="57"/>
      <c r="AH27" s="58"/>
      <c r="AI27" s="59"/>
      <c r="AJ27" s="60"/>
      <c r="AK27" s="59"/>
      <c r="AL27" s="59"/>
      <c r="AM27" s="59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 t="s">
        <v>58</v>
      </c>
      <c r="C28" s="49">
        <v>0.7</v>
      </c>
      <c r="D28" s="82">
        <f t="shared" si="0"/>
        <v>0</v>
      </c>
      <c r="E28" s="50">
        <v>1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94"/>
      <c r="X28" s="94"/>
      <c r="Y28" s="55"/>
      <c r="Z28" s="57"/>
      <c r="AA28" s="58"/>
      <c r="AB28" s="55"/>
      <c r="AC28" s="55"/>
      <c r="AD28" s="92"/>
      <c r="AE28" s="92"/>
      <c r="AF28" s="92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 t="s">
        <v>59</v>
      </c>
      <c r="C29" s="49">
        <v>0.7</v>
      </c>
      <c r="D29" s="82">
        <f t="shared" si="0"/>
        <v>0</v>
      </c>
      <c r="E29" s="50">
        <v>2</v>
      </c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94"/>
      <c r="X29" s="94"/>
      <c r="Y29" s="55"/>
      <c r="Z29" s="57"/>
      <c r="AA29" s="58"/>
      <c r="AB29" s="55"/>
      <c r="AC29" s="55"/>
      <c r="AD29" s="92"/>
      <c r="AE29" s="92"/>
      <c r="AF29" s="92"/>
      <c r="AG29" s="57"/>
      <c r="AH29" s="58"/>
      <c r="AI29" s="70"/>
      <c r="AJ29" s="71"/>
      <c r="AK29" s="59"/>
      <c r="AL29" s="59"/>
      <c r="AM29" s="59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 t="s">
        <v>60</v>
      </c>
      <c r="C30" s="49">
        <v>3</v>
      </c>
      <c r="D30" s="82">
        <f t="shared" si="0"/>
        <v>0</v>
      </c>
      <c r="E30" s="50">
        <v>2</v>
      </c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63"/>
      <c r="Z30" s="57"/>
      <c r="AA30" s="58"/>
      <c r="AB30" s="94"/>
      <c r="AC30" s="55"/>
      <c r="AD30" s="92"/>
      <c r="AE30" s="92"/>
      <c r="AF30" s="92"/>
      <c r="AG30" s="57"/>
      <c r="AH30" s="58"/>
      <c r="AI30" s="68"/>
      <c r="AJ30" s="69"/>
      <c r="AK30" s="53"/>
      <c r="AL30" s="53"/>
      <c r="AM30" s="53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8.5</v>
      </c>
      <c r="D31" s="42">
        <f>SUM(D32:D35)</f>
        <v>0</v>
      </c>
      <c r="E31" s="32"/>
      <c r="F31" s="31"/>
      <c r="G31" s="72"/>
      <c r="H31" s="73"/>
      <c r="I31" s="73"/>
      <c r="J31" s="73"/>
      <c r="K31" s="56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3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63"/>
      <c r="S32" s="57"/>
      <c r="T32" s="58"/>
      <c r="U32" s="53"/>
      <c r="V32" s="54"/>
      <c r="W32" s="55"/>
      <c r="X32" s="55"/>
      <c r="Y32" s="55"/>
      <c r="Z32" s="58"/>
      <c r="AA32" s="58"/>
      <c r="AB32" s="55"/>
      <c r="AC32" s="55"/>
      <c r="AD32" s="92"/>
      <c r="AE32" s="92"/>
      <c r="AF32" s="92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55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3.5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94"/>
      <c r="X33" s="94"/>
      <c r="Y33" s="94"/>
      <c r="Z33" s="58"/>
      <c r="AA33" s="58"/>
      <c r="AB33" s="94"/>
      <c r="AC33" s="94"/>
      <c r="AD33" s="92"/>
      <c r="AE33" s="92"/>
      <c r="AF33" s="92"/>
      <c r="AG33" s="57"/>
      <c r="AH33" s="58"/>
      <c r="AI33" s="59"/>
      <c r="AJ33" s="60"/>
      <c r="AK33" s="59"/>
      <c r="AL33" s="59"/>
      <c r="AM33" s="59"/>
      <c r="AN33" s="57"/>
      <c r="AO33" s="58"/>
      <c r="AP33" s="59"/>
      <c r="AQ33" s="60"/>
      <c r="AR33" s="55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3.5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94"/>
      <c r="X34" s="97"/>
      <c r="Y34" s="97"/>
      <c r="Z34" s="57"/>
      <c r="AA34" s="58"/>
      <c r="AB34" s="94"/>
      <c r="AC34" s="94"/>
      <c r="AD34" s="92"/>
      <c r="AE34" s="92"/>
      <c r="AF34" s="92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55"/>
      <c r="AS34" s="55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55"/>
      <c r="AC35" s="55"/>
      <c r="AD35" s="92"/>
      <c r="AE35" s="92"/>
      <c r="AF35" s="92"/>
      <c r="AG35" s="57"/>
      <c r="AH35" s="58"/>
      <c r="AI35" s="68"/>
      <c r="AJ35" s="69"/>
      <c r="AK35" s="59"/>
      <c r="AL35" s="59"/>
      <c r="AM35" s="59"/>
      <c r="AN35" s="57"/>
      <c r="AO35" s="58"/>
      <c r="AP35" s="68"/>
      <c r="AQ35" s="69"/>
      <c r="AR35" s="55"/>
      <c r="AS35" s="55"/>
      <c r="AT35" s="55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4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3"/>
      <c r="AG36" s="74"/>
      <c r="AH36" s="75"/>
      <c r="AI36" s="72"/>
      <c r="AJ36" s="73"/>
      <c r="AK36" s="73"/>
      <c r="AL36" s="73"/>
      <c r="AM36" s="73"/>
      <c r="AN36" s="73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>
        <v>4</v>
      </c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5"/>
      <c r="AC37" s="55"/>
      <c r="AD37" s="92"/>
      <c r="AE37" s="92"/>
      <c r="AF37" s="92"/>
      <c r="AG37" s="57"/>
      <c r="AH37" s="58"/>
      <c r="AI37" s="53"/>
      <c r="AJ37" s="54"/>
      <c r="AK37" s="59"/>
      <c r="AL37" s="59"/>
      <c r="AM37" s="59"/>
      <c r="AN37" s="57"/>
      <c r="AO37" s="58"/>
      <c r="AP37" s="53"/>
      <c r="AQ37" s="54"/>
      <c r="AR37" s="94"/>
      <c r="AS37" s="94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55"/>
      <c r="AC38" s="55"/>
      <c r="AD38" s="92"/>
      <c r="AE38" s="92"/>
      <c r="AF38" s="92"/>
      <c r="AG38" s="57"/>
      <c r="AH38" s="58"/>
      <c r="AI38" s="68"/>
      <c r="AJ38" s="69"/>
      <c r="AK38" s="53"/>
      <c r="AL38" s="53"/>
      <c r="AM38" s="53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4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3"/>
      <c r="AG39" s="74"/>
      <c r="AH39" s="75"/>
      <c r="AI39" s="72"/>
      <c r="AJ39" s="73"/>
      <c r="AK39" s="73"/>
      <c r="AL39" s="73"/>
      <c r="AM39" s="73"/>
      <c r="AN39" s="73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2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5"/>
      <c r="AC40" s="55"/>
      <c r="AD40" s="92"/>
      <c r="AE40" s="92"/>
      <c r="AF40" s="92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94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2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5"/>
      <c r="AC41" s="55"/>
      <c r="AD41" s="92"/>
      <c r="AE41" s="92"/>
      <c r="AF41" s="92"/>
      <c r="AG41" s="57"/>
      <c r="AH41" s="58"/>
      <c r="AI41" s="59"/>
      <c r="AJ41" s="60"/>
      <c r="AK41" s="59"/>
      <c r="AL41" s="59"/>
      <c r="AM41" s="59"/>
      <c r="AN41" s="57"/>
      <c r="AO41" s="58"/>
      <c r="AP41" s="59"/>
      <c r="AQ41" s="60"/>
      <c r="AR41" s="94"/>
      <c r="AS41" s="55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55"/>
      <c r="AC42" s="55"/>
      <c r="AD42" s="92"/>
      <c r="AE42" s="92"/>
      <c r="AF42" s="92"/>
      <c r="AG42" s="57"/>
      <c r="AH42" s="58"/>
      <c r="AI42" s="68"/>
      <c r="AJ42" s="69"/>
      <c r="AK42" s="53"/>
      <c r="AL42" s="53"/>
      <c r="AM42" s="53"/>
      <c r="AN42" s="57"/>
      <c r="AO42" s="58"/>
      <c r="AP42" s="68"/>
      <c r="AQ42" s="69"/>
      <c r="AR42" s="55"/>
      <c r="AS42" s="55"/>
      <c r="AT42" s="55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88.800000000000011</v>
      </c>
      <c r="D43" s="37">
        <f>D39+D36+D31+D18+D14+D9</f>
        <v>13.32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6.16</v>
      </c>
      <c r="K43" s="39">
        <f t="shared" si="3"/>
        <v>7.16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07" t="s">
        <v>13</v>
      </c>
      <c r="B2" s="108"/>
      <c r="C2" s="78" t="s">
        <v>14</v>
      </c>
      <c r="D2" s="78" t="s">
        <v>15</v>
      </c>
    </row>
    <row r="3" spans="1:6" ht="18" thickTop="1" thickBot="1" x14ac:dyDescent="0.25">
      <c r="A3" s="105" t="str">
        <f>Zeitplanung!B9</f>
        <v>Administration, Planung</v>
      </c>
      <c r="B3" s="106"/>
      <c r="C3" s="79">
        <f>Zeitplanung!C9</f>
        <v>4.5</v>
      </c>
      <c r="D3" s="79">
        <f>Zeitplanung!D9</f>
        <v>2.3199999999999998</v>
      </c>
      <c r="E3" s="81"/>
      <c r="F3" s="80"/>
    </row>
    <row r="4" spans="1:6" ht="18" thickTop="1" thickBot="1" x14ac:dyDescent="0.25">
      <c r="A4" s="105" t="str">
        <f>Zeitplanung!B14</f>
        <v>Analyse &amp; Design</v>
      </c>
      <c r="B4" s="106"/>
      <c r="C4" s="79">
        <f>Zeitplanung!C14</f>
        <v>7</v>
      </c>
      <c r="D4" s="79">
        <f>Zeitplanung!D14</f>
        <v>6</v>
      </c>
      <c r="E4" s="81"/>
      <c r="F4" s="80"/>
    </row>
    <row r="5" spans="1:6" ht="18" thickTop="1" thickBot="1" x14ac:dyDescent="0.25">
      <c r="A5" s="105" t="str">
        <f>Zeitplanung!B18</f>
        <v>Implementation</v>
      </c>
      <c r="B5" s="106"/>
      <c r="C5" s="79">
        <f>Zeitplanung!C18</f>
        <v>60.800000000000011</v>
      </c>
      <c r="D5" s="79">
        <f>Zeitplanung!D18</f>
        <v>5</v>
      </c>
      <c r="E5" s="81"/>
      <c r="F5" s="80"/>
    </row>
    <row r="6" spans="1:6" ht="18" thickTop="1" thickBot="1" x14ac:dyDescent="0.25">
      <c r="A6" s="105" t="str">
        <f>Zeitplanung!B31</f>
        <v>Testen</v>
      </c>
      <c r="B6" s="106"/>
      <c r="C6" s="79">
        <f>Zeitplanung!C31</f>
        <v>8.5</v>
      </c>
      <c r="D6" s="79">
        <f>Zeitplanung!D31</f>
        <v>0</v>
      </c>
      <c r="F6" s="80"/>
    </row>
    <row r="7" spans="1:6" ht="18" thickTop="1" thickBot="1" x14ac:dyDescent="0.25">
      <c r="A7" s="105" t="str">
        <f>Zeitplanung!B36</f>
        <v>Diverses</v>
      </c>
      <c r="B7" s="106"/>
      <c r="C7" s="79">
        <f>Zeitplanung!C36</f>
        <v>4</v>
      </c>
      <c r="D7" s="79">
        <f>Zeitplanung!D36</f>
        <v>0</v>
      </c>
      <c r="F7" s="80"/>
    </row>
    <row r="8" spans="1:6" ht="18" thickTop="1" thickBot="1" x14ac:dyDescent="0.25">
      <c r="A8" s="105" t="str">
        <f>Zeitplanung!B39</f>
        <v>Abschluss</v>
      </c>
      <c r="B8" s="106"/>
      <c r="C8" s="79">
        <f>Zeitplanung!C39</f>
        <v>4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2020-12-09T07:48:29Z</dcterms:modified>
</cp:coreProperties>
</file>