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<sst xmlns="http://schemas.openxmlformats.org/spreadsheetml/2006/main" count="20395" uniqueCount="1762">
  <si>
    <t>File opened</t>
  </si>
  <si>
    <t>2019-02-01 09:48:26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</si>
  <si>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</si>
  <si>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</si>
  <si>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</si>
  <si>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</si>
  <si>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</si>
  <si>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</si>
  <si>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</si>
  <si>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</si>
  <si>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</si>
  <si>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</si>
  <si>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</si>
  <si>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{"co2bspan1": "0.999003", "h2oaspanconc1": "12.26", "h2obspan2b": "0.0643857", "h2obspanconc2": "0", "co2aspanconc2": "301.5", "h2oaspan2b": "0.0647305", "co2aspan1": "0.998238", "h2oazero": "1.13507", "co2aspan2a": "0.287879", "ssa_ref": "28824.6", "co2bspanconc1": "2500", "oxygen": "21", "h2obspanconc1": "12.26", "tazero": "-0.018898", "flowbzero": "0.31431", "ssb_ref": "33242.2", "co2bzero": "0.961256", "h2obspan2": "0", "co2bspanconc2": "301.5", "co2aspanconc1": "2500", "co2bspan2": "-0.0293673", "tbzero": "0.0334682", "h2obspan2a": "0.0646487", "co2aspan2b": "0.285185", "h2oaspan1": "0.996014", "h2oaspan2": "0", "co2azero": "0.970271", "h2oaspan2a": "0.0649895", "flowazero": "0.30897", "co2aspan2": "-0.0263931", "flowmeterzero": "0.994907", "co2bspan2b": "0.285229", "co2bspan2a": "0.287951", "chamberpressurezero": "2.57165", "h2obspan1": "0.995932", "h2obzero": "1.12406", "h2oaspanconc2": "0"}</t>
  </si>
  <si>
    <t>Chamber type</t>
  </si>
  <si>
    <t>6800-19</t>
  </si>
  <si>
    <t>Chamber s/n</t>
  </si>
  <si>
    <t>0</t>
  </si>
  <si>
    <t>Chamber rev</t>
  </si>
  <si>
    <t>Chamber cal</t>
  </si>
  <si>
    <t>09:48:26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</si>
  <si>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</si>
  <si>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</si>
  <si>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</si>
  <si>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</si>
  <si>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</si>
  <si>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</si>
  <si>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</si>
  <si>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</si>
  <si>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</si>
  <si>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</si>
  <si>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</si>
  <si>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</si>
  <si>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</si>
  <si>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</si>
  <si>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</si>
  <si>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</si>
  <si>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</si>
  <si>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</si>
  <si>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</si>
  <si>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</si>
  <si>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</si>
  <si>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</si>
  <si>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</si>
  <si>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</si>
  <si>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</si>
  <si>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</si>
  <si>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</si>
  <si>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</si>
  <si>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</si>
  <si>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</si>
  <si>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</si>
  <si>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</si>
  <si>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</si>
  <si>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</si>
  <si>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</si>
  <si>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</si>
  <si>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</si>
  <si>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</si>
  <si>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</si>
  <si>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</si>
  <si>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</si>
  <si>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</si>
  <si>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</si>
  <si>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</si>
  <si>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</si>
  <si>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</si>
  <si>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</si>
  <si>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</si>
  <si>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</si>
  <si>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</si>
  <si>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</si>
  <si>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</si>
  <si>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</si>
  <si>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</si>
  <si>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</si>
  <si>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</si>
  <si>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</si>
  <si>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</si>
  <si>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</si>
  <si>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</si>
  <si>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</si>
  <si>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</si>
  <si>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</si>
  <si>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</si>
  <si>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</si>
  <si>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</si>
  <si>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</si>
  <si>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</si>
  <si>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</si>
  <si>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</si>
  <si>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</si>
  <si>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</si>
  <si>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</si>
  <si>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</si>
  <si>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</si>
  <si>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</si>
  <si>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</si>
  <si>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</si>
  <si>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</si>
  <si>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</si>
  <si>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</si>
  <si>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</si>
  <si>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</si>
  <si>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</si>
  <si>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</si>
  <si>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</si>
  <si>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</si>
  <si>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</si>
  <si>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</si>
  <si>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</si>
  <si>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</si>
  <si>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</si>
  <si>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</si>
  <si>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</si>
  <si>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</si>
  <si>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</si>
  <si>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</si>
  <si>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</si>
  <si>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</si>
  <si>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</si>
  <si>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</si>
  <si>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</si>
  <si>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</si>
  <si>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</si>
  <si>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</si>
  <si>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</si>
  <si>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</si>
  <si>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</si>
  <si>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</si>
  <si>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</si>
  <si>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</si>
  <si>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</si>
  <si>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</si>
  <si>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</si>
  <si>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</si>
  <si>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</si>
  <si>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</si>
  <si>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</si>
  <si>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</si>
  <si>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</si>
  <si>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</si>
  <si>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</si>
  <si>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</si>
  <si>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</si>
  <si>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</si>
  <si>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</si>
  <si>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</si>
  <si>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</si>
  <si>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</si>
  <si>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</si>
  <si>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</si>
  <si>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</si>
  <si>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</si>
  <si>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</si>
  <si>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</si>
  <si>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</si>
  <si>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</si>
  <si>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</si>
  <si>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</si>
  <si>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</si>
  <si>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</si>
  <si>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</si>
  <si>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</si>
  <si>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</si>
  <si>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</si>
  <si>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</si>
  <si>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</si>
  <si>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</si>
  <si>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</si>
  <si>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</si>
  <si>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</si>
  <si>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</si>
  <si>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</si>
  <si>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</si>
  <si>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</si>
  <si>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</si>
  <si>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</si>
  <si>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</si>
  <si>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</si>
  <si>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</si>
  <si>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</si>
  <si>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</si>
  <si>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</si>
  <si>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</si>
  <si>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</si>
  <si>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</si>
  <si>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</si>
  <si>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</si>
  <si>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</si>
  <si>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</si>
  <si>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</si>
  <si>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</si>
  <si>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</si>
  <si>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</si>
  <si>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20190201 09:55:43</t>
  </si>
  <si>
    <t>09:55:43</t>
  </si>
  <si>
    <t>300</t>
  </si>
  <si>
    <t>5614</t>
  </si>
  <si>
    <t>660</t>
  </si>
  <si>
    <t>8.314</t>
  </si>
  <si>
    <t>1.5</t>
  </si>
  <si>
    <t>10w</t>
  </si>
  <si>
    <t xml:space="preserve">NEE </t>
  </si>
  <si>
    <t>--:--:--</t>
  </si>
  <si>
    <t>0/0</t>
  </si>
  <si>
    <t>5</t>
  </si>
  <si>
    <t>11111111</t>
  </si>
  <si>
    <t>oooooooo</t>
  </si>
  <si>
    <t>off</t>
  </si>
  <si>
    <t>20190201 09:55:45</t>
  </si>
  <si>
    <t>09:55:45</t>
  </si>
  <si>
    <t>20190201 09:55:47</t>
  </si>
  <si>
    <t>09:55:47</t>
  </si>
  <si>
    <t>20190201 09:55:49</t>
  </si>
  <si>
    <t>09:55:49</t>
  </si>
  <si>
    <t>20190201 09:55:51</t>
  </si>
  <si>
    <t>09:55:51</t>
  </si>
  <si>
    <t>20190201 09:55:53</t>
  </si>
  <si>
    <t>09:55:53</t>
  </si>
  <si>
    <t>20190201 09:55:55</t>
  </si>
  <si>
    <t>09:55:55</t>
  </si>
  <si>
    <t>20190201 09:55:57</t>
  </si>
  <si>
    <t>09:55:57</t>
  </si>
  <si>
    <t>20190201 09:55:59</t>
  </si>
  <si>
    <t>09:55:59</t>
  </si>
  <si>
    <t>20190201 09:56:01</t>
  </si>
  <si>
    <t>09:56:01</t>
  </si>
  <si>
    <t>20190201 09:56:03</t>
  </si>
  <si>
    <t>09:56:03</t>
  </si>
  <si>
    <t>20190201 09:56:05</t>
  </si>
  <si>
    <t>09:56:05</t>
  </si>
  <si>
    <t>20190201 09:56:07</t>
  </si>
  <si>
    <t>09:56:07</t>
  </si>
  <si>
    <t>20190201 09:56:09</t>
  </si>
  <si>
    <t>09:56:09</t>
  </si>
  <si>
    <t>20190201 09:56:11</t>
  </si>
  <si>
    <t>09:56:11</t>
  </si>
  <si>
    <t>20190201 09:56:13</t>
  </si>
  <si>
    <t>09:56:13</t>
  </si>
  <si>
    <t>20190201 09:56:15</t>
  </si>
  <si>
    <t>09:56:15</t>
  </si>
  <si>
    <t>20190201 09:56:17</t>
  </si>
  <si>
    <t>09:56:17</t>
  </si>
  <si>
    <t>20190201 09:56:19</t>
  </si>
  <si>
    <t>09:56:19</t>
  </si>
  <si>
    <t>20190201 09:56:21</t>
  </si>
  <si>
    <t>09:56:21</t>
  </si>
  <si>
    <t>20190201 09:56:23</t>
  </si>
  <si>
    <t>09:56:23</t>
  </si>
  <si>
    <t>20190201 09:56:25</t>
  </si>
  <si>
    <t>09:56:25</t>
  </si>
  <si>
    <t>20190201 09:56:27</t>
  </si>
  <si>
    <t>09:56:27</t>
  </si>
  <si>
    <t>20190201 09:56:29</t>
  </si>
  <si>
    <t>09:56:29</t>
  </si>
  <si>
    <t>20190201 09:56:31</t>
  </si>
  <si>
    <t>09:56:31</t>
  </si>
  <si>
    <t>20190201 09:56:33</t>
  </si>
  <si>
    <t>09:56:33</t>
  </si>
  <si>
    <t>20190201 09:56:35</t>
  </si>
  <si>
    <t>09:56:35</t>
  </si>
  <si>
    <t>20190201 09:56:37</t>
  </si>
  <si>
    <t>09:56:37</t>
  </si>
  <si>
    <t>20190201 09:56:39</t>
  </si>
  <si>
    <t>09:56:39</t>
  </si>
  <si>
    <t>20190201 09:56:41</t>
  </si>
  <si>
    <t>09:56:41</t>
  </si>
  <si>
    <t>20190201 09:56:43</t>
  </si>
  <si>
    <t>09:56:43</t>
  </si>
  <si>
    <t>20190201 09:56:45</t>
  </si>
  <si>
    <t>09:56:45</t>
  </si>
  <si>
    <t>20190201 09:56:47</t>
  </si>
  <si>
    <t>09:56:47</t>
  </si>
  <si>
    <t>20190201 09:56:49</t>
  </si>
  <si>
    <t>09:56:49</t>
  </si>
  <si>
    <t>20190201 09:56:51</t>
  </si>
  <si>
    <t>09:56:51</t>
  </si>
  <si>
    <t>20190201 09:56:53</t>
  </si>
  <si>
    <t>09:56:53</t>
  </si>
  <si>
    <t>20190201 09:56:55</t>
  </si>
  <si>
    <t>09:56:55</t>
  </si>
  <si>
    <t>20190201 09:56:57</t>
  </si>
  <si>
    <t>09:56:57</t>
  </si>
  <si>
    <t>20190201 09:56:59</t>
  </si>
  <si>
    <t>09:56:59</t>
  </si>
  <si>
    <t>20190201 09:57:01</t>
  </si>
  <si>
    <t>09:57:01</t>
  </si>
  <si>
    <t>20190201 09:57:03</t>
  </si>
  <si>
    <t>09:57:03</t>
  </si>
  <si>
    <t>20190201 09:57:05</t>
  </si>
  <si>
    <t>09:57:05</t>
  </si>
  <si>
    <t>20190201 09:57:07</t>
  </si>
  <si>
    <t>09:57:07</t>
  </si>
  <si>
    <t>20190201 09:57:09</t>
  </si>
  <si>
    <t>09:57:09</t>
  </si>
  <si>
    <t>20190201 09:57:11</t>
  </si>
  <si>
    <t>09:57:11</t>
  </si>
  <si>
    <t>20190201 09:57:13</t>
  </si>
  <si>
    <t>09:57:13</t>
  </si>
  <si>
    <t>20190201 09:57:15</t>
  </si>
  <si>
    <t>09:57:15</t>
  </si>
  <si>
    <t>20190201 09:57:17</t>
  </si>
  <si>
    <t>09:57:17</t>
  </si>
  <si>
    <t>20190201 09:57:19</t>
  </si>
  <si>
    <t>09:57:19</t>
  </si>
  <si>
    <t>20190201 09:57:21</t>
  </si>
  <si>
    <t>09:57:21</t>
  </si>
  <si>
    <t>20190201 09:57:23</t>
  </si>
  <si>
    <t>09:57:23</t>
  </si>
  <si>
    <t>20190201 09:57:25</t>
  </si>
  <si>
    <t>09:57:25</t>
  </si>
  <si>
    <t>20190201 09:57:27</t>
  </si>
  <si>
    <t>09:57:27</t>
  </si>
  <si>
    <t>20190201 09:57:29</t>
  </si>
  <si>
    <t>09:57:29</t>
  </si>
  <si>
    <t>20190201 09:57:31</t>
  </si>
  <si>
    <t>09:57:31</t>
  </si>
  <si>
    <t>20190201 09:57:33</t>
  </si>
  <si>
    <t>09:57:33</t>
  </si>
  <si>
    <t>20190201 09:57:35</t>
  </si>
  <si>
    <t>09:57:35</t>
  </si>
  <si>
    <t>20190201 09:57:37</t>
  </si>
  <si>
    <t>09:57:37</t>
  </si>
  <si>
    <t>20190201 09:57:39</t>
  </si>
  <si>
    <t>09:57:39</t>
  </si>
  <si>
    <t>20190201 09:57:41</t>
  </si>
  <si>
    <t>09:57:41</t>
  </si>
  <si>
    <t>20190201 09:58:31</t>
  </si>
  <si>
    <t>09:58:31</t>
  </si>
  <si>
    <t>20190201 09:58:33</t>
  </si>
  <si>
    <t>09:58:33</t>
  </si>
  <si>
    <t>20190201 09:58:35</t>
  </si>
  <si>
    <t>09:58:35</t>
  </si>
  <si>
    <t>20190201 09:58:37</t>
  </si>
  <si>
    <t>09:58:37</t>
  </si>
  <si>
    <t>20190201 09:58:39</t>
  </si>
  <si>
    <t>09:58:39</t>
  </si>
  <si>
    <t>20190201 09:58:41</t>
  </si>
  <si>
    <t>09:58:41</t>
  </si>
  <si>
    <t>20190201 09:58:43</t>
  </si>
  <si>
    <t>09:58:43</t>
  </si>
  <si>
    <t>20190201 09:58:45</t>
  </si>
  <si>
    <t>09:58:45</t>
  </si>
  <si>
    <t>20190201 09:58:47</t>
  </si>
  <si>
    <t>09:58:47</t>
  </si>
  <si>
    <t>20190201 09:58:49</t>
  </si>
  <si>
    <t>09:58:49</t>
  </si>
  <si>
    <t>20190201 09:58:51</t>
  </si>
  <si>
    <t>09:58:51</t>
  </si>
  <si>
    <t>20190201 09:58:53</t>
  </si>
  <si>
    <t>09:58:53</t>
  </si>
  <si>
    <t>20190201 09:58:55</t>
  </si>
  <si>
    <t>09:58:55</t>
  </si>
  <si>
    <t>20190201 09:58:57</t>
  </si>
  <si>
    <t>09:58:57</t>
  </si>
  <si>
    <t>20190201 09:58:59</t>
  </si>
  <si>
    <t>09:58:59</t>
  </si>
  <si>
    <t>20190201 09:59:01</t>
  </si>
  <si>
    <t>09:59:01</t>
  </si>
  <si>
    <t>20190201 09:59:03</t>
  </si>
  <si>
    <t>09:59:03</t>
  </si>
  <si>
    <t>20190201 09:59:05</t>
  </si>
  <si>
    <t>09:59:05</t>
  </si>
  <si>
    <t>20190201 09:59:07</t>
  </si>
  <si>
    <t>09:59:07</t>
  </si>
  <si>
    <t>20190201 09:59:09</t>
  </si>
  <si>
    <t>09:59:09</t>
  </si>
  <si>
    <t>20190201 09:59:11</t>
  </si>
  <si>
    <t>09:59:11</t>
  </si>
  <si>
    <t>20190201 09:59:13</t>
  </si>
  <si>
    <t>09:59:13</t>
  </si>
  <si>
    <t>20190201 09:59:15</t>
  </si>
  <si>
    <t>09:59:15</t>
  </si>
  <si>
    <t>20190201 09:59:17</t>
  </si>
  <si>
    <t>09:59:17</t>
  </si>
  <si>
    <t>20190201 09:59:19</t>
  </si>
  <si>
    <t>09:59:19</t>
  </si>
  <si>
    <t>20190201 09:59:21</t>
  </si>
  <si>
    <t>09:59:21</t>
  </si>
  <si>
    <t>20190201 09:59:23</t>
  </si>
  <si>
    <t>09:59:23</t>
  </si>
  <si>
    <t>20190201 09:59:25</t>
  </si>
  <si>
    <t>09:59:25</t>
  </si>
  <si>
    <t>20190201 09:59:27</t>
  </si>
  <si>
    <t>09:59:27</t>
  </si>
  <si>
    <t>20190201 09:59:29</t>
  </si>
  <si>
    <t>09:59:29</t>
  </si>
  <si>
    <t>20190201 09:59:31</t>
  </si>
  <si>
    <t>09:59:31</t>
  </si>
  <si>
    <t>20190201 09:59:33</t>
  </si>
  <si>
    <t>09:59:33</t>
  </si>
  <si>
    <t>20190201 09:59:35</t>
  </si>
  <si>
    <t>09:59:35</t>
  </si>
  <si>
    <t>20190201 09:59:37</t>
  </si>
  <si>
    <t>09:59:37</t>
  </si>
  <si>
    <t>20190201 09:59:39</t>
  </si>
  <si>
    <t>09:59:39</t>
  </si>
  <si>
    <t>20190201 09:59:41</t>
  </si>
  <si>
    <t>09:59:41</t>
  </si>
  <si>
    <t>20190201 09:59:43</t>
  </si>
  <si>
    <t>09:59:43</t>
  </si>
  <si>
    <t>20190201 09:59:45</t>
  </si>
  <si>
    <t>09:59:45</t>
  </si>
  <si>
    <t>20190201 09:59:47</t>
  </si>
  <si>
    <t>09:59:47</t>
  </si>
  <si>
    <t>20190201 09:59:49</t>
  </si>
  <si>
    <t>09:59:49</t>
  </si>
  <si>
    <t>20190201 09:59:51</t>
  </si>
  <si>
    <t>09:59:51</t>
  </si>
  <si>
    <t>20190201 09:59:53</t>
  </si>
  <si>
    <t>09:59:53</t>
  </si>
  <si>
    <t>20190201 09:59:55</t>
  </si>
  <si>
    <t>09:59:55</t>
  </si>
  <si>
    <t>20190201 09:59:57</t>
  </si>
  <si>
    <t>09:59:57</t>
  </si>
  <si>
    <t>20190201 09:59:59</t>
  </si>
  <si>
    <t>09:59:59</t>
  </si>
  <si>
    <t>20190201 10:00:01</t>
  </si>
  <si>
    <t>10:00:01</t>
  </si>
  <si>
    <t>20190201 10:00:03</t>
  </si>
  <si>
    <t>10:00:03</t>
  </si>
  <si>
    <t>20190201 10:00:05</t>
  </si>
  <si>
    <t>10:00:05</t>
  </si>
  <si>
    <t>20190201 10:00:07</t>
  </si>
  <si>
    <t>10:00:07</t>
  </si>
  <si>
    <t>20190201 10:00:09</t>
  </si>
  <si>
    <t>10:00:09</t>
  </si>
  <si>
    <t>20190201 10:00:11</t>
  </si>
  <si>
    <t>10:00:11</t>
  </si>
  <si>
    <t>20190201 10:00:13</t>
  </si>
  <si>
    <t>10:00:13</t>
  </si>
  <si>
    <t>20190201 10:00:15</t>
  </si>
  <si>
    <t>10:00:15</t>
  </si>
  <si>
    <t>20190201 10:00:17</t>
  </si>
  <si>
    <t>10:00:17</t>
  </si>
  <si>
    <t>20190201 10:00:19</t>
  </si>
  <si>
    <t>10:00:19</t>
  </si>
  <si>
    <t>20190201 10:00:21</t>
  </si>
  <si>
    <t>10:00:21</t>
  </si>
  <si>
    <t>20190201 10:00:23</t>
  </si>
  <si>
    <t>10:00:23</t>
  </si>
  <si>
    <t>20190201 10:00:25</t>
  </si>
  <si>
    <t>10:00:25</t>
  </si>
  <si>
    <t>20190201 10:00:27</t>
  </si>
  <si>
    <t>10:00:27</t>
  </si>
  <si>
    <t>20190201 10:00:29</t>
  </si>
  <si>
    <t>10:00:29</t>
  </si>
  <si>
    <t>20190201 10:01:29</t>
  </si>
  <si>
    <t>10:01:29</t>
  </si>
  <si>
    <t>er</t>
  </si>
  <si>
    <t>20190201 10:01:32</t>
  </si>
  <si>
    <t>10:01:32</t>
  </si>
  <si>
    <t>20190201 10:01:34</t>
  </si>
  <si>
    <t>10:01:34</t>
  </si>
  <si>
    <t>20190201 10:01:36</t>
  </si>
  <si>
    <t>10:01:36</t>
  </si>
  <si>
    <t>20190201 10:01:38</t>
  </si>
  <si>
    <t>10:01:38</t>
  </si>
  <si>
    <t>20190201 10:01:40</t>
  </si>
  <si>
    <t>10:01:40</t>
  </si>
  <si>
    <t>20190201 10:01:42</t>
  </si>
  <si>
    <t>10:01:42</t>
  </si>
  <si>
    <t>20190201 10:01:44</t>
  </si>
  <si>
    <t>10:01:44</t>
  </si>
  <si>
    <t>20190201 10:01:46</t>
  </si>
  <si>
    <t>10:01:46</t>
  </si>
  <si>
    <t>20190201 10:01:48</t>
  </si>
  <si>
    <t>10:01:48</t>
  </si>
  <si>
    <t>20190201 10:01:50</t>
  </si>
  <si>
    <t>10:01:50</t>
  </si>
  <si>
    <t>20190201 10:01:52</t>
  </si>
  <si>
    <t>10:01:52</t>
  </si>
  <si>
    <t>20190201 10:01:54</t>
  </si>
  <si>
    <t>10:01:54</t>
  </si>
  <si>
    <t>20190201 10:01:56</t>
  </si>
  <si>
    <t>10:01:56</t>
  </si>
  <si>
    <t>20190201 10:01:58</t>
  </si>
  <si>
    <t>10:01:58</t>
  </si>
  <si>
    <t>20190201 10:02:00</t>
  </si>
  <si>
    <t>10:02:00</t>
  </si>
  <si>
    <t>20190201 10:02:02</t>
  </si>
  <si>
    <t>10:02:02</t>
  </si>
  <si>
    <t>20190201 10:02:04</t>
  </si>
  <si>
    <t>10:02:04</t>
  </si>
  <si>
    <t>20190201 10:02:06</t>
  </si>
  <si>
    <t>10:02:06</t>
  </si>
  <si>
    <t>20190201 10:02:08</t>
  </si>
  <si>
    <t>10:02:08</t>
  </si>
  <si>
    <t>20190201 10:02:10</t>
  </si>
  <si>
    <t>10:02:10</t>
  </si>
  <si>
    <t>20190201 10:02:12</t>
  </si>
  <si>
    <t>10:02:12</t>
  </si>
  <si>
    <t>20190201 10:02:14</t>
  </si>
  <si>
    <t>10:02:14</t>
  </si>
  <si>
    <t>20190201 10:02:16</t>
  </si>
  <si>
    <t>10:02:16</t>
  </si>
  <si>
    <t>20190201 10:02:18</t>
  </si>
  <si>
    <t>10:02:18</t>
  </si>
  <si>
    <t>20190201 10:02:20</t>
  </si>
  <si>
    <t>10:02:20</t>
  </si>
  <si>
    <t>20190201 10:02:22</t>
  </si>
  <si>
    <t>10:02:22</t>
  </si>
  <si>
    <t>20190201 10:02:24</t>
  </si>
  <si>
    <t>10:02:24</t>
  </si>
  <si>
    <t>20190201 10:02:26</t>
  </si>
  <si>
    <t>10:02:26</t>
  </si>
  <si>
    <t>20190201 10:02:28</t>
  </si>
  <si>
    <t>10:02:28</t>
  </si>
  <si>
    <t>20190201 10:02:30</t>
  </si>
  <si>
    <t>10:02:30</t>
  </si>
  <si>
    <t>20190201 10:02:32</t>
  </si>
  <si>
    <t>10:02:32</t>
  </si>
  <si>
    <t>20190201 10:02:34</t>
  </si>
  <si>
    <t>10:02:34</t>
  </si>
  <si>
    <t>20190201 10:02:36</t>
  </si>
  <si>
    <t>10:02:36</t>
  </si>
  <si>
    <t>20190201 10:02:38</t>
  </si>
  <si>
    <t>10:02:38</t>
  </si>
  <si>
    <t>20190201 10:02:40</t>
  </si>
  <si>
    <t>10:02:40</t>
  </si>
  <si>
    <t>20190201 10:02:42</t>
  </si>
  <si>
    <t>10:02:42</t>
  </si>
  <si>
    <t>20190201 10:02:44</t>
  </si>
  <si>
    <t>10:02:44</t>
  </si>
  <si>
    <t>20190201 10:02:46</t>
  </si>
  <si>
    <t>10:02:46</t>
  </si>
  <si>
    <t>20190201 10:02:48</t>
  </si>
  <si>
    <t>10:02:48</t>
  </si>
  <si>
    <t>20190201 10:02:50</t>
  </si>
  <si>
    <t>10:02:50</t>
  </si>
  <si>
    <t>20190201 10:02:52</t>
  </si>
  <si>
    <t>10:02:52</t>
  </si>
  <si>
    <t>20190201 10:02:54</t>
  </si>
  <si>
    <t>10:02:54</t>
  </si>
  <si>
    <t>20190201 10:02:56</t>
  </si>
  <si>
    <t>10:02:56</t>
  </si>
  <si>
    <t>20190201 10:02:58</t>
  </si>
  <si>
    <t>10:02:58</t>
  </si>
  <si>
    <t>20190201 10:03:00</t>
  </si>
  <si>
    <t>10:03:00</t>
  </si>
  <si>
    <t>20190201 10:03:02</t>
  </si>
  <si>
    <t>10:03:02</t>
  </si>
  <si>
    <t>20190201 10:03:04</t>
  </si>
  <si>
    <t>10:03:04</t>
  </si>
  <si>
    <t>20190201 10:03:06</t>
  </si>
  <si>
    <t>10:03:06</t>
  </si>
  <si>
    <t>20190201 10:03:08</t>
  </si>
  <si>
    <t>10:03:08</t>
  </si>
  <si>
    <t>20190201 10:03:10</t>
  </si>
  <si>
    <t>10:03:10</t>
  </si>
  <si>
    <t>20190201 10:03:12</t>
  </si>
  <si>
    <t>10:03:12</t>
  </si>
  <si>
    <t>20190201 10:03:14</t>
  </si>
  <si>
    <t>10:03:14</t>
  </si>
  <si>
    <t>20190201 10:03:16</t>
  </si>
  <si>
    <t>10:03:16</t>
  </si>
  <si>
    <t>20190201 10:03:18</t>
  </si>
  <si>
    <t>10:03:18</t>
  </si>
  <si>
    <t>20190201 10:03:20</t>
  </si>
  <si>
    <t>10:03:20</t>
  </si>
  <si>
    <t>20190201 10:03:22</t>
  </si>
  <si>
    <t>10:03:22</t>
  </si>
  <si>
    <t>20190201 10:03:24</t>
  </si>
  <si>
    <t>10:03:24</t>
  </si>
  <si>
    <t>20190201 10:03:26</t>
  </si>
  <si>
    <t>10:03:26</t>
  </si>
  <si>
    <t>20190201 10:04:23</t>
  </si>
  <si>
    <t>10:04:23</t>
  </si>
  <si>
    <t>2.7</t>
  </si>
  <si>
    <t>10c</t>
  </si>
  <si>
    <t>Nee</t>
  </si>
  <si>
    <t>20190201 10:04:25</t>
  </si>
  <si>
    <t>10:04:25</t>
  </si>
  <si>
    <t>20190201 10:04:27</t>
  </si>
  <si>
    <t>10:04:27</t>
  </si>
  <si>
    <t>20190201 10:04:29</t>
  </si>
  <si>
    <t>10:04:29</t>
  </si>
  <si>
    <t>20190201 10:04:31</t>
  </si>
  <si>
    <t>10:04:31</t>
  </si>
  <si>
    <t>20190201 10:04:33</t>
  </si>
  <si>
    <t>10:04:33</t>
  </si>
  <si>
    <t>20190201 10:04:35</t>
  </si>
  <si>
    <t>10:04:35</t>
  </si>
  <si>
    <t>20190201 10:04:37</t>
  </si>
  <si>
    <t>10:04:37</t>
  </si>
  <si>
    <t>20190201 10:04:39</t>
  </si>
  <si>
    <t>10:04:39</t>
  </si>
  <si>
    <t>20190201 10:04:41</t>
  </si>
  <si>
    <t>10:04:41</t>
  </si>
  <si>
    <t>20190201 10:04:43</t>
  </si>
  <si>
    <t>10:04:43</t>
  </si>
  <si>
    <t>20190201 10:04:45</t>
  </si>
  <si>
    <t>10:04:45</t>
  </si>
  <si>
    <t>20190201 10:04:47</t>
  </si>
  <si>
    <t>10:04:47</t>
  </si>
  <si>
    <t>20190201 10:04:49</t>
  </si>
  <si>
    <t>10:04:49</t>
  </si>
  <si>
    <t>20190201 10:04:52</t>
  </si>
  <si>
    <t>10:04:52</t>
  </si>
  <si>
    <t>20190201 10:04:54</t>
  </si>
  <si>
    <t>10:04:54</t>
  </si>
  <si>
    <t>20190201 10:04:56</t>
  </si>
  <si>
    <t>10:04:56</t>
  </si>
  <si>
    <t>20190201 10:04:58</t>
  </si>
  <si>
    <t>10:04:58</t>
  </si>
  <si>
    <t>20190201 10:05:00</t>
  </si>
  <si>
    <t>10:05:00</t>
  </si>
  <si>
    <t>20190201 10:05:02</t>
  </si>
  <si>
    <t>10:05:02</t>
  </si>
  <si>
    <t>20190201 10:05:04</t>
  </si>
  <si>
    <t>10:05:04</t>
  </si>
  <si>
    <t>20190201 10:05:06</t>
  </si>
  <si>
    <t>10:05:06</t>
  </si>
  <si>
    <t>20190201 10:05:08</t>
  </si>
  <si>
    <t>10:05:08</t>
  </si>
  <si>
    <t>20190201 10:05:10</t>
  </si>
  <si>
    <t>10:05:10</t>
  </si>
  <si>
    <t>20190201 10:05:12</t>
  </si>
  <si>
    <t>10:05:12</t>
  </si>
  <si>
    <t>20190201 10:05:14</t>
  </si>
  <si>
    <t>10:05:14</t>
  </si>
  <si>
    <t>20190201 10:05:16</t>
  </si>
  <si>
    <t>10:05:16</t>
  </si>
  <si>
    <t>20190201 10:05:18</t>
  </si>
  <si>
    <t>10:05:18</t>
  </si>
  <si>
    <t>20190201 10:05:20</t>
  </si>
  <si>
    <t>10:05:20</t>
  </si>
  <si>
    <t>20190201 10:05:22</t>
  </si>
  <si>
    <t>10:05:22</t>
  </si>
  <si>
    <t>20190201 10:05:24</t>
  </si>
  <si>
    <t>10:05:24</t>
  </si>
  <si>
    <t>20190201 10:05:26</t>
  </si>
  <si>
    <t>10:05:26</t>
  </si>
  <si>
    <t>20190201 10:05:28</t>
  </si>
  <si>
    <t>10:05:28</t>
  </si>
  <si>
    <t>20190201 10:05:30</t>
  </si>
  <si>
    <t>10:05:30</t>
  </si>
  <si>
    <t>20190201 10:05:32</t>
  </si>
  <si>
    <t>10:05:32</t>
  </si>
  <si>
    <t>20190201 10:05:34</t>
  </si>
  <si>
    <t>10:05:34</t>
  </si>
  <si>
    <t>20190201 10:05:36</t>
  </si>
  <si>
    <t>10:05:36</t>
  </si>
  <si>
    <t>20190201 10:05:38</t>
  </si>
  <si>
    <t>10:05:38</t>
  </si>
  <si>
    <t>20190201 10:05:40</t>
  </si>
  <si>
    <t>10:05:40</t>
  </si>
  <si>
    <t>20190201 10:05:42</t>
  </si>
  <si>
    <t>10:05:42</t>
  </si>
  <si>
    <t>20190201 10:05:44</t>
  </si>
  <si>
    <t>10:05:44</t>
  </si>
  <si>
    <t>20190201 10:05:46</t>
  </si>
  <si>
    <t>10:05:46</t>
  </si>
  <si>
    <t>20190201 10:05:48</t>
  </si>
  <si>
    <t>10:05:48</t>
  </si>
  <si>
    <t>20190201 10:05:50</t>
  </si>
  <si>
    <t>10:05:50</t>
  </si>
  <si>
    <t>20190201 10:05:52</t>
  </si>
  <si>
    <t>10:05:52</t>
  </si>
  <si>
    <t>20190201 10:05:54</t>
  </si>
  <si>
    <t>10:05:54</t>
  </si>
  <si>
    <t>20190201 10:05:56</t>
  </si>
  <si>
    <t>10:05:56</t>
  </si>
  <si>
    <t>20190201 10:05:58</t>
  </si>
  <si>
    <t>10:05:58</t>
  </si>
  <si>
    <t>20190201 10:06:00</t>
  </si>
  <si>
    <t>10:06:00</t>
  </si>
  <si>
    <t>20190201 10:06:02</t>
  </si>
  <si>
    <t>10:06:02</t>
  </si>
  <si>
    <t>20190201 10:06:04</t>
  </si>
  <si>
    <t>10:06:04</t>
  </si>
  <si>
    <t>20190201 10:06:06</t>
  </si>
  <si>
    <t>10:06:06</t>
  </si>
  <si>
    <t>20190201 10:06:08</t>
  </si>
  <si>
    <t>10:06:08</t>
  </si>
  <si>
    <t>20190201 10:06:10</t>
  </si>
  <si>
    <t>10:06:10</t>
  </si>
  <si>
    <t>20190201 10:06:12</t>
  </si>
  <si>
    <t>10:06:12</t>
  </si>
  <si>
    <t>20190201 10:06:14</t>
  </si>
  <si>
    <t>10:06:14</t>
  </si>
  <si>
    <t>20190201 10:06:16</t>
  </si>
  <si>
    <t>10:06:16</t>
  </si>
  <si>
    <t>20190201 10:06:18</t>
  </si>
  <si>
    <t>10:06:18</t>
  </si>
  <si>
    <t>20190201 10:06:20</t>
  </si>
  <si>
    <t>10:06:20</t>
  </si>
  <si>
    <t>20190201 10:07:19</t>
  </si>
  <si>
    <t>10:07:19</t>
  </si>
  <si>
    <t>20190201 10:07:21</t>
  </si>
  <si>
    <t>10:07:21</t>
  </si>
  <si>
    <t>20190201 10:07:23</t>
  </si>
  <si>
    <t>10:07:23</t>
  </si>
  <si>
    <t>20190201 10:07:25</t>
  </si>
  <si>
    <t>10:07:25</t>
  </si>
  <si>
    <t>20190201 10:07:27</t>
  </si>
  <si>
    <t>10:07:27</t>
  </si>
  <si>
    <t>20190201 10:07:29</t>
  </si>
  <si>
    <t>10:07:29</t>
  </si>
  <si>
    <t>20190201 10:07:31</t>
  </si>
  <si>
    <t>10:07:31</t>
  </si>
  <si>
    <t>20190201 10:07:33</t>
  </si>
  <si>
    <t>10:07:33</t>
  </si>
  <si>
    <t>20190201 10:07:35</t>
  </si>
  <si>
    <t>10:07:35</t>
  </si>
  <si>
    <t>20190201 10:07:37</t>
  </si>
  <si>
    <t>10:07:37</t>
  </si>
  <si>
    <t>20190201 10:07:39</t>
  </si>
  <si>
    <t>10:07:39</t>
  </si>
  <si>
    <t>20190201 10:07:41</t>
  </si>
  <si>
    <t>10:07:41</t>
  </si>
  <si>
    <t>20190201 10:07:43</t>
  </si>
  <si>
    <t>10:07:43</t>
  </si>
  <si>
    <t>20190201 10:07:45</t>
  </si>
  <si>
    <t>10:07:45</t>
  </si>
  <si>
    <t>20190201 10:07:47</t>
  </si>
  <si>
    <t>10:07:47</t>
  </si>
  <si>
    <t>20190201 10:07:49</t>
  </si>
  <si>
    <t>10:07:49</t>
  </si>
  <si>
    <t>20190201 10:07:51</t>
  </si>
  <si>
    <t>10:07:51</t>
  </si>
  <si>
    <t>20190201 10:07:53</t>
  </si>
  <si>
    <t>10:07:53</t>
  </si>
  <si>
    <t>20190201 10:07:55</t>
  </si>
  <si>
    <t>10:07:55</t>
  </si>
  <si>
    <t>20190201 10:07:57</t>
  </si>
  <si>
    <t>10:07:57</t>
  </si>
  <si>
    <t>20190201 10:07:59</t>
  </si>
  <si>
    <t>10:07:59</t>
  </si>
  <si>
    <t>20190201 10:08:01</t>
  </si>
  <si>
    <t>10:08:01</t>
  </si>
  <si>
    <t>20190201 10:08:04</t>
  </si>
  <si>
    <t>10:08:04</t>
  </si>
  <si>
    <t>20190201 10:08:06</t>
  </si>
  <si>
    <t>10:08:06</t>
  </si>
  <si>
    <t>20190201 10:08:08</t>
  </si>
  <si>
    <t>10:08:08</t>
  </si>
  <si>
    <t>20190201 10:08:10</t>
  </si>
  <si>
    <t>10:08:10</t>
  </si>
  <si>
    <t>20190201 10:08:12</t>
  </si>
  <si>
    <t>10:08:12</t>
  </si>
  <si>
    <t>20190201 10:08:14</t>
  </si>
  <si>
    <t>10:08:14</t>
  </si>
  <si>
    <t>20190201 10:08:16</t>
  </si>
  <si>
    <t>10:08:16</t>
  </si>
  <si>
    <t>20190201 10:08:18</t>
  </si>
  <si>
    <t>10:08:18</t>
  </si>
  <si>
    <t>20190201 10:08:20</t>
  </si>
  <si>
    <t>10:08:20</t>
  </si>
  <si>
    <t>20190201 10:08:22</t>
  </si>
  <si>
    <t>10:08:22</t>
  </si>
  <si>
    <t>20190201 10:08:24</t>
  </si>
  <si>
    <t>10:08:24</t>
  </si>
  <si>
    <t>20190201 10:08:26</t>
  </si>
  <si>
    <t>10:08:26</t>
  </si>
  <si>
    <t>20190201 10:08:28</t>
  </si>
  <si>
    <t>10:08:28</t>
  </si>
  <si>
    <t>20190201 10:08:30</t>
  </si>
  <si>
    <t>10:08:30</t>
  </si>
  <si>
    <t>20190201 10:08:32</t>
  </si>
  <si>
    <t>10:08:32</t>
  </si>
  <si>
    <t>20190201 10:08:34</t>
  </si>
  <si>
    <t>10:08:34</t>
  </si>
  <si>
    <t>20190201 10:08:36</t>
  </si>
  <si>
    <t>10:08:36</t>
  </si>
  <si>
    <t>20190201 10:08:38</t>
  </si>
  <si>
    <t>10:08:38</t>
  </si>
  <si>
    <t>20190201 10:08:40</t>
  </si>
  <si>
    <t>10:08:40</t>
  </si>
  <si>
    <t>20190201 10:08:42</t>
  </si>
  <si>
    <t>10:08:42</t>
  </si>
  <si>
    <t>20190201 10:08:44</t>
  </si>
  <si>
    <t>10:08:44</t>
  </si>
  <si>
    <t>20190201 10:08:46</t>
  </si>
  <si>
    <t>10:08:46</t>
  </si>
  <si>
    <t>20190201 10:08:48</t>
  </si>
  <si>
    <t>10:08:48</t>
  </si>
  <si>
    <t>20190201 10:08:50</t>
  </si>
  <si>
    <t>10:08:50</t>
  </si>
  <si>
    <t>20190201 10:08:52</t>
  </si>
  <si>
    <t>10:08:52</t>
  </si>
  <si>
    <t>20190201 10:08:54</t>
  </si>
  <si>
    <t>10:08:54</t>
  </si>
  <si>
    <t>20190201 10:08:56</t>
  </si>
  <si>
    <t>10:08:56</t>
  </si>
  <si>
    <t>20190201 10:08:58</t>
  </si>
  <si>
    <t>10:08:58</t>
  </si>
  <si>
    <t>20190201 10:09:00</t>
  </si>
  <si>
    <t>10:09:00</t>
  </si>
  <si>
    <t>20190201 10:09:02</t>
  </si>
  <si>
    <t>10:09:02</t>
  </si>
  <si>
    <t>20190201 10:09:04</t>
  </si>
  <si>
    <t>10:09:04</t>
  </si>
  <si>
    <t>20190201 10:09:06</t>
  </si>
  <si>
    <t>10:09:06</t>
  </si>
  <si>
    <t>20190201 10:09:09</t>
  </si>
  <si>
    <t>10:09:09</t>
  </si>
  <si>
    <t>20190201 10:09:11</t>
  </si>
  <si>
    <t>10:09:11</t>
  </si>
  <si>
    <t>20190201 10:09:13</t>
  </si>
  <si>
    <t>10:09:13</t>
  </si>
  <si>
    <t>20190201 10:09:15</t>
  </si>
  <si>
    <t>10:09:15</t>
  </si>
  <si>
    <t>20190201 10:13:45</t>
  </si>
  <si>
    <t>10:13:45</t>
  </si>
  <si>
    <t>3.2</t>
  </si>
  <si>
    <t>8w</t>
  </si>
  <si>
    <t>nee</t>
  </si>
  <si>
    <t>20190201 10:13:47</t>
  </si>
  <si>
    <t>10:13:47</t>
  </si>
  <si>
    <t>20190201 10:13:49</t>
  </si>
  <si>
    <t>10:13:49</t>
  </si>
  <si>
    <t>20190201 10:13:51</t>
  </si>
  <si>
    <t>10:13:51</t>
  </si>
  <si>
    <t>20190201 10:13:53</t>
  </si>
  <si>
    <t>10:13:53</t>
  </si>
  <si>
    <t>20190201 10:13:55</t>
  </si>
  <si>
    <t>10:13:55</t>
  </si>
  <si>
    <t>20190201 10:13:57</t>
  </si>
  <si>
    <t>10:13:57</t>
  </si>
  <si>
    <t>20190201 10:13:59</t>
  </si>
  <si>
    <t>10:13:59</t>
  </si>
  <si>
    <t>20190201 10:14:01</t>
  </si>
  <si>
    <t>10:14:01</t>
  </si>
  <si>
    <t>20190201 10:14:03</t>
  </si>
  <si>
    <t>10:14:03</t>
  </si>
  <si>
    <t>20190201 10:14:05</t>
  </si>
  <si>
    <t>10:14:05</t>
  </si>
  <si>
    <t>20190201 10:14:07</t>
  </si>
  <si>
    <t>10:14:07</t>
  </si>
  <si>
    <t>20190201 10:14:09</t>
  </si>
  <si>
    <t>10:14:09</t>
  </si>
  <si>
    <t>20190201 10:14:11</t>
  </si>
  <si>
    <t>10:14:11</t>
  </si>
  <si>
    <t>20190201 10:14:13</t>
  </si>
  <si>
    <t>10:14:13</t>
  </si>
  <si>
    <t>20190201 10:14:15</t>
  </si>
  <si>
    <t>10:14:15</t>
  </si>
  <si>
    <t>20190201 10:14:17</t>
  </si>
  <si>
    <t>10:14:17</t>
  </si>
  <si>
    <t>20190201 10:14:19</t>
  </si>
  <si>
    <t>10:14:19</t>
  </si>
  <si>
    <t>20190201 10:14:21</t>
  </si>
  <si>
    <t>10:14:21</t>
  </si>
  <si>
    <t>20190201 10:14:23</t>
  </si>
  <si>
    <t>10:14:23</t>
  </si>
  <si>
    <t>20190201 10:14:25</t>
  </si>
  <si>
    <t>10:14:25</t>
  </si>
  <si>
    <t>20190201 10:14:27</t>
  </si>
  <si>
    <t>10:14:27</t>
  </si>
  <si>
    <t>20190201 10:14:29</t>
  </si>
  <si>
    <t>10:14:29</t>
  </si>
  <si>
    <t>20190201 10:14:31</t>
  </si>
  <si>
    <t>10:14:31</t>
  </si>
  <si>
    <t>20190201 10:14:33</t>
  </si>
  <si>
    <t>10:14:33</t>
  </si>
  <si>
    <t>20190201 10:14:35</t>
  </si>
  <si>
    <t>10:14:35</t>
  </si>
  <si>
    <t>20190201 10:14:37</t>
  </si>
  <si>
    <t>10:14:37</t>
  </si>
  <si>
    <t>20190201 10:14:39</t>
  </si>
  <si>
    <t>10:14:39</t>
  </si>
  <si>
    <t>20190201 10:14:41</t>
  </si>
  <si>
    <t>10:14:41</t>
  </si>
  <si>
    <t>20190201 10:14:43</t>
  </si>
  <si>
    <t>10:14:43</t>
  </si>
  <si>
    <t>20190201 10:14:45</t>
  </si>
  <si>
    <t>10:14:45</t>
  </si>
  <si>
    <t>20190201 10:14:47</t>
  </si>
  <si>
    <t>10:14:47</t>
  </si>
  <si>
    <t>20190201 10:14:49</t>
  </si>
  <si>
    <t>10:14:49</t>
  </si>
  <si>
    <t>20190201 10:14:51</t>
  </si>
  <si>
    <t>10:14:51</t>
  </si>
  <si>
    <t>20190201 10:14:53</t>
  </si>
  <si>
    <t>10:14:53</t>
  </si>
  <si>
    <t>20190201 10:14:55</t>
  </si>
  <si>
    <t>10:14:55</t>
  </si>
  <si>
    <t>20190201 10:14:57</t>
  </si>
  <si>
    <t>10:14:57</t>
  </si>
  <si>
    <t>20190201 10:14:59</t>
  </si>
  <si>
    <t>10:14:59</t>
  </si>
  <si>
    <t>20190201 10:15:01</t>
  </si>
  <si>
    <t>10:15:01</t>
  </si>
  <si>
    <t>20190201 10:15:03</t>
  </si>
  <si>
    <t>10:15:03</t>
  </si>
  <si>
    <t>20190201 10:15:05</t>
  </si>
  <si>
    <t>10:15:05</t>
  </si>
  <si>
    <t>20190201 10:15:07</t>
  </si>
  <si>
    <t>10:15:07</t>
  </si>
  <si>
    <t>20190201 10:15:09</t>
  </si>
  <si>
    <t>10:15:09</t>
  </si>
  <si>
    <t>20190201 10:15:11</t>
  </si>
  <si>
    <t>10:15:11</t>
  </si>
  <si>
    <t>20190201 10:15:13</t>
  </si>
  <si>
    <t>10:15:13</t>
  </si>
  <si>
    <t>20190201 10:15:15</t>
  </si>
  <si>
    <t>10:15:15</t>
  </si>
  <si>
    <t>20190201 10:15:17</t>
  </si>
  <si>
    <t>10:15:17</t>
  </si>
  <si>
    <t>20190201 10:15:19</t>
  </si>
  <si>
    <t>10:15:19</t>
  </si>
  <si>
    <t>20190201 10:15:21</t>
  </si>
  <si>
    <t>10:15:21</t>
  </si>
  <si>
    <t>20190201 10:15:23</t>
  </si>
  <si>
    <t>10:15:23</t>
  </si>
  <si>
    <t>20190201 10:15:25</t>
  </si>
  <si>
    <t>10:15:25</t>
  </si>
  <si>
    <t>20190201 10:15:27</t>
  </si>
  <si>
    <t>10:15:27</t>
  </si>
  <si>
    <t>20190201 10:15:29</t>
  </si>
  <si>
    <t>10:15:29</t>
  </si>
  <si>
    <t>20190201 10:15:31</t>
  </si>
  <si>
    <t>10:15:31</t>
  </si>
  <si>
    <t>20190201 10:15:33</t>
  </si>
  <si>
    <t>10:15:33</t>
  </si>
  <si>
    <t>20190201 10:15:35</t>
  </si>
  <si>
    <t>10:15:35</t>
  </si>
  <si>
    <t>20190201 10:15:37</t>
  </si>
  <si>
    <t>10:15:37</t>
  </si>
  <si>
    <t>20190201 10:15:39</t>
  </si>
  <si>
    <t>10:15:39</t>
  </si>
  <si>
    <t>20190201 10:15:41</t>
  </si>
  <si>
    <t>10:15:41</t>
  </si>
  <si>
    <t>20190201 10:15:43</t>
  </si>
  <si>
    <t>10:15:43</t>
  </si>
  <si>
    <t>20190201 10:17:39</t>
  </si>
  <si>
    <t>10:17:39</t>
  </si>
  <si>
    <t>20190201 10:17:41</t>
  </si>
  <si>
    <t>10:17:41</t>
  </si>
  <si>
    <t>20190201 10:17:43</t>
  </si>
  <si>
    <t>10:17:43</t>
  </si>
  <si>
    <t>20190201 10:17:45</t>
  </si>
  <si>
    <t>10:17:45</t>
  </si>
  <si>
    <t>20190201 10:17:47</t>
  </si>
  <si>
    <t>10:17:47</t>
  </si>
  <si>
    <t>20190201 10:17:49</t>
  </si>
  <si>
    <t>10:17:49</t>
  </si>
  <si>
    <t>20190201 10:17:51</t>
  </si>
  <si>
    <t>10:17:51</t>
  </si>
  <si>
    <t>20190201 10:17:53</t>
  </si>
  <si>
    <t>10:17:53</t>
  </si>
  <si>
    <t>20190201 10:17:55</t>
  </si>
  <si>
    <t>10:17:55</t>
  </si>
  <si>
    <t>20190201 10:17:57</t>
  </si>
  <si>
    <t>10:17:57</t>
  </si>
  <si>
    <t>20190201 10:17:59</t>
  </si>
  <si>
    <t>10:17:59</t>
  </si>
  <si>
    <t>20190201 10:18:01</t>
  </si>
  <si>
    <t>10:18:01</t>
  </si>
  <si>
    <t>20190201 10:18:03</t>
  </si>
  <si>
    <t>10:18:03</t>
  </si>
  <si>
    <t>20190201 10:18:05</t>
  </si>
  <si>
    <t>10:18:05</t>
  </si>
  <si>
    <t>20190201 10:18:07</t>
  </si>
  <si>
    <t>10:18:07</t>
  </si>
  <si>
    <t>20190201 10:18:09</t>
  </si>
  <si>
    <t>10:18:09</t>
  </si>
  <si>
    <t>20190201 10:18:11</t>
  </si>
  <si>
    <t>10:18:11</t>
  </si>
  <si>
    <t>20190201 10:18:13</t>
  </si>
  <si>
    <t>10:18:13</t>
  </si>
  <si>
    <t>20190201 10:18:15</t>
  </si>
  <si>
    <t>10:18:15</t>
  </si>
  <si>
    <t>20190201 10:18:17</t>
  </si>
  <si>
    <t>10:18:17</t>
  </si>
  <si>
    <t>20190201 10:18:19</t>
  </si>
  <si>
    <t>10:18:19</t>
  </si>
  <si>
    <t>20190201 10:18:21</t>
  </si>
  <si>
    <t>10:18:21</t>
  </si>
  <si>
    <t>20190201 10:18:23</t>
  </si>
  <si>
    <t>10:18:23</t>
  </si>
  <si>
    <t>20190201 10:18:25</t>
  </si>
  <si>
    <t>10:18:25</t>
  </si>
  <si>
    <t>20190201 10:18:27</t>
  </si>
  <si>
    <t>10:18:27</t>
  </si>
  <si>
    <t>20190201 10:18:29</t>
  </si>
  <si>
    <t>10:18:29</t>
  </si>
  <si>
    <t>20190201 10:18:31</t>
  </si>
  <si>
    <t>10:18:31</t>
  </si>
  <si>
    <t>20190201 10:18:33</t>
  </si>
  <si>
    <t>10:18:33</t>
  </si>
  <si>
    <t>20190201 10:18:35</t>
  </si>
  <si>
    <t>10:18:35</t>
  </si>
  <si>
    <t>20190201 10:18:37</t>
  </si>
  <si>
    <t>10:18:37</t>
  </si>
  <si>
    <t>20190201 10:18:39</t>
  </si>
  <si>
    <t>10:18:39</t>
  </si>
  <si>
    <t>20190201 10:18:41</t>
  </si>
  <si>
    <t>10:18:41</t>
  </si>
  <si>
    <t>20190201 10:18:43</t>
  </si>
  <si>
    <t>10:18:43</t>
  </si>
  <si>
    <t>20190201 10:18:45</t>
  </si>
  <si>
    <t>10:18:45</t>
  </si>
  <si>
    <t>20190201 10:18:47</t>
  </si>
  <si>
    <t>10:18:47</t>
  </si>
  <si>
    <t>20190201 10:18:49</t>
  </si>
  <si>
    <t>10:18:49</t>
  </si>
  <si>
    <t>20190201 10:18:51</t>
  </si>
  <si>
    <t>10:18:51</t>
  </si>
  <si>
    <t>20190201 10:18:53</t>
  </si>
  <si>
    <t>10:18:53</t>
  </si>
  <si>
    <t>20190201 10:18:55</t>
  </si>
  <si>
    <t>10:18:55</t>
  </si>
  <si>
    <t>20190201 10:18:57</t>
  </si>
  <si>
    <t>10:18:57</t>
  </si>
  <si>
    <t>20190201 10:18:59</t>
  </si>
  <si>
    <t>10:18:59</t>
  </si>
  <si>
    <t>20190201 10:19:01</t>
  </si>
  <si>
    <t>10:19:01</t>
  </si>
  <si>
    <t>20190201 10:19:03</t>
  </si>
  <si>
    <t>10:19:03</t>
  </si>
  <si>
    <t>20190201 10:19:05</t>
  </si>
  <si>
    <t>10:19:05</t>
  </si>
  <si>
    <t>20190201 10:19:07</t>
  </si>
  <si>
    <t>10:19:07</t>
  </si>
  <si>
    <t>20190201 10:19:09</t>
  </si>
  <si>
    <t>10:19:09</t>
  </si>
  <si>
    <t>20190201 10:19:11</t>
  </si>
  <si>
    <t>10:19:11</t>
  </si>
  <si>
    <t>20190201 10:19:13</t>
  </si>
  <si>
    <t>10:19:13</t>
  </si>
  <si>
    <t>20190201 10:19:15</t>
  </si>
  <si>
    <t>10:19:15</t>
  </si>
  <si>
    <t>20190201 10:19:17</t>
  </si>
  <si>
    <t>10:19:17</t>
  </si>
  <si>
    <t>20190201 10:19:19</t>
  </si>
  <si>
    <t>10:19:19</t>
  </si>
  <si>
    <t>20190201 10:19:21</t>
  </si>
  <si>
    <t>10:19:21</t>
  </si>
  <si>
    <t>20190201 10:19:23</t>
  </si>
  <si>
    <t>10:19:23</t>
  </si>
  <si>
    <t>20190201 10:19:25</t>
  </si>
  <si>
    <t>10:19:25</t>
  </si>
  <si>
    <t>20190201 10:19:27</t>
  </si>
  <si>
    <t>10:19:27</t>
  </si>
  <si>
    <t>20190201 10:19:29</t>
  </si>
  <si>
    <t>10:19:29</t>
  </si>
  <si>
    <t>20190201 10:19:31</t>
  </si>
  <si>
    <t>10:19:31</t>
  </si>
  <si>
    <t>20190201 10:19:33</t>
  </si>
  <si>
    <t>10:19:33</t>
  </si>
  <si>
    <t>20190201 10:19:35</t>
  </si>
  <si>
    <t>10:19:35</t>
  </si>
  <si>
    <t>20190201 10:19:37</t>
  </si>
  <si>
    <t>10:19:37</t>
  </si>
  <si>
    <t>20190201 10:20:46</t>
  </si>
  <si>
    <t>10:20:46</t>
  </si>
  <si>
    <t>1.9</t>
  </si>
  <si>
    <t>8c</t>
  </si>
  <si>
    <t>20190201 10:20:48</t>
  </si>
  <si>
    <t>10:20:48</t>
  </si>
  <si>
    <t>20190201 10:20:50</t>
  </si>
  <si>
    <t>10:20:50</t>
  </si>
  <si>
    <t>20190201 10:20:52</t>
  </si>
  <si>
    <t>10:20:52</t>
  </si>
  <si>
    <t>20190201 10:20:54</t>
  </si>
  <si>
    <t>10:20:54</t>
  </si>
  <si>
    <t>20190201 10:20:56</t>
  </si>
  <si>
    <t>10:20:56</t>
  </si>
  <si>
    <t>20190201 10:20:58</t>
  </si>
  <si>
    <t>10:20:58</t>
  </si>
  <si>
    <t>20190201 10:21:00</t>
  </si>
  <si>
    <t>10:21:00</t>
  </si>
  <si>
    <t>20190201 10:21:02</t>
  </si>
  <si>
    <t>10:21:02</t>
  </si>
  <si>
    <t>20190201 10:21:04</t>
  </si>
  <si>
    <t>10:21:04</t>
  </si>
  <si>
    <t>20190201 10:21:06</t>
  </si>
  <si>
    <t>10:21:06</t>
  </si>
  <si>
    <t>20190201 10:21:08</t>
  </si>
  <si>
    <t>10:21:08</t>
  </si>
  <si>
    <t>20190201 10:21:10</t>
  </si>
  <si>
    <t>10:21:10</t>
  </si>
  <si>
    <t>20190201 10:21:12</t>
  </si>
  <si>
    <t>10:21:12</t>
  </si>
  <si>
    <t>20190201 10:21:14</t>
  </si>
  <si>
    <t>10:21:14</t>
  </si>
  <si>
    <t>20190201 10:21:16</t>
  </si>
  <si>
    <t>10:21:16</t>
  </si>
  <si>
    <t>20190201 10:21:18</t>
  </si>
  <si>
    <t>10:21:18</t>
  </si>
  <si>
    <t>20190201 10:21:20</t>
  </si>
  <si>
    <t>10:21:20</t>
  </si>
  <si>
    <t>20190201 10:21:22</t>
  </si>
  <si>
    <t>10:21:22</t>
  </si>
  <si>
    <t>20190201 10:21:24</t>
  </si>
  <si>
    <t>10:21:24</t>
  </si>
  <si>
    <t>20190201 10:21:26</t>
  </si>
  <si>
    <t>10:21:26</t>
  </si>
  <si>
    <t>20190201 10:21:28</t>
  </si>
  <si>
    <t>10:21:28</t>
  </si>
  <si>
    <t>20190201 10:21:30</t>
  </si>
  <si>
    <t>10:21:30</t>
  </si>
  <si>
    <t>20190201 10:21:32</t>
  </si>
  <si>
    <t>10:21:32</t>
  </si>
  <si>
    <t>20190201 10:21:34</t>
  </si>
  <si>
    <t>10:21:34</t>
  </si>
  <si>
    <t>20190201 10:21:36</t>
  </si>
  <si>
    <t>10:21:36</t>
  </si>
  <si>
    <t>20190201 10:21:38</t>
  </si>
  <si>
    <t>10:21:38</t>
  </si>
  <si>
    <t>20190201 10:21:40</t>
  </si>
  <si>
    <t>10:21:40</t>
  </si>
  <si>
    <t>20190201 10:21:42</t>
  </si>
  <si>
    <t>10:21:42</t>
  </si>
  <si>
    <t>20190201 10:21:44</t>
  </si>
  <si>
    <t>10:21:44</t>
  </si>
  <si>
    <t>20190201 10:21:46</t>
  </si>
  <si>
    <t>10:21:46</t>
  </si>
  <si>
    <t>20190201 10:21:48</t>
  </si>
  <si>
    <t>10:21:48</t>
  </si>
  <si>
    <t>20190201 10:21:50</t>
  </si>
  <si>
    <t>10:21:50</t>
  </si>
  <si>
    <t>20190201 10:21:52</t>
  </si>
  <si>
    <t>10:21:52</t>
  </si>
  <si>
    <t>20190201 10:21:54</t>
  </si>
  <si>
    <t>10:21:54</t>
  </si>
  <si>
    <t>20190201 10:21:56</t>
  </si>
  <si>
    <t>10:21:56</t>
  </si>
  <si>
    <t>20190201 10:21:58</t>
  </si>
  <si>
    <t>10:21:58</t>
  </si>
  <si>
    <t>20190201 10:22:00</t>
  </si>
  <si>
    <t>10:22:00</t>
  </si>
  <si>
    <t>20190201 10:22:02</t>
  </si>
  <si>
    <t>10:22:02</t>
  </si>
  <si>
    <t>20190201 10:22:04</t>
  </si>
  <si>
    <t>10:22:04</t>
  </si>
  <si>
    <t>20190201 10:22:06</t>
  </si>
  <si>
    <t>10:22:06</t>
  </si>
  <si>
    <t>20190201 10:22:08</t>
  </si>
  <si>
    <t>10:22:08</t>
  </si>
  <si>
    <t>20190201 10:22:10</t>
  </si>
  <si>
    <t>10:22:10</t>
  </si>
  <si>
    <t>20190201 10:22:12</t>
  </si>
  <si>
    <t>10:22:12</t>
  </si>
  <si>
    <t>20190201 10:22:14</t>
  </si>
  <si>
    <t>10:22:14</t>
  </si>
  <si>
    <t>20190201 10:22:16</t>
  </si>
  <si>
    <t>10:22:16</t>
  </si>
  <si>
    <t>20190201 10:22:19</t>
  </si>
  <si>
    <t>10:22:19</t>
  </si>
  <si>
    <t>20190201 10:22:21</t>
  </si>
  <si>
    <t>10:22:21</t>
  </si>
  <si>
    <t>20190201 10:22:23</t>
  </si>
  <si>
    <t>10:22:23</t>
  </si>
  <si>
    <t>20190201 10:22:25</t>
  </si>
  <si>
    <t>10:22:25</t>
  </si>
  <si>
    <t>20190201 10:22:27</t>
  </si>
  <si>
    <t>10:22:27</t>
  </si>
  <si>
    <t>20190201 10:22:29</t>
  </si>
  <si>
    <t>10:22:29</t>
  </si>
  <si>
    <t>20190201 10:22:31</t>
  </si>
  <si>
    <t>10:22:31</t>
  </si>
  <si>
    <t>20190201 10:22:33</t>
  </si>
  <si>
    <t>10:22:33</t>
  </si>
  <si>
    <t>20190201 10:22:35</t>
  </si>
  <si>
    <t>10:22:35</t>
  </si>
  <si>
    <t>20190201 10:22:37</t>
  </si>
  <si>
    <t>10:22:37</t>
  </si>
  <si>
    <t>20190201 10:22:39</t>
  </si>
  <si>
    <t>10:22:39</t>
  </si>
  <si>
    <t>20190201 10:22:41</t>
  </si>
  <si>
    <t>10:22:41</t>
  </si>
  <si>
    <t>20190201 10:22:43</t>
  </si>
  <si>
    <t>10:22:43</t>
  </si>
  <si>
    <t>20190201 10:23:19</t>
  </si>
  <si>
    <t>10:23:19</t>
  </si>
  <si>
    <t>20190201 10:23:46</t>
  </si>
  <si>
    <t>10:23:46</t>
  </si>
  <si>
    <t>20190201 10:23:48</t>
  </si>
  <si>
    <t>10:23:48</t>
  </si>
  <si>
    <t>20190201 10:23:50</t>
  </si>
  <si>
    <t>10:23:50</t>
  </si>
  <si>
    <t>20190201 10:23:52</t>
  </si>
  <si>
    <t>10:23:52</t>
  </si>
  <si>
    <t>20190201 10:23:54</t>
  </si>
  <si>
    <t>10:23:54</t>
  </si>
  <si>
    <t>20190201 10:23:56</t>
  </si>
  <si>
    <t>10:23:56</t>
  </si>
  <si>
    <t>20190201 10:23:58</t>
  </si>
  <si>
    <t>10:23:58</t>
  </si>
  <si>
    <t>20190201 10:24:00</t>
  </si>
  <si>
    <t>10:24:00</t>
  </si>
  <si>
    <t>20190201 10:24:02</t>
  </si>
  <si>
    <t>10:24:02</t>
  </si>
  <si>
    <t>20190201 10:24:04</t>
  </si>
  <si>
    <t>10:24:04</t>
  </si>
  <si>
    <t>20190201 10:24:06</t>
  </si>
  <si>
    <t>10:24:06</t>
  </si>
  <si>
    <t>20190201 10:24:08</t>
  </si>
  <si>
    <t>10:24:08</t>
  </si>
  <si>
    <t>20190201 10:24:10</t>
  </si>
  <si>
    <t>10:24:10</t>
  </si>
  <si>
    <t>20190201 10:24:12</t>
  </si>
  <si>
    <t>10:24:12</t>
  </si>
  <si>
    <t>20190201 10:24:14</t>
  </si>
  <si>
    <t>10:24:14</t>
  </si>
  <si>
    <t>20190201 10:24:16</t>
  </si>
  <si>
    <t>10:24:16</t>
  </si>
  <si>
    <t>20190201 10:24:18</t>
  </si>
  <si>
    <t>10:24:18</t>
  </si>
  <si>
    <t>20190201 10:24:20</t>
  </si>
  <si>
    <t>10:24:20</t>
  </si>
  <si>
    <t>20190201 10:24:22</t>
  </si>
  <si>
    <t>10:24:22</t>
  </si>
  <si>
    <t>20190201 10:24:24</t>
  </si>
  <si>
    <t>10:24:24</t>
  </si>
  <si>
    <t>20190201 10:24:26</t>
  </si>
  <si>
    <t>10:24:26</t>
  </si>
  <si>
    <t>20190201 10:24:28</t>
  </si>
  <si>
    <t>10:24:28</t>
  </si>
  <si>
    <t>20190201 10:24:30</t>
  </si>
  <si>
    <t>10:24:30</t>
  </si>
  <si>
    <t>20190201 10:24:32</t>
  </si>
  <si>
    <t>10:24:32</t>
  </si>
  <si>
    <t>20190201 10:24:34</t>
  </si>
  <si>
    <t>10:24:34</t>
  </si>
  <si>
    <t>20190201 10:24:36</t>
  </si>
  <si>
    <t>10:24:36</t>
  </si>
  <si>
    <t>20190201 10:24:38</t>
  </si>
  <si>
    <t>10:24:38</t>
  </si>
  <si>
    <t>20190201 10:24:40</t>
  </si>
  <si>
    <t>10:24:40</t>
  </si>
  <si>
    <t>20190201 10:24:42</t>
  </si>
  <si>
    <t>10:24:42</t>
  </si>
  <si>
    <t>20190201 10:24:44</t>
  </si>
  <si>
    <t>10:24:44</t>
  </si>
  <si>
    <t>20190201 10:24:46</t>
  </si>
  <si>
    <t>10:24:46</t>
  </si>
  <si>
    <t>20190201 10:24:48</t>
  </si>
  <si>
    <t>10:24:48</t>
  </si>
  <si>
    <t>20190201 10:24:50</t>
  </si>
  <si>
    <t>10:24:50</t>
  </si>
  <si>
    <t>20190201 10:24:52</t>
  </si>
  <si>
    <t>10:24:52</t>
  </si>
  <si>
    <t>20190201 10:24:54</t>
  </si>
  <si>
    <t>10:24:54</t>
  </si>
  <si>
    <t>20190201 10:24:56</t>
  </si>
  <si>
    <t>10:24:56</t>
  </si>
  <si>
    <t>20190201 10:24:58</t>
  </si>
  <si>
    <t>10:24:58</t>
  </si>
  <si>
    <t>20190201 10:25:00</t>
  </si>
  <si>
    <t>10:25:00</t>
  </si>
  <si>
    <t>20190201 10:25:02</t>
  </si>
  <si>
    <t>10:25:02</t>
  </si>
  <si>
    <t>20190201 10:25:04</t>
  </si>
  <si>
    <t>10:25:04</t>
  </si>
  <si>
    <t>20190201 10:25:06</t>
  </si>
  <si>
    <t>10:25:06</t>
  </si>
  <si>
    <t>20190201 10:25:08</t>
  </si>
  <si>
    <t>10:25:08</t>
  </si>
  <si>
    <t>20190201 10:25:10</t>
  </si>
  <si>
    <t>10:25:10</t>
  </si>
  <si>
    <t>20190201 10:25:12</t>
  </si>
  <si>
    <t>10:25:12</t>
  </si>
  <si>
    <t>20190201 10:25:14</t>
  </si>
  <si>
    <t>10:25:14</t>
  </si>
  <si>
    <t>20190201 10:25:16</t>
  </si>
  <si>
    <t>10:25:16</t>
  </si>
  <si>
    <t>20190201 10:25:18</t>
  </si>
  <si>
    <t>10:25:18</t>
  </si>
  <si>
    <t>20190201 10:25:20</t>
  </si>
  <si>
    <t>10:25:20</t>
  </si>
  <si>
    <t>20190201 10:25:22</t>
  </si>
  <si>
    <t>10:25:22</t>
  </si>
  <si>
    <t>20190201 10:25:24</t>
  </si>
  <si>
    <t>10:25:24</t>
  </si>
  <si>
    <t>20190201 10:25:26</t>
  </si>
  <si>
    <t>10:25:26</t>
  </si>
  <si>
    <t>20190201 10:25:28</t>
  </si>
  <si>
    <t>10:25:28</t>
  </si>
  <si>
    <t>20190201 10:25:30</t>
  </si>
  <si>
    <t>10:25:30</t>
  </si>
  <si>
    <t>20190201 10:25:32</t>
  </si>
  <si>
    <t>10:25:32</t>
  </si>
  <si>
    <t>20190201 10:25:34</t>
  </si>
  <si>
    <t>10:25:34</t>
  </si>
  <si>
    <t>20190201 10:25:36</t>
  </si>
  <si>
    <t>10:25:36</t>
  </si>
  <si>
    <t>20190201 10:25:38</t>
  </si>
  <si>
    <t>10:25:38</t>
  </si>
  <si>
    <t>20190201 10:25:40</t>
  </si>
  <si>
    <t>10:25:40</t>
  </si>
  <si>
    <t>20190201 10:25:42</t>
  </si>
  <si>
    <t>10:25:42</t>
  </si>
  <si>
    <t>20190201 10:25:44</t>
  </si>
  <si>
    <t>10:25:44</t>
  </si>
  <si>
    <t>20190201 10:27:03</t>
  </si>
  <si>
    <t>10:27:03</t>
  </si>
  <si>
    <t>9c</t>
  </si>
  <si>
    <t>20190201 10:27:05</t>
  </si>
  <si>
    <t>10:27:05</t>
  </si>
  <si>
    <t>20190201 10:27:07</t>
  </si>
  <si>
    <t>10:27:07</t>
  </si>
  <si>
    <t>20190201 10:27:09</t>
  </si>
  <si>
    <t>10:27:09</t>
  </si>
  <si>
    <t>20190201 10:27:11</t>
  </si>
  <si>
    <t>10:27:11</t>
  </si>
  <si>
    <t>20190201 10:27:13</t>
  </si>
  <si>
    <t>10:27:13</t>
  </si>
  <si>
    <t>20190201 10:27:15</t>
  </si>
  <si>
    <t>10:27:15</t>
  </si>
  <si>
    <t>20190201 10:27:17</t>
  </si>
  <si>
    <t>10:27:17</t>
  </si>
  <si>
    <t>20190201 10:27:19</t>
  </si>
  <si>
    <t>10:27:19</t>
  </si>
  <si>
    <t>20190201 10:27:21</t>
  </si>
  <si>
    <t>10:27:21</t>
  </si>
  <si>
    <t>20190201 10:27:23</t>
  </si>
  <si>
    <t>10:27:23</t>
  </si>
  <si>
    <t>20190201 10:27:25</t>
  </si>
  <si>
    <t>10:27:25</t>
  </si>
  <si>
    <t>20190201 10:27:27</t>
  </si>
  <si>
    <t>10:27:27</t>
  </si>
  <si>
    <t>20190201 10:27:29</t>
  </si>
  <si>
    <t>10:27:29</t>
  </si>
  <si>
    <t>20190201 10:27:31</t>
  </si>
  <si>
    <t>10:27:31</t>
  </si>
  <si>
    <t>20190201 10:27:33</t>
  </si>
  <si>
    <t>10:27:33</t>
  </si>
  <si>
    <t>20190201 10:27:35</t>
  </si>
  <si>
    <t>10:27:35</t>
  </si>
  <si>
    <t>20190201 10:27:37</t>
  </si>
  <si>
    <t>10:27:37</t>
  </si>
  <si>
    <t>20190201 10:27:39</t>
  </si>
  <si>
    <t>10:27:39</t>
  </si>
  <si>
    <t>20190201 10:27:41</t>
  </si>
  <si>
    <t>10:27:41</t>
  </si>
  <si>
    <t>20190201 10:27:43</t>
  </si>
  <si>
    <t>10:27:43</t>
  </si>
  <si>
    <t>20190201 10:27:45</t>
  </si>
  <si>
    <t>10:27:45</t>
  </si>
  <si>
    <t>20190201 10:27:47</t>
  </si>
  <si>
    <t>10:27:47</t>
  </si>
  <si>
    <t>20190201 10:27:49</t>
  </si>
  <si>
    <t>10:27:49</t>
  </si>
  <si>
    <t>20190201 10:27:52</t>
  </si>
  <si>
    <t>10:27:52</t>
  </si>
  <si>
    <t>20190201 10:27:53</t>
  </si>
  <si>
    <t>10:27:53</t>
  </si>
  <si>
    <t>20190201 10:27:55</t>
  </si>
  <si>
    <t>10:27:55</t>
  </si>
  <si>
    <t>20190201 10:27:57</t>
  </si>
  <si>
    <t>10:27:57</t>
  </si>
  <si>
    <t>20190201 10:27:59</t>
  </si>
  <si>
    <t>10:27:59</t>
  </si>
  <si>
    <t>20190201 10:28:01</t>
  </si>
  <si>
    <t>10:28:01</t>
  </si>
  <si>
    <t>20190201 10:28:03</t>
  </si>
  <si>
    <t>10:28:03</t>
  </si>
  <si>
    <t>20190201 10:28:05</t>
  </si>
  <si>
    <t>10:28:05</t>
  </si>
  <si>
    <t>20190201 10:28:07</t>
  </si>
  <si>
    <t>10:28:07</t>
  </si>
  <si>
    <t>20190201 10:28:10</t>
  </si>
  <si>
    <t>10:28:10</t>
  </si>
  <si>
    <t>20190201 10:28:12</t>
  </si>
  <si>
    <t>10:28:12</t>
  </si>
  <si>
    <t>20190201 10:28:14</t>
  </si>
  <si>
    <t>10:28:14</t>
  </si>
  <si>
    <t>20190201 10:28:16</t>
  </si>
  <si>
    <t>10:28:16</t>
  </si>
  <si>
    <t>20190201 10:28:18</t>
  </si>
  <si>
    <t>10:28:18</t>
  </si>
  <si>
    <t>20190201 10:28:20</t>
  </si>
  <si>
    <t>10:28:20</t>
  </si>
  <si>
    <t>20190201 10:28:22</t>
  </si>
  <si>
    <t>10:28:22</t>
  </si>
  <si>
    <t>20190201 10:28:24</t>
  </si>
  <si>
    <t>10:28:24</t>
  </si>
  <si>
    <t>20190201 10:28:26</t>
  </si>
  <si>
    <t>10:28:26</t>
  </si>
  <si>
    <t>20190201 10:28:28</t>
  </si>
  <si>
    <t>10:28:28</t>
  </si>
  <si>
    <t>20190201 10:28:30</t>
  </si>
  <si>
    <t>10:28:30</t>
  </si>
  <si>
    <t>20190201 10:28:33</t>
  </si>
  <si>
    <t>10:28:33</t>
  </si>
  <si>
    <t>20190201 10:28:35</t>
  </si>
  <si>
    <t>10:28:35</t>
  </si>
  <si>
    <t>20190201 10:28:37</t>
  </si>
  <si>
    <t>10:28:37</t>
  </si>
  <si>
    <t>20190201 10:28:39</t>
  </si>
  <si>
    <t>10:28:39</t>
  </si>
  <si>
    <t>20190201 10:28:41</t>
  </si>
  <si>
    <t>10:28:41</t>
  </si>
  <si>
    <t>20190201 10:28:43</t>
  </si>
  <si>
    <t>10:28:43</t>
  </si>
  <si>
    <t>20190201 10:28:45</t>
  </si>
  <si>
    <t>10:28:45</t>
  </si>
  <si>
    <t>20190201 10:28:47</t>
  </si>
  <si>
    <t>10:28:47</t>
  </si>
  <si>
    <t>20190201 10:28:49</t>
  </si>
  <si>
    <t>10:28:49</t>
  </si>
  <si>
    <t>20190201 10:28:52</t>
  </si>
  <si>
    <t>10:28:52</t>
  </si>
  <si>
    <t>20190201 10:28:54</t>
  </si>
  <si>
    <t>10:28:54</t>
  </si>
  <si>
    <t>20190201 10:28:56</t>
  </si>
  <si>
    <t>10:28:56</t>
  </si>
  <si>
    <t>20190201 10:28:58</t>
  </si>
  <si>
    <t>10:28:58</t>
  </si>
  <si>
    <t>20190201 10:29:00</t>
  </si>
  <si>
    <t>10:29:00</t>
  </si>
  <si>
    <t>20190201 10:29:44</t>
  </si>
  <si>
    <t>10:29:44</t>
  </si>
  <si>
    <t>20190201 10:29:46</t>
  </si>
  <si>
    <t>10:29:46</t>
  </si>
  <si>
    <t>20190201 10:29:48</t>
  </si>
  <si>
    <t>10:29:48</t>
  </si>
  <si>
    <t>20190201 10:29:50</t>
  </si>
  <si>
    <t>10:29:50</t>
  </si>
  <si>
    <t>20190201 10:29:52</t>
  </si>
  <si>
    <t>10:29:52</t>
  </si>
  <si>
    <t>20190201 10:29:54</t>
  </si>
  <si>
    <t>10:29:54</t>
  </si>
  <si>
    <t>20190201 10:29:56</t>
  </si>
  <si>
    <t>10:29:56</t>
  </si>
  <si>
    <t>20190201 10:29:58</t>
  </si>
  <si>
    <t>10:29:58</t>
  </si>
  <si>
    <t>20190201 10:30:00</t>
  </si>
  <si>
    <t>10:30:00</t>
  </si>
  <si>
    <t>20190201 10:30:02</t>
  </si>
  <si>
    <t>10:30:02</t>
  </si>
  <si>
    <t>20190201 10:30:04</t>
  </si>
  <si>
    <t>10:30:04</t>
  </si>
  <si>
    <t>20190201 10:30:06</t>
  </si>
  <si>
    <t>10:30:06</t>
  </si>
  <si>
    <t>20190201 10:30:08</t>
  </si>
  <si>
    <t>10:30:08</t>
  </si>
  <si>
    <t>20190201 10:30:10</t>
  </si>
  <si>
    <t>10:30:10</t>
  </si>
  <si>
    <t>20190201 10:30:12</t>
  </si>
  <si>
    <t>10:30:12</t>
  </si>
  <si>
    <t>20190201 10:30:14</t>
  </si>
  <si>
    <t>10:30:14</t>
  </si>
  <si>
    <t>20190201 10:30:16</t>
  </si>
  <si>
    <t>10:30:16</t>
  </si>
  <si>
    <t>20190201 10:30:18</t>
  </si>
  <si>
    <t>10:30:18</t>
  </si>
  <si>
    <t>20190201 10:30:20</t>
  </si>
  <si>
    <t>10:30:20</t>
  </si>
  <si>
    <t>20190201 10:30:23</t>
  </si>
  <si>
    <t>10:30:23</t>
  </si>
  <si>
    <t>20190201 10:30:25</t>
  </si>
  <si>
    <t>10:30:25</t>
  </si>
  <si>
    <t>20190201 10:30:27</t>
  </si>
  <si>
    <t>10:30:27</t>
  </si>
  <si>
    <t>20190201 10:30:29</t>
  </si>
  <si>
    <t>10:30:29</t>
  </si>
  <si>
    <t>20190201 10:30:31</t>
  </si>
  <si>
    <t>10:30:31</t>
  </si>
  <si>
    <t>20190201 10:30:33</t>
  </si>
  <si>
    <t>10:30:33</t>
  </si>
  <si>
    <t>20190201 10:30:35</t>
  </si>
  <si>
    <t>10:30:35</t>
  </si>
  <si>
    <t>20190201 10:30:37</t>
  </si>
  <si>
    <t>10:30:37</t>
  </si>
  <si>
    <t>20190201 10:30:39</t>
  </si>
  <si>
    <t>10:30:39</t>
  </si>
  <si>
    <t>20190201 10:30:41</t>
  </si>
  <si>
    <t>10:30:41</t>
  </si>
  <si>
    <t>20190201 10:30:43</t>
  </si>
  <si>
    <t>10:30:43</t>
  </si>
  <si>
    <t>20190201 10:30:45</t>
  </si>
  <si>
    <t>10:30:45</t>
  </si>
  <si>
    <t>20190201 10:30:48</t>
  </si>
  <si>
    <t>10:30:48</t>
  </si>
  <si>
    <t>20190201 10:30:50</t>
  </si>
  <si>
    <t>10:30:50</t>
  </si>
  <si>
    <t>20190201 10:30:52</t>
  </si>
  <si>
    <t>10:30:52</t>
  </si>
  <si>
    <t>20190201 10:30:54</t>
  </si>
  <si>
    <t>10:30:54</t>
  </si>
  <si>
    <t>20190201 10:30:56</t>
  </si>
  <si>
    <t>10:30:56</t>
  </si>
  <si>
    <t>20190201 10:30:58</t>
  </si>
  <si>
    <t>10:30:58</t>
  </si>
  <si>
    <t>20190201 10:31:00</t>
  </si>
  <si>
    <t>10:31:00</t>
  </si>
  <si>
    <t>20190201 10:31:02</t>
  </si>
  <si>
    <t>10:31:02</t>
  </si>
  <si>
    <t>20190201 10:31:04</t>
  </si>
  <si>
    <t>10:31:04</t>
  </si>
  <si>
    <t>20190201 10:31:06</t>
  </si>
  <si>
    <t>10:31:06</t>
  </si>
  <si>
    <t>20190201 10:31:08</t>
  </si>
  <si>
    <t>10:31:08</t>
  </si>
  <si>
    <t>20190201 10:31:10</t>
  </si>
  <si>
    <t>10:31:10</t>
  </si>
  <si>
    <t>20190201 10:31:13</t>
  </si>
  <si>
    <t>10:31:13</t>
  </si>
  <si>
    <t>20190201 10:31:15</t>
  </si>
  <si>
    <t>10:31:15</t>
  </si>
  <si>
    <t>20190201 10:31:17</t>
  </si>
  <si>
    <t>10:31:17</t>
  </si>
  <si>
    <t>20190201 10:31:19</t>
  </si>
  <si>
    <t>10:31:19</t>
  </si>
  <si>
    <t>20190201 10:31:21</t>
  </si>
  <si>
    <t>10:31:21</t>
  </si>
  <si>
    <t>20190201 10:31:23</t>
  </si>
  <si>
    <t>10:31:23</t>
  </si>
  <si>
    <t>20190201 10:31:25</t>
  </si>
  <si>
    <t>10:31:25</t>
  </si>
  <si>
    <t>20190201 10:31:27</t>
  </si>
  <si>
    <t>10:31:27</t>
  </si>
  <si>
    <t>20190201 10:31:29</t>
  </si>
  <si>
    <t>10:31:29</t>
  </si>
  <si>
    <t>20190201 10:31:31</t>
  </si>
  <si>
    <t>10:31:31</t>
  </si>
  <si>
    <t>20190201 10:31:33</t>
  </si>
  <si>
    <t>10:31:33</t>
  </si>
  <si>
    <t>20190201 10:31:35</t>
  </si>
  <si>
    <t>10:31:35</t>
  </si>
  <si>
    <t>20190201 10:31:37</t>
  </si>
  <si>
    <t>10:31:37</t>
  </si>
  <si>
    <t>20190201 10:31:39</t>
  </si>
  <si>
    <t>10:31:39</t>
  </si>
  <si>
    <t>20190201 10:31:41</t>
  </si>
  <si>
    <t>10:31:41</t>
  </si>
  <si>
    <t>20190201 10:32:55</t>
  </si>
  <si>
    <t>10:32:55</t>
  </si>
  <si>
    <t>2.8</t>
  </si>
  <si>
    <t>9w</t>
  </si>
  <si>
    <t>20190201 10:32:57</t>
  </si>
  <si>
    <t>10:32:57</t>
  </si>
  <si>
    <t>20190201 10:32:59</t>
  </si>
  <si>
    <t>10:32:59</t>
  </si>
  <si>
    <t>20190201 10:33:01</t>
  </si>
  <si>
    <t>10:33:01</t>
  </si>
  <si>
    <t>20190201 10:33:03</t>
  </si>
  <si>
    <t>10:33:03</t>
  </si>
  <si>
    <t>20190201 10:33:05</t>
  </si>
  <si>
    <t>10:33:05</t>
  </si>
  <si>
    <t>20190201 10:33:07</t>
  </si>
  <si>
    <t>10:33:07</t>
  </si>
  <si>
    <t>20190201 10:33:09</t>
  </si>
  <si>
    <t>10:33:09</t>
  </si>
  <si>
    <t>20190201 10:33:11</t>
  </si>
  <si>
    <t>10:33:11</t>
  </si>
  <si>
    <t>20190201 10:33:13</t>
  </si>
  <si>
    <t>10:33:13</t>
  </si>
  <si>
    <t>20190201 10:33:15</t>
  </si>
  <si>
    <t>10:33:15</t>
  </si>
  <si>
    <t>20190201 10:33:17</t>
  </si>
  <si>
    <t>10:33:17</t>
  </si>
  <si>
    <t>20190201 10:33:19</t>
  </si>
  <si>
    <t>10:33:19</t>
  </si>
  <si>
    <t>20190201 10:33:21</t>
  </si>
  <si>
    <t>10:33:21</t>
  </si>
  <si>
    <t>20190201 10:33:23</t>
  </si>
  <si>
    <t>10:33:23</t>
  </si>
  <si>
    <t>20190201 10:33:25</t>
  </si>
  <si>
    <t>10:33:25</t>
  </si>
  <si>
    <t>20190201 10:33:27</t>
  </si>
  <si>
    <t>10:33:27</t>
  </si>
  <si>
    <t>20190201 10:33:29</t>
  </si>
  <si>
    <t>10:33:29</t>
  </si>
  <si>
    <t>20190201 10:33:31</t>
  </si>
  <si>
    <t>10:33:31</t>
  </si>
  <si>
    <t>20190201 10:33:33</t>
  </si>
  <si>
    <t>10:33:33</t>
  </si>
  <si>
    <t>20190201 10:33:35</t>
  </si>
  <si>
    <t>10:33:35</t>
  </si>
  <si>
    <t>20190201 10:33:38</t>
  </si>
  <si>
    <t>10:33:38</t>
  </si>
  <si>
    <t>20190201 10:33:40</t>
  </si>
  <si>
    <t>10:33:40</t>
  </si>
  <si>
    <t>20190201 10:33:42</t>
  </si>
  <si>
    <t>10:33:42</t>
  </si>
  <si>
    <t>20190201 10:33:44</t>
  </si>
  <si>
    <t>10:33:44</t>
  </si>
  <si>
    <t>20190201 10:33:46</t>
  </si>
  <si>
    <t>10:33:46</t>
  </si>
  <si>
    <t>20190201 10:33:48</t>
  </si>
  <si>
    <t>10:33:48</t>
  </si>
  <si>
    <t>20190201 10:33:50</t>
  </si>
  <si>
    <t>10:33:50</t>
  </si>
  <si>
    <t>20190201 10:33:52</t>
  </si>
  <si>
    <t>10:33:52</t>
  </si>
  <si>
    <t>20190201 10:33:54</t>
  </si>
  <si>
    <t>10:33:54</t>
  </si>
  <si>
    <t>20190201 10:33:56</t>
  </si>
  <si>
    <t>10:33:56</t>
  </si>
  <si>
    <t>20190201 10:33:58</t>
  </si>
  <si>
    <t>10:33:58</t>
  </si>
  <si>
    <t>20190201 10:34:00</t>
  </si>
  <si>
    <t>10:34:00</t>
  </si>
  <si>
    <t>20190201 10:34:02</t>
  </si>
  <si>
    <t>10:34:02</t>
  </si>
  <si>
    <t>20190201 10:34:04</t>
  </si>
  <si>
    <t>10:34:04</t>
  </si>
  <si>
    <t>20190201 10:34:06</t>
  </si>
  <si>
    <t>10:34:06</t>
  </si>
  <si>
    <t>20190201 10:34:08</t>
  </si>
  <si>
    <t>10:34:08</t>
  </si>
  <si>
    <t>20190201 10:34:10</t>
  </si>
  <si>
    <t>10:34:10</t>
  </si>
  <si>
    <t>20190201 10:34:12</t>
  </si>
  <si>
    <t>10:34:12</t>
  </si>
  <si>
    <t>20190201 10:34:14</t>
  </si>
  <si>
    <t>10:34:14</t>
  </si>
  <si>
    <t>20190201 10:34:16</t>
  </si>
  <si>
    <t>10:34:16</t>
  </si>
  <si>
    <t>20190201 10:34:18</t>
  </si>
  <si>
    <t>10:34:18</t>
  </si>
  <si>
    <t>20190201 10:34:20</t>
  </si>
  <si>
    <t>10:34:20</t>
  </si>
  <si>
    <t>20190201 10:34:22</t>
  </si>
  <si>
    <t>10:34:22</t>
  </si>
  <si>
    <t>20190201 10:34:24</t>
  </si>
  <si>
    <t>10:34:24</t>
  </si>
  <si>
    <t>20190201 10:34:26</t>
  </si>
  <si>
    <t>10:34:26</t>
  </si>
  <si>
    <t>20190201 10:34:28</t>
  </si>
  <si>
    <t>10:34:28</t>
  </si>
  <si>
    <t>20190201 10:34:30</t>
  </si>
  <si>
    <t>10:34:30</t>
  </si>
  <si>
    <t>20190201 10:34:32</t>
  </si>
  <si>
    <t>10:34:32</t>
  </si>
  <si>
    <t>20190201 10:34:34</t>
  </si>
  <si>
    <t>10:34:34</t>
  </si>
  <si>
    <t>20190201 10:34:36</t>
  </si>
  <si>
    <t>10:34:36</t>
  </si>
  <si>
    <t>20190201 10:34:38</t>
  </si>
  <si>
    <t>10:34:38</t>
  </si>
  <si>
    <t>20190201 10:34:40</t>
  </si>
  <si>
    <t>10:34:40</t>
  </si>
  <si>
    <t>20190201 10:34:42</t>
  </si>
  <si>
    <t>10:34:42</t>
  </si>
  <si>
    <t>20190201 10:34:44</t>
  </si>
  <si>
    <t>10:34:44</t>
  </si>
  <si>
    <t>20190201 10:34:46</t>
  </si>
  <si>
    <t>10:34:46</t>
  </si>
  <si>
    <t>20190201 10:34:48</t>
  </si>
  <si>
    <t>10:34:48</t>
  </si>
  <si>
    <t>20190201 10:34:50</t>
  </si>
  <si>
    <t>10:34:50</t>
  </si>
  <si>
    <t>20190201 10:34:52</t>
  </si>
  <si>
    <t>10:34:52</t>
  </si>
  <si>
    <t>20190201 10:35:48</t>
  </si>
  <si>
    <t>10:35:48</t>
  </si>
  <si>
    <t>20190201 10:35:50</t>
  </si>
  <si>
    <t>10:35:50</t>
  </si>
  <si>
    <t>20190201 10:35:52</t>
  </si>
  <si>
    <t>10:35:52</t>
  </si>
  <si>
    <t>20190201 10:35:54</t>
  </si>
  <si>
    <t>10:35:54</t>
  </si>
  <si>
    <t>20190201 10:35:56</t>
  </si>
  <si>
    <t>10:35:56</t>
  </si>
  <si>
    <t>20190201 10:35:58</t>
  </si>
  <si>
    <t>10:35:58</t>
  </si>
  <si>
    <t>20190201 10:36:00</t>
  </si>
  <si>
    <t>10:36:00</t>
  </si>
  <si>
    <t>20190201 10:36:02</t>
  </si>
  <si>
    <t>10:36:02</t>
  </si>
  <si>
    <t>20190201 10:36:04</t>
  </si>
  <si>
    <t>10:36:04</t>
  </si>
  <si>
    <t>20190201 10:36:06</t>
  </si>
  <si>
    <t>10:36:06</t>
  </si>
  <si>
    <t>20190201 10:36:08</t>
  </si>
  <si>
    <t>10:36:08</t>
  </si>
  <si>
    <t>20190201 10:36:10</t>
  </si>
  <si>
    <t>10:36:10</t>
  </si>
  <si>
    <t>20190201 10:36:12</t>
  </si>
  <si>
    <t>10:36:12</t>
  </si>
  <si>
    <t>20190201 10:36:14</t>
  </si>
  <si>
    <t>10:36:14</t>
  </si>
  <si>
    <t>20190201 10:36:16</t>
  </si>
  <si>
    <t>10:36:16</t>
  </si>
  <si>
    <t>20190201 10:36:18</t>
  </si>
  <si>
    <t>10:36:18</t>
  </si>
  <si>
    <t>20190201 10:36:20</t>
  </si>
  <si>
    <t>10:36:20</t>
  </si>
  <si>
    <t>20190201 10:36:22</t>
  </si>
  <si>
    <t>10:36:22</t>
  </si>
  <si>
    <t>20190201 10:36:24</t>
  </si>
  <si>
    <t>10:36:24</t>
  </si>
  <si>
    <t>20190201 10:36:26</t>
  </si>
  <si>
    <t>10:36:26</t>
  </si>
  <si>
    <t>20190201 10:36:28</t>
  </si>
  <si>
    <t>10:36:28</t>
  </si>
  <si>
    <t>20190201 10:36:30</t>
  </si>
  <si>
    <t>10:36:30</t>
  </si>
  <si>
    <t>20190201 10:36:32</t>
  </si>
  <si>
    <t>10:36:32</t>
  </si>
  <si>
    <t>20190201 10:36:34</t>
  </si>
  <si>
    <t>10:36:34</t>
  </si>
  <si>
    <t>20190201 10:36:36</t>
  </si>
  <si>
    <t>10:36:36</t>
  </si>
  <si>
    <t>20190201 10:36:38</t>
  </si>
  <si>
    <t>10:36:38</t>
  </si>
  <si>
    <t>20190201 10:36:40</t>
  </si>
  <si>
    <t>10:36:40</t>
  </si>
  <si>
    <t>20190201 10:36:42</t>
  </si>
  <si>
    <t>10:36:42</t>
  </si>
  <si>
    <t>20190201 10:36:44</t>
  </si>
  <si>
    <t>10:36:44</t>
  </si>
  <si>
    <t>20190201 10:36:46</t>
  </si>
  <si>
    <t>10:36:46</t>
  </si>
  <si>
    <t>20190201 10:36:48</t>
  </si>
  <si>
    <t>10:36:48</t>
  </si>
  <si>
    <t>20190201 10:36:50</t>
  </si>
  <si>
    <t>10:36:50</t>
  </si>
  <si>
    <t>20190201 10:36:52</t>
  </si>
  <si>
    <t>10:36:52</t>
  </si>
  <si>
    <t>20190201 10:36:54</t>
  </si>
  <si>
    <t>10:36:54</t>
  </si>
  <si>
    <t>20190201 10:36:56</t>
  </si>
  <si>
    <t>10:36:56</t>
  </si>
  <si>
    <t>20190201 10:36:58</t>
  </si>
  <si>
    <t>10:36:58</t>
  </si>
  <si>
    <t>20190201 10:37:00</t>
  </si>
  <si>
    <t>10:37:00</t>
  </si>
  <si>
    <t>20190201 10:37:02</t>
  </si>
  <si>
    <t>10:37:02</t>
  </si>
  <si>
    <t>20190201 10:37:04</t>
  </si>
  <si>
    <t>10:37:04</t>
  </si>
  <si>
    <t>20190201 10:37:06</t>
  </si>
  <si>
    <t>10:37:06</t>
  </si>
  <si>
    <t>20190201 10:37:08</t>
  </si>
  <si>
    <t>10:37:08</t>
  </si>
  <si>
    <t>20190201 10:37:10</t>
  </si>
  <si>
    <t>10:37:10</t>
  </si>
  <si>
    <t>20190201 10:37:12</t>
  </si>
  <si>
    <t>10:37:12</t>
  </si>
  <si>
    <t>20190201 10:37:14</t>
  </si>
  <si>
    <t>10:37:14</t>
  </si>
  <si>
    <t>20190201 10:37:16</t>
  </si>
  <si>
    <t>10:37:16</t>
  </si>
  <si>
    <t>20190201 10:37:18</t>
  </si>
  <si>
    <t>10:37:18</t>
  </si>
  <si>
    <t>20190201 10:37:20</t>
  </si>
  <si>
    <t>10:37:20</t>
  </si>
  <si>
    <t>20190201 10:37:22</t>
  </si>
  <si>
    <t>10:37:22</t>
  </si>
  <si>
    <t>20190201 10:37:24</t>
  </si>
  <si>
    <t>10:37:24</t>
  </si>
  <si>
    <t>20190201 10:37:26</t>
  </si>
  <si>
    <t>10:37:26</t>
  </si>
  <si>
    <t>20190201 10:37:28</t>
  </si>
  <si>
    <t>10:37:28</t>
  </si>
  <si>
    <t>20190201 10:37:30</t>
  </si>
  <si>
    <t>10:37:30</t>
  </si>
  <si>
    <t>20190201 10:37:32</t>
  </si>
  <si>
    <t>10:37:32</t>
  </si>
  <si>
    <t>20190201 10:37:34</t>
  </si>
  <si>
    <t>10:37:34</t>
  </si>
  <si>
    <t>20190201 10:37:36</t>
  </si>
  <si>
    <t>10:37:36</t>
  </si>
  <si>
    <t>20190201 10:37:38</t>
  </si>
  <si>
    <t>10:37:38</t>
  </si>
  <si>
    <t>20190201 10:37:40</t>
  </si>
  <si>
    <t>10:37:40</t>
  </si>
  <si>
    <t>20190201 10:37:42</t>
  </si>
  <si>
    <t>10:37:42</t>
  </si>
  <si>
    <t>20190201 10:37:44</t>
  </si>
  <si>
    <t>10:37:44</t>
  </si>
  <si>
    <t>20190201 10:37:46</t>
  </si>
  <si>
    <t>10:37:46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</si>
</sst>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785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1549036543.2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1549036543.2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156</v>
      </c>
      <c r="X15">
        <v>11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1549036543.2</v>
      </c>
      <c r="AH15">
        <v>399.941</v>
      </c>
      <c r="AI15">
        <v>400.877</v>
      </c>
      <c r="AJ15">
        <v>9.00064</v>
      </c>
      <c r="AK15">
        <v>5.30716</v>
      </c>
      <c r="AL15">
        <v>1438.99</v>
      </c>
      <c r="AM15">
        <v>100.128</v>
      </c>
      <c r="AN15">
        <v>0.0244879</v>
      </c>
      <c r="AO15">
        <v>8.48065</v>
      </c>
      <c r="AP15">
        <v>8.68028</v>
      </c>
      <c r="AQ15">
        <v>999.9</v>
      </c>
      <c r="AR15">
        <v>10028.1</v>
      </c>
      <c r="AS15">
        <v>0</v>
      </c>
      <c r="AT15">
        <v>720.016</v>
      </c>
      <c r="AU15">
        <v>0</v>
      </c>
      <c r="AV15" t="s">
        <v>204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404.232647540984</v>
      </c>
      <c r="BE15">
        <v>-1.62132740292312</v>
      </c>
      <c r="BF15">
        <v>0.524119353853795</v>
      </c>
      <c r="BG15">
        <v>-1</v>
      </c>
      <c r="BH15">
        <v>0</v>
      </c>
      <c r="BI15">
        <v>0</v>
      </c>
      <c r="BJ15" t="s">
        <v>205</v>
      </c>
      <c r="BK15">
        <v>1.88461</v>
      </c>
      <c r="BL15">
        <v>1.88156</v>
      </c>
      <c r="BM15">
        <v>1.88309</v>
      </c>
      <c r="BN15">
        <v>1.88187</v>
      </c>
      <c r="BO15">
        <v>1.88371</v>
      </c>
      <c r="BP15">
        <v>1.88308</v>
      </c>
      <c r="BQ15">
        <v>1.88477</v>
      </c>
      <c r="BR15">
        <v>1.88225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1315.71</v>
      </c>
      <c r="CJ15">
        <v>0.45619</v>
      </c>
      <c r="CK15">
        <v>7.64068</v>
      </c>
      <c r="CL15">
        <v>9.7747</v>
      </c>
      <c r="CM15">
        <v>29.9994</v>
      </c>
      <c r="CN15">
        <v>9.56576</v>
      </c>
      <c r="CO15">
        <v>9.84361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7.77707</v>
      </c>
      <c r="CV15">
        <v>103.909</v>
      </c>
      <c r="CW15">
        <v>103.393</v>
      </c>
    </row>
    <row r="16" spans="1:101">
      <c r="A16">
        <v>2</v>
      </c>
      <c r="B16">
        <v>1549036545.2</v>
      </c>
      <c r="C16">
        <v>2</v>
      </c>
      <c r="D16" t="s">
        <v>210</v>
      </c>
      <c r="E16" t="s">
        <v>211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1549036545.2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140</v>
      </c>
      <c r="X16">
        <v>10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1549036545.2</v>
      </c>
      <c r="AH16">
        <v>399.82</v>
      </c>
      <c r="AI16">
        <v>400.879</v>
      </c>
      <c r="AJ16">
        <v>9.2524</v>
      </c>
      <c r="AK16">
        <v>5.30683</v>
      </c>
      <c r="AL16">
        <v>1439.12</v>
      </c>
      <c r="AM16">
        <v>100.128</v>
      </c>
      <c r="AN16">
        <v>0.0245097</v>
      </c>
      <c r="AO16">
        <v>8.59934</v>
      </c>
      <c r="AP16">
        <v>8.84038</v>
      </c>
      <c r="AQ16">
        <v>999.9</v>
      </c>
      <c r="AR16">
        <v>10032.5</v>
      </c>
      <c r="AS16">
        <v>0</v>
      </c>
      <c r="AT16">
        <v>738.119</v>
      </c>
      <c r="AU16">
        <v>0</v>
      </c>
      <c r="AV16" t="s">
        <v>204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404.212721311475</v>
      </c>
      <c r="BE16">
        <v>-1.6296477842071</v>
      </c>
      <c r="BF16">
        <v>0.525771724172446</v>
      </c>
      <c r="BG16">
        <v>-1</v>
      </c>
      <c r="BH16">
        <v>0</v>
      </c>
      <c r="BI16">
        <v>0</v>
      </c>
      <c r="BJ16" t="s">
        <v>205</v>
      </c>
      <c r="BK16">
        <v>1.88461</v>
      </c>
      <c r="BL16">
        <v>1.88156</v>
      </c>
      <c r="BM16">
        <v>1.88309</v>
      </c>
      <c r="BN16">
        <v>1.88187</v>
      </c>
      <c r="BO16">
        <v>1.88372</v>
      </c>
      <c r="BP16">
        <v>1.88309</v>
      </c>
      <c r="BQ16">
        <v>1.88477</v>
      </c>
      <c r="BR16">
        <v>1.88228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1327.85</v>
      </c>
      <c r="CJ16">
        <v>0.462603</v>
      </c>
      <c r="CK16">
        <v>7.64786</v>
      </c>
      <c r="CL16">
        <v>9.77586</v>
      </c>
      <c r="CM16">
        <v>29.9995</v>
      </c>
      <c r="CN16">
        <v>9.56827</v>
      </c>
      <c r="CO16">
        <v>9.84448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7.71308</v>
      </c>
      <c r="CV16">
        <v>103.908</v>
      </c>
      <c r="CW16">
        <v>103.392</v>
      </c>
    </row>
    <row r="17" spans="1:101">
      <c r="A17">
        <v>3</v>
      </c>
      <c r="B17">
        <v>1549036547.2</v>
      </c>
      <c r="C17">
        <v>4</v>
      </c>
      <c r="D17" t="s">
        <v>212</v>
      </c>
      <c r="E17" t="s">
        <v>213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1549036547.2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120</v>
      </c>
      <c r="X17">
        <v>8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1549036547.2</v>
      </c>
      <c r="AH17">
        <v>399.658</v>
      </c>
      <c r="AI17">
        <v>400.861</v>
      </c>
      <c r="AJ17">
        <v>9.45182</v>
      </c>
      <c r="AK17">
        <v>5.30539</v>
      </c>
      <c r="AL17">
        <v>1439.24</v>
      </c>
      <c r="AM17">
        <v>100.127</v>
      </c>
      <c r="AN17">
        <v>0.0244847</v>
      </c>
      <c r="AO17">
        <v>8.6845</v>
      </c>
      <c r="AP17">
        <v>8.93219</v>
      </c>
      <c r="AQ17">
        <v>999.9</v>
      </c>
      <c r="AR17">
        <v>10005.6</v>
      </c>
      <c r="AS17">
        <v>0</v>
      </c>
      <c r="AT17">
        <v>756.863</v>
      </c>
      <c r="AU17">
        <v>0</v>
      </c>
      <c r="AV17" t="s">
        <v>204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404.145868852459</v>
      </c>
      <c r="BE17">
        <v>-1.54645580644097</v>
      </c>
      <c r="BF17">
        <v>0.502252140173162</v>
      </c>
      <c r="BG17">
        <v>-1</v>
      </c>
      <c r="BH17">
        <v>0</v>
      </c>
      <c r="BI17">
        <v>0</v>
      </c>
      <c r="BJ17" t="s">
        <v>205</v>
      </c>
      <c r="BK17">
        <v>1.88461</v>
      </c>
      <c r="BL17">
        <v>1.88156</v>
      </c>
      <c r="BM17">
        <v>1.8831</v>
      </c>
      <c r="BN17">
        <v>1.88187</v>
      </c>
      <c r="BO17">
        <v>1.88372</v>
      </c>
      <c r="BP17">
        <v>1.88309</v>
      </c>
      <c r="BQ17">
        <v>1.88477</v>
      </c>
      <c r="BR17">
        <v>1.88228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1342.4</v>
      </c>
      <c r="CJ17">
        <v>0.460465</v>
      </c>
      <c r="CK17">
        <v>7.65658</v>
      </c>
      <c r="CL17">
        <v>9.77728</v>
      </c>
      <c r="CM17">
        <v>29.9996</v>
      </c>
      <c r="CN17">
        <v>9.57019</v>
      </c>
      <c r="CO17">
        <v>9.84562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7.55112</v>
      </c>
      <c r="CV17">
        <v>103.908</v>
      </c>
      <c r="CW17">
        <v>103.391</v>
      </c>
    </row>
    <row r="18" spans="1:101">
      <c r="A18">
        <v>4</v>
      </c>
      <c r="B18">
        <v>1549036549.2</v>
      </c>
      <c r="C18">
        <v>6</v>
      </c>
      <c r="D18" t="s">
        <v>214</v>
      </c>
      <c r="E18" t="s">
        <v>215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1549036549.2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132</v>
      </c>
      <c r="X18">
        <v>9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1549036549.2</v>
      </c>
      <c r="AH18">
        <v>399.542</v>
      </c>
      <c r="AI18">
        <v>400.882</v>
      </c>
      <c r="AJ18">
        <v>9.60005</v>
      </c>
      <c r="AK18">
        <v>5.30485</v>
      </c>
      <c r="AL18">
        <v>1438.87</v>
      </c>
      <c r="AM18">
        <v>100.127</v>
      </c>
      <c r="AN18">
        <v>0.0244467</v>
      </c>
      <c r="AO18">
        <v>8.73332</v>
      </c>
      <c r="AP18">
        <v>8.91439</v>
      </c>
      <c r="AQ18">
        <v>999.9</v>
      </c>
      <c r="AR18">
        <v>9985</v>
      </c>
      <c r="AS18">
        <v>0</v>
      </c>
      <c r="AT18">
        <v>765.82</v>
      </c>
      <c r="AU18">
        <v>0</v>
      </c>
      <c r="AV18" t="s">
        <v>204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404.080926229508</v>
      </c>
      <c r="BE18">
        <v>-1.41473451900149</v>
      </c>
      <c r="BF18">
        <v>0.456052739401151</v>
      </c>
      <c r="BG18">
        <v>-1</v>
      </c>
      <c r="BH18">
        <v>0</v>
      </c>
      <c r="BI18">
        <v>0</v>
      </c>
      <c r="BJ18" t="s">
        <v>205</v>
      </c>
      <c r="BK18">
        <v>1.88461</v>
      </c>
      <c r="BL18">
        <v>1.88155</v>
      </c>
      <c r="BM18">
        <v>1.8831</v>
      </c>
      <c r="BN18">
        <v>1.88187</v>
      </c>
      <c r="BO18">
        <v>1.88373</v>
      </c>
      <c r="BP18">
        <v>1.88308</v>
      </c>
      <c r="BQ18">
        <v>1.88477</v>
      </c>
      <c r="BR18">
        <v>1.88225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1333.64</v>
      </c>
      <c r="CJ18">
        <v>0.464741</v>
      </c>
      <c r="CK18">
        <v>7.66606</v>
      </c>
      <c r="CL18">
        <v>9.77868</v>
      </c>
      <c r="CM18">
        <v>29.9997</v>
      </c>
      <c r="CN18">
        <v>9.571</v>
      </c>
      <c r="CO18">
        <v>9.84675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7.49346</v>
      </c>
      <c r="CV18">
        <v>103.907</v>
      </c>
      <c r="CW18">
        <v>103.391</v>
      </c>
    </row>
    <row r="19" spans="1:101">
      <c r="A19">
        <v>5</v>
      </c>
      <c r="B19">
        <v>1549036551.2</v>
      </c>
      <c r="C19">
        <v>8</v>
      </c>
      <c r="D19" t="s">
        <v>216</v>
      </c>
      <c r="E19" t="s">
        <v>217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1549036551.2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152</v>
      </c>
      <c r="X19">
        <v>11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1549036551.2</v>
      </c>
      <c r="AH19">
        <v>399.453</v>
      </c>
      <c r="AI19">
        <v>400.859</v>
      </c>
      <c r="AJ19">
        <v>9.70816</v>
      </c>
      <c r="AK19">
        <v>5.30421</v>
      </c>
      <c r="AL19">
        <v>1438.99</v>
      </c>
      <c r="AM19">
        <v>100.13</v>
      </c>
      <c r="AN19">
        <v>0.0239011</v>
      </c>
      <c r="AO19">
        <v>8.74129</v>
      </c>
      <c r="AP19">
        <v>9.07459</v>
      </c>
      <c r="AQ19">
        <v>999.9</v>
      </c>
      <c r="AR19">
        <v>9997.5</v>
      </c>
      <c r="AS19">
        <v>0</v>
      </c>
      <c r="AT19">
        <v>764.384</v>
      </c>
      <c r="AU19">
        <v>0</v>
      </c>
      <c r="AV19" t="s">
        <v>204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404.016524590164</v>
      </c>
      <c r="BE19">
        <v>-1.28118890015564</v>
      </c>
      <c r="BF19">
        <v>0.404372033155861</v>
      </c>
      <c r="BG19">
        <v>-1</v>
      </c>
      <c r="BH19">
        <v>0</v>
      </c>
      <c r="BI19">
        <v>0</v>
      </c>
      <c r="BJ19" t="s">
        <v>205</v>
      </c>
      <c r="BK19">
        <v>1.88461</v>
      </c>
      <c r="BL19">
        <v>1.88154</v>
      </c>
      <c r="BM19">
        <v>1.88309</v>
      </c>
      <c r="BN19">
        <v>1.88187</v>
      </c>
      <c r="BO19">
        <v>1.88372</v>
      </c>
      <c r="BP19">
        <v>1.88308</v>
      </c>
      <c r="BQ19">
        <v>1.88477</v>
      </c>
      <c r="BR19">
        <v>1.88224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1318.62</v>
      </c>
      <c r="CJ19">
        <v>0.460465</v>
      </c>
      <c r="CK19">
        <v>7.67612</v>
      </c>
      <c r="CL19">
        <v>9.7801</v>
      </c>
      <c r="CM19">
        <v>29.9998</v>
      </c>
      <c r="CN19">
        <v>9.57158</v>
      </c>
      <c r="CO19">
        <v>9.84789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7.36903</v>
      </c>
      <c r="CV19">
        <v>103.906</v>
      </c>
      <c r="CW19">
        <v>103.389</v>
      </c>
    </row>
    <row r="20" spans="1:101">
      <c r="A20">
        <v>6</v>
      </c>
      <c r="B20">
        <v>1549036553.2</v>
      </c>
      <c r="C20">
        <v>10</v>
      </c>
      <c r="D20" t="s">
        <v>218</v>
      </c>
      <c r="E20" t="s">
        <v>219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1549036553.2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141</v>
      </c>
      <c r="X20">
        <v>10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1549036553.2</v>
      </c>
      <c r="AH20">
        <v>399.341</v>
      </c>
      <c r="AI20">
        <v>400.858</v>
      </c>
      <c r="AJ20">
        <v>9.79478</v>
      </c>
      <c r="AK20">
        <v>5.30288</v>
      </c>
      <c r="AL20">
        <v>1439.4</v>
      </c>
      <c r="AM20">
        <v>100.131</v>
      </c>
      <c r="AN20">
        <v>0.0238108</v>
      </c>
      <c r="AO20">
        <v>8.75632</v>
      </c>
      <c r="AP20">
        <v>9.42436</v>
      </c>
      <c r="AQ20">
        <v>999.9</v>
      </c>
      <c r="AR20">
        <v>9997.5</v>
      </c>
      <c r="AS20">
        <v>0</v>
      </c>
      <c r="AT20">
        <v>765.01</v>
      </c>
      <c r="AU20">
        <v>0</v>
      </c>
      <c r="AV20" t="s">
        <v>204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403.958073770492</v>
      </c>
      <c r="BE20">
        <v>-1.17704477102522</v>
      </c>
      <c r="BF20">
        <v>0.363123136953159</v>
      </c>
      <c r="BG20">
        <v>-1</v>
      </c>
      <c r="BH20">
        <v>0</v>
      </c>
      <c r="BI20">
        <v>0</v>
      </c>
      <c r="BJ20" t="s">
        <v>205</v>
      </c>
      <c r="BK20">
        <v>1.88461</v>
      </c>
      <c r="BL20">
        <v>1.88155</v>
      </c>
      <c r="BM20">
        <v>1.88309</v>
      </c>
      <c r="BN20">
        <v>1.88187</v>
      </c>
      <c r="BO20">
        <v>1.88371</v>
      </c>
      <c r="BP20">
        <v>1.88309</v>
      </c>
      <c r="BQ20">
        <v>1.88477</v>
      </c>
      <c r="BR20">
        <v>1.88224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1326.9</v>
      </c>
      <c r="CJ20">
        <v>0.471154</v>
      </c>
      <c r="CK20">
        <v>7.68587</v>
      </c>
      <c r="CL20">
        <v>9.78151</v>
      </c>
      <c r="CM20">
        <v>30</v>
      </c>
      <c r="CN20">
        <v>9.57214</v>
      </c>
      <c r="CO20">
        <v>9.84903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7.24234</v>
      </c>
      <c r="CV20">
        <v>103.905</v>
      </c>
      <c r="CW20">
        <v>103.388</v>
      </c>
    </row>
    <row r="21" spans="1:101">
      <c r="A21">
        <v>7</v>
      </c>
      <c r="B21">
        <v>1549036555.2</v>
      </c>
      <c r="C21">
        <v>12</v>
      </c>
      <c r="D21" t="s">
        <v>220</v>
      </c>
      <c r="E21" t="s">
        <v>221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1549036555.2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133</v>
      </c>
      <c r="X21">
        <v>9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1549036555.2</v>
      </c>
      <c r="AH21">
        <v>399.263</v>
      </c>
      <c r="AI21">
        <v>400.862</v>
      </c>
      <c r="AJ21">
        <v>9.87346</v>
      </c>
      <c r="AK21">
        <v>5.30197</v>
      </c>
      <c r="AL21">
        <v>1439.23</v>
      </c>
      <c r="AM21">
        <v>100.13</v>
      </c>
      <c r="AN21">
        <v>0.0238155</v>
      </c>
      <c r="AO21">
        <v>8.81636</v>
      </c>
      <c r="AP21">
        <v>9.77505</v>
      </c>
      <c r="AQ21">
        <v>999.9</v>
      </c>
      <c r="AR21">
        <v>10004.4</v>
      </c>
      <c r="AS21">
        <v>0</v>
      </c>
      <c r="AT21">
        <v>765.196</v>
      </c>
      <c r="AU21">
        <v>0</v>
      </c>
      <c r="AV21" t="s">
        <v>204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403.908598360656</v>
      </c>
      <c r="BE21">
        <v>-1.13400686735768</v>
      </c>
      <c r="BF21">
        <v>0.347186859968834</v>
      </c>
      <c r="BG21">
        <v>-1</v>
      </c>
      <c r="BH21">
        <v>0</v>
      </c>
      <c r="BI21">
        <v>0</v>
      </c>
      <c r="BJ21" t="s">
        <v>205</v>
      </c>
      <c r="BK21">
        <v>1.88461</v>
      </c>
      <c r="BL21">
        <v>1.88156</v>
      </c>
      <c r="BM21">
        <v>1.88309</v>
      </c>
      <c r="BN21">
        <v>1.88186</v>
      </c>
      <c r="BO21">
        <v>1.8837</v>
      </c>
      <c r="BP21">
        <v>1.88309</v>
      </c>
      <c r="BQ21">
        <v>1.88477</v>
      </c>
      <c r="BR21">
        <v>1.88221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1333.26</v>
      </c>
      <c r="CJ21">
        <v>0.477567</v>
      </c>
      <c r="CK21">
        <v>7.69609</v>
      </c>
      <c r="CL21">
        <v>9.78269</v>
      </c>
      <c r="CM21">
        <v>30.0001</v>
      </c>
      <c r="CN21">
        <v>9.57214</v>
      </c>
      <c r="CO21">
        <v>9.84992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7.1083</v>
      </c>
      <c r="CV21">
        <v>103.904</v>
      </c>
      <c r="CW21">
        <v>103.388</v>
      </c>
    </row>
    <row r="22" spans="1:101">
      <c r="A22">
        <v>8</v>
      </c>
      <c r="B22">
        <v>1549036557.2</v>
      </c>
      <c r="C22">
        <v>14</v>
      </c>
      <c r="D22" t="s">
        <v>222</v>
      </c>
      <c r="E22" t="s">
        <v>223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1549036557.2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139</v>
      </c>
      <c r="X22">
        <v>10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1549036557.2</v>
      </c>
      <c r="AH22">
        <v>399.212</v>
      </c>
      <c r="AI22">
        <v>400.819</v>
      </c>
      <c r="AJ22">
        <v>9.94041</v>
      </c>
      <c r="AK22">
        <v>5.30148</v>
      </c>
      <c r="AL22">
        <v>1439.18</v>
      </c>
      <c r="AM22">
        <v>100.129</v>
      </c>
      <c r="AN22">
        <v>0.0241444</v>
      </c>
      <c r="AO22">
        <v>8.85115</v>
      </c>
      <c r="AP22">
        <v>9.98399</v>
      </c>
      <c r="AQ22">
        <v>999.9</v>
      </c>
      <c r="AR22">
        <v>10005.6</v>
      </c>
      <c r="AS22">
        <v>0</v>
      </c>
      <c r="AT22">
        <v>759.246</v>
      </c>
      <c r="AU22">
        <v>0</v>
      </c>
      <c r="AV22" t="s">
        <v>204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403.86406557377</v>
      </c>
      <c r="BE22">
        <v>-1.12327185949317</v>
      </c>
      <c r="BF22">
        <v>0.343604035781014</v>
      </c>
      <c r="BG22">
        <v>-1</v>
      </c>
      <c r="BH22">
        <v>0</v>
      </c>
      <c r="BI22">
        <v>0</v>
      </c>
      <c r="BJ22" t="s">
        <v>205</v>
      </c>
      <c r="BK22">
        <v>1.88461</v>
      </c>
      <c r="BL22">
        <v>1.88156</v>
      </c>
      <c r="BM22">
        <v>1.8831</v>
      </c>
      <c r="BN22">
        <v>1.88187</v>
      </c>
      <c r="BO22">
        <v>1.88372</v>
      </c>
      <c r="BP22">
        <v>1.88309</v>
      </c>
      <c r="BQ22">
        <v>1.88477</v>
      </c>
      <c r="BR22">
        <v>1.88221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1328.81</v>
      </c>
      <c r="CJ22">
        <v>0.475429</v>
      </c>
      <c r="CK22">
        <v>7.70757</v>
      </c>
      <c r="CL22">
        <v>9.7841</v>
      </c>
      <c r="CM22">
        <v>30.0001</v>
      </c>
      <c r="CN22">
        <v>9.57214</v>
      </c>
      <c r="CO22">
        <v>9.85076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6.98827</v>
      </c>
      <c r="CV22">
        <v>103.903</v>
      </c>
      <c r="CW22">
        <v>103.387</v>
      </c>
    </row>
    <row r="23" spans="1:101">
      <c r="A23">
        <v>9</v>
      </c>
      <c r="B23">
        <v>1549036559.2</v>
      </c>
      <c r="C23">
        <v>16</v>
      </c>
      <c r="D23" t="s">
        <v>224</v>
      </c>
      <c r="E23" t="s">
        <v>225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1549036559.2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128</v>
      </c>
      <c r="X23">
        <v>9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1549036559.2</v>
      </c>
      <c r="AH23">
        <v>399.14</v>
      </c>
      <c r="AI23">
        <v>400.839</v>
      </c>
      <c r="AJ23">
        <v>9.99364</v>
      </c>
      <c r="AK23">
        <v>5.30058</v>
      </c>
      <c r="AL23">
        <v>1439.18</v>
      </c>
      <c r="AM23">
        <v>100.128</v>
      </c>
      <c r="AN23">
        <v>0.0242764</v>
      </c>
      <c r="AO23">
        <v>8.87285</v>
      </c>
      <c r="AP23">
        <v>10.0697</v>
      </c>
      <c r="AQ23">
        <v>999.9</v>
      </c>
      <c r="AR23">
        <v>10000.6</v>
      </c>
      <c r="AS23">
        <v>0</v>
      </c>
      <c r="AT23">
        <v>756.174</v>
      </c>
      <c r="AU23">
        <v>0</v>
      </c>
      <c r="AV23" t="s">
        <v>204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403.820942622951</v>
      </c>
      <c r="BE23">
        <v>-1.11173568199346</v>
      </c>
      <c r="BF23">
        <v>0.339816278693727</v>
      </c>
      <c r="BG23">
        <v>-1</v>
      </c>
      <c r="BH23">
        <v>0</v>
      </c>
      <c r="BI23">
        <v>0</v>
      </c>
      <c r="BJ23" t="s">
        <v>205</v>
      </c>
      <c r="BK23">
        <v>1.88461</v>
      </c>
      <c r="BL23">
        <v>1.88156</v>
      </c>
      <c r="BM23">
        <v>1.8831</v>
      </c>
      <c r="BN23">
        <v>1.88187</v>
      </c>
      <c r="BO23">
        <v>1.88372</v>
      </c>
      <c r="BP23">
        <v>1.88308</v>
      </c>
      <c r="BQ23">
        <v>1.88477</v>
      </c>
      <c r="BR23">
        <v>1.88222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1336.43</v>
      </c>
      <c r="CJ23">
        <v>0.464741</v>
      </c>
      <c r="CK23">
        <v>7.71953</v>
      </c>
      <c r="CL23">
        <v>9.7858</v>
      </c>
      <c r="CM23">
        <v>30.0002</v>
      </c>
      <c r="CN23">
        <v>9.57216</v>
      </c>
      <c r="CO23">
        <v>9.85186</v>
      </c>
      <c r="CP23">
        <v>-1</v>
      </c>
      <c r="CQ23">
        <v>0</v>
      </c>
      <c r="CR23">
        <v>100</v>
      </c>
      <c r="CS23">
        <v>-999.9</v>
      </c>
      <c r="CT23">
        <v>400</v>
      </c>
      <c r="CU23">
        <v>6.93073</v>
      </c>
      <c r="CV23">
        <v>103.902</v>
      </c>
      <c r="CW23">
        <v>103.386</v>
      </c>
    </row>
    <row r="24" spans="1:101">
      <c r="A24">
        <v>10</v>
      </c>
      <c r="B24">
        <v>1549036561.2</v>
      </c>
      <c r="C24">
        <v>18</v>
      </c>
      <c r="D24" t="s">
        <v>226</v>
      </c>
      <c r="E24" t="s">
        <v>227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1549036561.2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128</v>
      </c>
      <c r="X24">
        <v>9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1549036561.2</v>
      </c>
      <c r="AH24">
        <v>399.057</v>
      </c>
      <c r="AI24">
        <v>400.855</v>
      </c>
      <c r="AJ24">
        <v>10.04</v>
      </c>
      <c r="AK24">
        <v>5.29995</v>
      </c>
      <c r="AL24">
        <v>1438.8</v>
      </c>
      <c r="AM24">
        <v>100.128</v>
      </c>
      <c r="AN24">
        <v>0.0242647</v>
      </c>
      <c r="AO24">
        <v>8.92695</v>
      </c>
      <c r="AP24">
        <v>10.0996</v>
      </c>
      <c r="AQ24">
        <v>999.9</v>
      </c>
      <c r="AR24">
        <v>10000.6</v>
      </c>
      <c r="AS24">
        <v>0</v>
      </c>
      <c r="AT24">
        <v>757.861</v>
      </c>
      <c r="AU24">
        <v>0</v>
      </c>
      <c r="AV24" t="s">
        <v>204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403.780286885246</v>
      </c>
      <c r="BE24">
        <v>-1.11873731916949</v>
      </c>
      <c r="BF24">
        <v>0.341965736935501</v>
      </c>
      <c r="BG24">
        <v>-1</v>
      </c>
      <c r="BH24">
        <v>0</v>
      </c>
      <c r="BI24">
        <v>0</v>
      </c>
      <c r="BJ24" t="s">
        <v>205</v>
      </c>
      <c r="BK24">
        <v>1.88461</v>
      </c>
      <c r="BL24">
        <v>1.88156</v>
      </c>
      <c r="BM24">
        <v>1.88309</v>
      </c>
      <c r="BN24">
        <v>1.88187</v>
      </c>
      <c r="BO24">
        <v>1.88371</v>
      </c>
      <c r="BP24">
        <v>1.88308</v>
      </c>
      <c r="BQ24">
        <v>1.88477</v>
      </c>
      <c r="BR24">
        <v>1.88222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1336.07</v>
      </c>
      <c r="CJ24">
        <v>0.458328</v>
      </c>
      <c r="CK24">
        <v>7.73097</v>
      </c>
      <c r="CL24">
        <v>9.78752</v>
      </c>
      <c r="CM24">
        <v>30.0002</v>
      </c>
      <c r="CN24">
        <v>9.57271</v>
      </c>
      <c r="CO24">
        <v>9.85302</v>
      </c>
      <c r="CP24">
        <v>-1</v>
      </c>
      <c r="CQ24">
        <v>0</v>
      </c>
      <c r="CR24">
        <v>100</v>
      </c>
      <c r="CS24">
        <v>-999.9</v>
      </c>
      <c r="CT24">
        <v>400</v>
      </c>
      <c r="CU24">
        <v>6.8126</v>
      </c>
      <c r="CV24">
        <v>103.901</v>
      </c>
      <c r="CW24">
        <v>103.385</v>
      </c>
    </row>
    <row r="25" spans="1:101">
      <c r="A25">
        <v>11</v>
      </c>
      <c r="B25">
        <v>1549036563.2</v>
      </c>
      <c r="C25">
        <v>20</v>
      </c>
      <c r="D25" t="s">
        <v>228</v>
      </c>
      <c r="E25" t="s">
        <v>229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1549036563.2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136</v>
      </c>
      <c r="X25">
        <v>9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1549036563.2</v>
      </c>
      <c r="AH25">
        <v>398.986</v>
      </c>
      <c r="AI25">
        <v>400.85</v>
      </c>
      <c r="AJ25">
        <v>10.0788</v>
      </c>
      <c r="AK25">
        <v>5.29905</v>
      </c>
      <c r="AL25">
        <v>1439.02</v>
      </c>
      <c r="AM25">
        <v>100.129</v>
      </c>
      <c r="AN25">
        <v>0.023953</v>
      </c>
      <c r="AO25">
        <v>8.94042</v>
      </c>
      <c r="AP25">
        <v>10.0735</v>
      </c>
      <c r="AQ25">
        <v>999.9</v>
      </c>
      <c r="AR25">
        <v>9990</v>
      </c>
      <c r="AS25">
        <v>0</v>
      </c>
      <c r="AT25">
        <v>758.186</v>
      </c>
      <c r="AU25">
        <v>0</v>
      </c>
      <c r="AV25" t="s">
        <v>204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403.737204918033</v>
      </c>
      <c r="BE25">
        <v>-1.11927579752597</v>
      </c>
      <c r="BF25">
        <v>0.34208133292606</v>
      </c>
      <c r="BG25">
        <v>-1</v>
      </c>
      <c r="BH25">
        <v>0</v>
      </c>
      <c r="BI25">
        <v>0</v>
      </c>
      <c r="BJ25" t="s">
        <v>205</v>
      </c>
      <c r="BK25">
        <v>1.88461</v>
      </c>
      <c r="BL25">
        <v>1.88156</v>
      </c>
      <c r="BM25">
        <v>1.88309</v>
      </c>
      <c r="BN25">
        <v>1.88187</v>
      </c>
      <c r="BO25">
        <v>1.88373</v>
      </c>
      <c r="BP25">
        <v>1.88307</v>
      </c>
      <c r="BQ25">
        <v>1.88477</v>
      </c>
      <c r="BR25">
        <v>1.88223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1330.92</v>
      </c>
      <c r="CJ25">
        <v>0.460466</v>
      </c>
      <c r="CK25">
        <v>7.74228</v>
      </c>
      <c r="CL25">
        <v>9.7892</v>
      </c>
      <c r="CM25">
        <v>30.0003</v>
      </c>
      <c r="CN25">
        <v>9.57323</v>
      </c>
      <c r="CO25">
        <v>9.85443</v>
      </c>
      <c r="CP25">
        <v>-1</v>
      </c>
      <c r="CQ25">
        <v>0</v>
      </c>
      <c r="CR25">
        <v>100</v>
      </c>
      <c r="CS25">
        <v>-999.9</v>
      </c>
      <c r="CT25">
        <v>400</v>
      </c>
      <c r="CU25">
        <v>6.74075</v>
      </c>
      <c r="CV25">
        <v>103.899</v>
      </c>
      <c r="CW25">
        <v>103.383</v>
      </c>
    </row>
    <row r="26" spans="1:101">
      <c r="A26">
        <v>12</v>
      </c>
      <c r="B26">
        <v>1549036565.2</v>
      </c>
      <c r="C26">
        <v>22</v>
      </c>
      <c r="D26" t="s">
        <v>230</v>
      </c>
      <c r="E26" t="s">
        <v>231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1549036565.2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138</v>
      </c>
      <c r="X26">
        <v>10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1549036565.2</v>
      </c>
      <c r="AH26">
        <v>398.928</v>
      </c>
      <c r="AI26">
        <v>400.859</v>
      </c>
      <c r="AJ26">
        <v>10.1097</v>
      </c>
      <c r="AK26">
        <v>5.29838</v>
      </c>
      <c r="AL26">
        <v>1439.49</v>
      </c>
      <c r="AM26">
        <v>100.129</v>
      </c>
      <c r="AN26">
        <v>0.0238267</v>
      </c>
      <c r="AO26">
        <v>8.91329</v>
      </c>
      <c r="AP26">
        <v>10.1614</v>
      </c>
      <c r="AQ26">
        <v>999.9</v>
      </c>
      <c r="AR26">
        <v>9976.25</v>
      </c>
      <c r="AS26">
        <v>0</v>
      </c>
      <c r="AT26">
        <v>760.354</v>
      </c>
      <c r="AU26">
        <v>0</v>
      </c>
      <c r="AV26" t="s">
        <v>204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403.691196721311</v>
      </c>
      <c r="BE26">
        <v>-1.10946701819765</v>
      </c>
      <c r="BF26">
        <v>0.338649018929684</v>
      </c>
      <c r="BG26">
        <v>-1</v>
      </c>
      <c r="BH26">
        <v>0</v>
      </c>
      <c r="BI26">
        <v>0</v>
      </c>
      <c r="BJ26" t="s">
        <v>205</v>
      </c>
      <c r="BK26">
        <v>1.88461</v>
      </c>
      <c r="BL26">
        <v>1.88156</v>
      </c>
      <c r="BM26">
        <v>1.88309</v>
      </c>
      <c r="BN26">
        <v>1.88187</v>
      </c>
      <c r="BO26">
        <v>1.88372</v>
      </c>
      <c r="BP26">
        <v>1.88307</v>
      </c>
      <c r="BQ26">
        <v>1.88477</v>
      </c>
      <c r="BR26">
        <v>1.88222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1329.69</v>
      </c>
      <c r="CJ26">
        <v>0.466879</v>
      </c>
      <c r="CK26">
        <v>7.75459</v>
      </c>
      <c r="CL26">
        <v>9.79065</v>
      </c>
      <c r="CM26">
        <v>30.0003</v>
      </c>
      <c r="CN26">
        <v>9.57355</v>
      </c>
      <c r="CO26">
        <v>9.85585</v>
      </c>
      <c r="CP26">
        <v>-1</v>
      </c>
      <c r="CQ26">
        <v>0</v>
      </c>
      <c r="CR26">
        <v>100</v>
      </c>
      <c r="CS26">
        <v>-999.9</v>
      </c>
      <c r="CT26">
        <v>400</v>
      </c>
      <c r="CU26">
        <v>6.63728</v>
      </c>
      <c r="CV26">
        <v>103.897</v>
      </c>
      <c r="CW26">
        <v>103.382</v>
      </c>
    </row>
    <row r="27" spans="1:101">
      <c r="A27">
        <v>13</v>
      </c>
      <c r="B27">
        <v>1549036567.2</v>
      </c>
      <c r="C27">
        <v>24</v>
      </c>
      <c r="D27" t="s">
        <v>232</v>
      </c>
      <c r="E27" t="s">
        <v>233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1549036567.2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129</v>
      </c>
      <c r="X27">
        <v>9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1549036567.2</v>
      </c>
      <c r="AH27">
        <v>398.898</v>
      </c>
      <c r="AI27">
        <v>400.854</v>
      </c>
      <c r="AJ27">
        <v>10.1384</v>
      </c>
      <c r="AK27">
        <v>5.29802</v>
      </c>
      <c r="AL27">
        <v>1439.83</v>
      </c>
      <c r="AM27">
        <v>100.129</v>
      </c>
      <c r="AN27">
        <v>0.0239441</v>
      </c>
      <c r="AO27">
        <v>8.90417</v>
      </c>
      <c r="AP27">
        <v>10.3285</v>
      </c>
      <c r="AQ27">
        <v>999.9</v>
      </c>
      <c r="AR27">
        <v>10001.2</v>
      </c>
      <c r="AS27">
        <v>0</v>
      </c>
      <c r="AT27">
        <v>761.325</v>
      </c>
      <c r="AU27">
        <v>0</v>
      </c>
      <c r="AV27" t="s">
        <v>204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403.646991803279</v>
      </c>
      <c r="BE27">
        <v>-1.1081352250018</v>
      </c>
      <c r="BF27">
        <v>0.33818652084853</v>
      </c>
      <c r="BG27">
        <v>-1</v>
      </c>
      <c r="BH27">
        <v>0</v>
      </c>
      <c r="BI27">
        <v>0</v>
      </c>
      <c r="BJ27" t="s">
        <v>205</v>
      </c>
      <c r="BK27">
        <v>1.88461</v>
      </c>
      <c r="BL27">
        <v>1.88156</v>
      </c>
      <c r="BM27">
        <v>1.88309</v>
      </c>
      <c r="BN27">
        <v>1.88187</v>
      </c>
      <c r="BO27">
        <v>1.88372</v>
      </c>
      <c r="BP27">
        <v>1.88307</v>
      </c>
      <c r="BQ27">
        <v>1.88477</v>
      </c>
      <c r="BR27">
        <v>1.88221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1336.81</v>
      </c>
      <c r="CJ27">
        <v>0.479705</v>
      </c>
      <c r="CK27">
        <v>7.7673</v>
      </c>
      <c r="CL27">
        <v>9.7924</v>
      </c>
      <c r="CM27">
        <v>30.0003</v>
      </c>
      <c r="CN27">
        <v>9.57414</v>
      </c>
      <c r="CO27">
        <v>9.85701</v>
      </c>
      <c r="CP27">
        <v>-1</v>
      </c>
      <c r="CQ27">
        <v>0</v>
      </c>
      <c r="CR27">
        <v>100</v>
      </c>
      <c r="CS27">
        <v>-999.9</v>
      </c>
      <c r="CT27">
        <v>400</v>
      </c>
      <c r="CU27">
        <v>6.52467</v>
      </c>
      <c r="CV27">
        <v>103.898</v>
      </c>
      <c r="CW27">
        <v>103.38</v>
      </c>
    </row>
    <row r="28" spans="1:101">
      <c r="A28">
        <v>14</v>
      </c>
      <c r="B28">
        <v>1549036569.2</v>
      </c>
      <c r="C28">
        <v>26</v>
      </c>
      <c r="D28" t="s">
        <v>234</v>
      </c>
      <c r="E28" t="s">
        <v>235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1549036569.2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105</v>
      </c>
      <c r="X28">
        <v>7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1549036569.2</v>
      </c>
      <c r="AH28">
        <v>398.86</v>
      </c>
      <c r="AI28">
        <v>400.855</v>
      </c>
      <c r="AJ28">
        <v>10.1643</v>
      </c>
      <c r="AK28">
        <v>5.29708</v>
      </c>
      <c r="AL28">
        <v>1439.94</v>
      </c>
      <c r="AM28">
        <v>100.131</v>
      </c>
      <c r="AN28">
        <v>0.0235899</v>
      </c>
      <c r="AO28">
        <v>8.93477</v>
      </c>
      <c r="AP28">
        <v>10.4066</v>
      </c>
      <c r="AQ28">
        <v>999.9</v>
      </c>
      <c r="AR28">
        <v>10004.4</v>
      </c>
      <c r="AS28">
        <v>0</v>
      </c>
      <c r="AT28">
        <v>758.461</v>
      </c>
      <c r="AU28">
        <v>0</v>
      </c>
      <c r="AV28" t="s">
        <v>204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403.60531147541</v>
      </c>
      <c r="BE28">
        <v>-1.10959359477411</v>
      </c>
      <c r="BF28">
        <v>0.338645277974675</v>
      </c>
      <c r="BG28">
        <v>-1</v>
      </c>
      <c r="BH28">
        <v>0</v>
      </c>
      <c r="BI28">
        <v>0</v>
      </c>
      <c r="BJ28" t="s">
        <v>205</v>
      </c>
      <c r="BK28">
        <v>1.88461</v>
      </c>
      <c r="BL28">
        <v>1.88156</v>
      </c>
      <c r="BM28">
        <v>1.88311</v>
      </c>
      <c r="BN28">
        <v>1.88187</v>
      </c>
      <c r="BO28">
        <v>1.88374</v>
      </c>
      <c r="BP28">
        <v>1.88308</v>
      </c>
      <c r="BQ28">
        <v>1.88477</v>
      </c>
      <c r="BR28">
        <v>1.88221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1354.73</v>
      </c>
      <c r="CJ28">
        <v>0.481843</v>
      </c>
      <c r="CK28">
        <v>7.77943</v>
      </c>
      <c r="CL28">
        <v>9.79464</v>
      </c>
      <c r="CM28">
        <v>30.0003</v>
      </c>
      <c r="CN28">
        <v>9.575</v>
      </c>
      <c r="CO28">
        <v>9.85844</v>
      </c>
      <c r="CP28">
        <v>-1</v>
      </c>
      <c r="CQ28">
        <v>0</v>
      </c>
      <c r="CR28">
        <v>100</v>
      </c>
      <c r="CS28">
        <v>-999.9</v>
      </c>
      <c r="CT28">
        <v>400</v>
      </c>
      <c r="CU28">
        <v>6.41644</v>
      </c>
      <c r="CV28">
        <v>103.897</v>
      </c>
      <c r="CW28">
        <v>103.381</v>
      </c>
    </row>
    <row r="29" spans="1:101">
      <c r="A29">
        <v>15</v>
      </c>
      <c r="B29">
        <v>1549036571.2</v>
      </c>
      <c r="C29">
        <v>28</v>
      </c>
      <c r="D29" t="s">
        <v>236</v>
      </c>
      <c r="E29" t="s">
        <v>237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1549036571.2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121</v>
      </c>
      <c r="X29">
        <v>8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1549036571.2</v>
      </c>
      <c r="AH29">
        <v>398.752</v>
      </c>
      <c r="AI29">
        <v>400.861</v>
      </c>
      <c r="AJ29">
        <v>10.1901</v>
      </c>
      <c r="AK29">
        <v>5.29638</v>
      </c>
      <c r="AL29">
        <v>1439.51</v>
      </c>
      <c r="AM29">
        <v>100.131</v>
      </c>
      <c r="AN29">
        <v>0.0236811</v>
      </c>
      <c r="AO29">
        <v>8.9699</v>
      </c>
      <c r="AP29">
        <v>10.4456</v>
      </c>
      <c r="AQ29">
        <v>999.9</v>
      </c>
      <c r="AR29">
        <v>9995</v>
      </c>
      <c r="AS29">
        <v>0</v>
      </c>
      <c r="AT29">
        <v>755.933</v>
      </c>
      <c r="AU29">
        <v>0</v>
      </c>
      <c r="AV29" t="s">
        <v>204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403.564401639344</v>
      </c>
      <c r="BE29">
        <v>-1.11897411014803</v>
      </c>
      <c r="BF29">
        <v>0.341546282772922</v>
      </c>
      <c r="BG29">
        <v>-1</v>
      </c>
      <c r="BH29">
        <v>0</v>
      </c>
      <c r="BI29">
        <v>0</v>
      </c>
      <c r="BJ29" t="s">
        <v>205</v>
      </c>
      <c r="BK29">
        <v>1.88461</v>
      </c>
      <c r="BL29">
        <v>1.88156</v>
      </c>
      <c r="BM29">
        <v>1.88311</v>
      </c>
      <c r="BN29">
        <v>1.88187</v>
      </c>
      <c r="BO29">
        <v>1.88373</v>
      </c>
      <c r="BP29">
        <v>1.88309</v>
      </c>
      <c r="BQ29">
        <v>1.88477</v>
      </c>
      <c r="BR29">
        <v>1.88221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1342.55</v>
      </c>
      <c r="CJ29">
        <v>0.473292</v>
      </c>
      <c r="CK29">
        <v>7.7916</v>
      </c>
      <c r="CL29">
        <v>9.79634</v>
      </c>
      <c r="CM29">
        <v>30.0003</v>
      </c>
      <c r="CN29">
        <v>9.57613</v>
      </c>
      <c r="CO29">
        <v>9.85987</v>
      </c>
      <c r="CP29">
        <v>-1</v>
      </c>
      <c r="CQ29">
        <v>0</v>
      </c>
      <c r="CR29">
        <v>100</v>
      </c>
      <c r="CS29">
        <v>-999.9</v>
      </c>
      <c r="CT29">
        <v>400</v>
      </c>
      <c r="CU29">
        <v>6.30025</v>
      </c>
      <c r="CV29">
        <v>103.897</v>
      </c>
      <c r="CW29">
        <v>103.38</v>
      </c>
    </row>
    <row r="30" spans="1:101">
      <c r="A30">
        <v>16</v>
      </c>
      <c r="B30">
        <v>1549036573.2</v>
      </c>
      <c r="C30">
        <v>30</v>
      </c>
      <c r="D30" t="s">
        <v>238</v>
      </c>
      <c r="E30" t="s">
        <v>239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1549036573.2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135</v>
      </c>
      <c r="X30">
        <v>9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1549036573.2</v>
      </c>
      <c r="AH30">
        <v>398.668</v>
      </c>
      <c r="AI30">
        <v>400.868</v>
      </c>
      <c r="AJ30">
        <v>10.2153</v>
      </c>
      <c r="AK30">
        <v>5.29544</v>
      </c>
      <c r="AL30">
        <v>1439.38</v>
      </c>
      <c r="AM30">
        <v>100.129</v>
      </c>
      <c r="AN30">
        <v>0.0240696</v>
      </c>
      <c r="AO30">
        <v>8.98772</v>
      </c>
      <c r="AP30">
        <v>10.4751</v>
      </c>
      <c r="AQ30">
        <v>999.9</v>
      </c>
      <c r="AR30">
        <v>9998.12</v>
      </c>
      <c r="AS30">
        <v>0</v>
      </c>
      <c r="AT30">
        <v>756.398</v>
      </c>
      <c r="AU30">
        <v>0</v>
      </c>
      <c r="AV30" t="s">
        <v>204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403.52568852459</v>
      </c>
      <c r="BE30">
        <v>-1.1600149462943</v>
      </c>
      <c r="BF30">
        <v>0.353321501342528</v>
      </c>
      <c r="BG30">
        <v>-1</v>
      </c>
      <c r="BH30">
        <v>0</v>
      </c>
      <c r="BI30">
        <v>0</v>
      </c>
      <c r="BJ30" t="s">
        <v>205</v>
      </c>
      <c r="BK30">
        <v>1.88461</v>
      </c>
      <c r="BL30">
        <v>1.88156</v>
      </c>
      <c r="BM30">
        <v>1.88309</v>
      </c>
      <c r="BN30">
        <v>1.88187</v>
      </c>
      <c r="BO30">
        <v>1.8837</v>
      </c>
      <c r="BP30">
        <v>1.88308</v>
      </c>
      <c r="BQ30">
        <v>1.88477</v>
      </c>
      <c r="BR30">
        <v>1.88223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1331.66</v>
      </c>
      <c r="CJ30">
        <v>0.471155</v>
      </c>
      <c r="CK30">
        <v>7.80465</v>
      </c>
      <c r="CL30">
        <v>9.79808</v>
      </c>
      <c r="CM30">
        <v>30.0004</v>
      </c>
      <c r="CN30">
        <v>9.57726</v>
      </c>
      <c r="CO30">
        <v>9.86125</v>
      </c>
      <c r="CP30">
        <v>-1</v>
      </c>
      <c r="CQ30">
        <v>0</v>
      </c>
      <c r="CR30">
        <v>100</v>
      </c>
      <c r="CS30">
        <v>-999.9</v>
      </c>
      <c r="CT30">
        <v>400</v>
      </c>
      <c r="CU30">
        <v>6.18835</v>
      </c>
      <c r="CV30">
        <v>103.896</v>
      </c>
      <c r="CW30">
        <v>103.379</v>
      </c>
    </row>
    <row r="31" spans="1:101">
      <c r="A31">
        <v>17</v>
      </c>
      <c r="B31">
        <v>1549036575.2</v>
      </c>
      <c r="C31">
        <v>32</v>
      </c>
      <c r="D31" t="s">
        <v>240</v>
      </c>
      <c r="E31" t="s">
        <v>241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1549036575.2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127</v>
      </c>
      <c r="X31">
        <v>9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1549036575.2</v>
      </c>
      <c r="AH31">
        <v>398.656</v>
      </c>
      <c r="AI31">
        <v>400.867</v>
      </c>
      <c r="AJ31">
        <v>10.2385</v>
      </c>
      <c r="AK31">
        <v>5.29493</v>
      </c>
      <c r="AL31">
        <v>1439.61</v>
      </c>
      <c r="AM31">
        <v>100.13</v>
      </c>
      <c r="AN31">
        <v>0.0244116</v>
      </c>
      <c r="AO31">
        <v>9.02847</v>
      </c>
      <c r="AP31">
        <v>10.4529</v>
      </c>
      <c r="AQ31">
        <v>999.9</v>
      </c>
      <c r="AR31">
        <v>9990.62</v>
      </c>
      <c r="AS31">
        <v>0</v>
      </c>
      <c r="AT31">
        <v>757.739</v>
      </c>
      <c r="AU31">
        <v>0</v>
      </c>
      <c r="AV31" t="s">
        <v>204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403.488745901639</v>
      </c>
      <c r="BE31">
        <v>-1.2218603248674</v>
      </c>
      <c r="BF31">
        <v>0.369643992695218</v>
      </c>
      <c r="BG31">
        <v>-1</v>
      </c>
      <c r="BH31">
        <v>0</v>
      </c>
      <c r="BI31">
        <v>0</v>
      </c>
      <c r="BJ31" t="s">
        <v>205</v>
      </c>
      <c r="BK31">
        <v>1.88461</v>
      </c>
      <c r="BL31">
        <v>1.88156</v>
      </c>
      <c r="BM31">
        <v>1.88309</v>
      </c>
      <c r="BN31">
        <v>1.88187</v>
      </c>
      <c r="BO31">
        <v>1.8837</v>
      </c>
      <c r="BP31">
        <v>1.88309</v>
      </c>
      <c r="BQ31">
        <v>1.88477</v>
      </c>
      <c r="BR31">
        <v>1.88223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1338.06</v>
      </c>
      <c r="CJ31">
        <v>0.473292</v>
      </c>
      <c r="CK31">
        <v>7.81772</v>
      </c>
      <c r="CL31">
        <v>9.80036</v>
      </c>
      <c r="CM31">
        <v>30.0005</v>
      </c>
      <c r="CN31">
        <v>9.5784</v>
      </c>
      <c r="CO31">
        <v>9.86267</v>
      </c>
      <c r="CP31">
        <v>-1</v>
      </c>
      <c r="CQ31">
        <v>0</v>
      </c>
      <c r="CR31">
        <v>100</v>
      </c>
      <c r="CS31">
        <v>-999.9</v>
      </c>
      <c r="CT31">
        <v>400</v>
      </c>
      <c r="CU31">
        <v>6.07148</v>
      </c>
      <c r="CV31">
        <v>103.895</v>
      </c>
      <c r="CW31">
        <v>103.378</v>
      </c>
    </row>
    <row r="32" spans="1:101">
      <c r="A32">
        <v>18</v>
      </c>
      <c r="B32">
        <v>1549036577.2</v>
      </c>
      <c r="C32">
        <v>34</v>
      </c>
      <c r="D32" t="s">
        <v>242</v>
      </c>
      <c r="E32" t="s">
        <v>243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1549036577.2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130</v>
      </c>
      <c r="X32">
        <v>9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1549036577.2</v>
      </c>
      <c r="AH32">
        <v>398.611</v>
      </c>
      <c r="AI32">
        <v>400.874</v>
      </c>
      <c r="AJ32">
        <v>10.2612</v>
      </c>
      <c r="AK32">
        <v>5.29453</v>
      </c>
      <c r="AL32">
        <v>1439.3</v>
      </c>
      <c r="AM32">
        <v>100.13</v>
      </c>
      <c r="AN32">
        <v>0.024103</v>
      </c>
      <c r="AO32">
        <v>9.04614</v>
      </c>
      <c r="AP32">
        <v>10.4249</v>
      </c>
      <c r="AQ32">
        <v>999.9</v>
      </c>
      <c r="AR32">
        <v>9986.25</v>
      </c>
      <c r="AS32">
        <v>0</v>
      </c>
      <c r="AT32">
        <v>758.006</v>
      </c>
      <c r="AU32">
        <v>0</v>
      </c>
      <c r="AV32" t="s">
        <v>204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403.451721311475</v>
      </c>
      <c r="BE32">
        <v>-1.27156755648924</v>
      </c>
      <c r="BF32">
        <v>0.382309789034655</v>
      </c>
      <c r="BG32">
        <v>-1</v>
      </c>
      <c r="BH32">
        <v>0</v>
      </c>
      <c r="BI32">
        <v>0</v>
      </c>
      <c r="BJ32" t="s">
        <v>205</v>
      </c>
      <c r="BK32">
        <v>1.88461</v>
      </c>
      <c r="BL32">
        <v>1.88156</v>
      </c>
      <c r="BM32">
        <v>1.8831</v>
      </c>
      <c r="BN32">
        <v>1.88187</v>
      </c>
      <c r="BO32">
        <v>1.88371</v>
      </c>
      <c r="BP32">
        <v>1.88308</v>
      </c>
      <c r="BQ32">
        <v>1.88477</v>
      </c>
      <c r="BR32">
        <v>1.88222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1335.66</v>
      </c>
      <c r="CJ32">
        <v>0.479706</v>
      </c>
      <c r="CK32">
        <v>7.83033</v>
      </c>
      <c r="CL32">
        <v>9.80263</v>
      </c>
      <c r="CM32">
        <v>30.0005</v>
      </c>
      <c r="CN32">
        <v>9.57981</v>
      </c>
      <c r="CO32">
        <v>9.86413</v>
      </c>
      <c r="CP32">
        <v>-1</v>
      </c>
      <c r="CQ32">
        <v>0</v>
      </c>
      <c r="CR32">
        <v>100</v>
      </c>
      <c r="CS32">
        <v>-999.9</v>
      </c>
      <c r="CT32">
        <v>400</v>
      </c>
      <c r="CU32">
        <v>6.00376</v>
      </c>
      <c r="CV32">
        <v>103.893</v>
      </c>
      <c r="CW32">
        <v>103.377</v>
      </c>
    </row>
    <row r="33" spans="1:101">
      <c r="A33">
        <v>19</v>
      </c>
      <c r="B33">
        <v>1549036579.2</v>
      </c>
      <c r="C33">
        <v>36</v>
      </c>
      <c r="D33" t="s">
        <v>244</v>
      </c>
      <c r="E33" t="s">
        <v>245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1549036579.2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124</v>
      </c>
      <c r="X33">
        <v>9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1549036579.2</v>
      </c>
      <c r="AH33">
        <v>398.527</v>
      </c>
      <c r="AI33">
        <v>400.885</v>
      </c>
      <c r="AJ33">
        <v>10.2825</v>
      </c>
      <c r="AK33">
        <v>5.29354</v>
      </c>
      <c r="AL33">
        <v>1439.11</v>
      </c>
      <c r="AM33">
        <v>100.129</v>
      </c>
      <c r="AN33">
        <v>0.0239142</v>
      </c>
      <c r="AO33">
        <v>9.06008</v>
      </c>
      <c r="AP33">
        <v>10.4625</v>
      </c>
      <c r="AQ33">
        <v>999.9</v>
      </c>
      <c r="AR33">
        <v>9966.88</v>
      </c>
      <c r="AS33">
        <v>0</v>
      </c>
      <c r="AT33">
        <v>757.417</v>
      </c>
      <c r="AU33">
        <v>0</v>
      </c>
      <c r="AV33" t="s">
        <v>204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403.41412295082</v>
      </c>
      <c r="BE33">
        <v>-1.31702633240111</v>
      </c>
      <c r="BF33">
        <v>0.393686060702298</v>
      </c>
      <c r="BG33">
        <v>-1</v>
      </c>
      <c r="BH33">
        <v>0</v>
      </c>
      <c r="BI33">
        <v>0</v>
      </c>
      <c r="BJ33" t="s">
        <v>205</v>
      </c>
      <c r="BK33">
        <v>1.88461</v>
      </c>
      <c r="BL33">
        <v>1.88156</v>
      </c>
      <c r="BM33">
        <v>1.8831</v>
      </c>
      <c r="BN33">
        <v>1.88187</v>
      </c>
      <c r="BO33">
        <v>1.8837</v>
      </c>
      <c r="BP33">
        <v>1.88307</v>
      </c>
      <c r="BQ33">
        <v>1.88477</v>
      </c>
      <c r="BR33">
        <v>1.88222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1339.33</v>
      </c>
      <c r="CJ33">
        <v>0.477568</v>
      </c>
      <c r="CK33">
        <v>7.84329</v>
      </c>
      <c r="CL33">
        <v>9.80458</v>
      </c>
      <c r="CM33">
        <v>30.0004</v>
      </c>
      <c r="CN33">
        <v>9.58125</v>
      </c>
      <c r="CO33">
        <v>9.86582</v>
      </c>
      <c r="CP33">
        <v>-1</v>
      </c>
      <c r="CQ33">
        <v>0</v>
      </c>
      <c r="CR33">
        <v>100</v>
      </c>
      <c r="CS33">
        <v>-999.9</v>
      </c>
      <c r="CT33">
        <v>400</v>
      </c>
      <c r="CU33">
        <v>5.88804</v>
      </c>
      <c r="CV33">
        <v>103.892</v>
      </c>
      <c r="CW33">
        <v>103.376</v>
      </c>
    </row>
    <row r="34" spans="1:101">
      <c r="A34">
        <v>20</v>
      </c>
      <c r="B34">
        <v>1549036581.2</v>
      </c>
      <c r="C34">
        <v>38</v>
      </c>
      <c r="D34" t="s">
        <v>246</v>
      </c>
      <c r="E34" t="s">
        <v>247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1549036581.2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113</v>
      </c>
      <c r="X34">
        <v>8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1549036581.2</v>
      </c>
      <c r="AH34">
        <v>398.463</v>
      </c>
      <c r="AI34">
        <v>400.898</v>
      </c>
      <c r="AJ34">
        <v>10.3027</v>
      </c>
      <c r="AK34">
        <v>5.29247</v>
      </c>
      <c r="AL34">
        <v>1439.39</v>
      </c>
      <c r="AM34">
        <v>100.128</v>
      </c>
      <c r="AN34">
        <v>0.0243162</v>
      </c>
      <c r="AO34">
        <v>9.07413</v>
      </c>
      <c r="AP34">
        <v>10.4887</v>
      </c>
      <c r="AQ34">
        <v>999.9</v>
      </c>
      <c r="AR34">
        <v>9976.25</v>
      </c>
      <c r="AS34">
        <v>0</v>
      </c>
      <c r="AT34">
        <v>756.908</v>
      </c>
      <c r="AU34">
        <v>0</v>
      </c>
      <c r="AV34" t="s">
        <v>204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403.3765</v>
      </c>
      <c r="BE34">
        <v>-1.37603086653551</v>
      </c>
      <c r="BF34">
        <v>0.40799255156332</v>
      </c>
      <c r="BG34">
        <v>-1</v>
      </c>
      <c r="BH34">
        <v>0</v>
      </c>
      <c r="BI34">
        <v>0</v>
      </c>
      <c r="BJ34" t="s">
        <v>205</v>
      </c>
      <c r="BK34">
        <v>1.88461</v>
      </c>
      <c r="BL34">
        <v>1.88156</v>
      </c>
      <c r="BM34">
        <v>1.88309</v>
      </c>
      <c r="BN34">
        <v>1.88187</v>
      </c>
      <c r="BO34">
        <v>1.88371</v>
      </c>
      <c r="BP34">
        <v>1.88307</v>
      </c>
      <c r="BQ34">
        <v>1.88477</v>
      </c>
      <c r="BR34">
        <v>1.88225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1347.81</v>
      </c>
      <c r="CJ34">
        <v>0.466879</v>
      </c>
      <c r="CK34">
        <v>7.85696</v>
      </c>
      <c r="CL34">
        <v>9.80631</v>
      </c>
      <c r="CM34">
        <v>30.0004</v>
      </c>
      <c r="CN34">
        <v>9.58265</v>
      </c>
      <c r="CO34">
        <v>9.86753</v>
      </c>
      <c r="CP34">
        <v>-1</v>
      </c>
      <c r="CQ34">
        <v>0</v>
      </c>
      <c r="CR34">
        <v>100</v>
      </c>
      <c r="CS34">
        <v>-999.9</v>
      </c>
      <c r="CT34">
        <v>400</v>
      </c>
      <c r="CU34">
        <v>5.77743</v>
      </c>
      <c r="CV34">
        <v>103.892</v>
      </c>
      <c r="CW34">
        <v>103.375</v>
      </c>
    </row>
    <row r="35" spans="1:101">
      <c r="A35">
        <v>21</v>
      </c>
      <c r="B35">
        <v>1549036583.2</v>
      </c>
      <c r="C35">
        <v>40</v>
      </c>
      <c r="D35" t="s">
        <v>248</v>
      </c>
      <c r="E35" t="s">
        <v>249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1549036583.2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113</v>
      </c>
      <c r="X35">
        <v>8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1549036583.2</v>
      </c>
      <c r="AH35">
        <v>398.404</v>
      </c>
      <c r="AI35">
        <v>400.917</v>
      </c>
      <c r="AJ35">
        <v>10.32</v>
      </c>
      <c r="AK35">
        <v>5.29248</v>
      </c>
      <c r="AL35">
        <v>1439.5</v>
      </c>
      <c r="AM35">
        <v>100.128</v>
      </c>
      <c r="AN35">
        <v>0.024222</v>
      </c>
      <c r="AO35">
        <v>9.05141</v>
      </c>
      <c r="AP35">
        <v>10.5431</v>
      </c>
      <c r="AQ35">
        <v>999.9</v>
      </c>
      <c r="AR35">
        <v>10005.6</v>
      </c>
      <c r="AS35">
        <v>0</v>
      </c>
      <c r="AT35">
        <v>757.191</v>
      </c>
      <c r="AU35">
        <v>0</v>
      </c>
      <c r="AV35" t="s">
        <v>204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403.33618852459</v>
      </c>
      <c r="BE35">
        <v>-1.43050723969134</v>
      </c>
      <c r="BF35">
        <v>0.421638146701128</v>
      </c>
      <c r="BG35">
        <v>-1</v>
      </c>
      <c r="BH35">
        <v>0</v>
      </c>
      <c r="BI35">
        <v>0</v>
      </c>
      <c r="BJ35" t="s">
        <v>205</v>
      </c>
      <c r="BK35">
        <v>1.88461</v>
      </c>
      <c r="BL35">
        <v>1.88156</v>
      </c>
      <c r="BM35">
        <v>1.88309</v>
      </c>
      <c r="BN35">
        <v>1.88187</v>
      </c>
      <c r="BO35">
        <v>1.88371</v>
      </c>
      <c r="BP35">
        <v>1.88307</v>
      </c>
      <c r="BQ35">
        <v>1.88477</v>
      </c>
      <c r="BR35">
        <v>1.88226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1347.86</v>
      </c>
      <c r="CJ35">
        <v>0.469017</v>
      </c>
      <c r="CK35">
        <v>7.87005</v>
      </c>
      <c r="CL35">
        <v>9.80865</v>
      </c>
      <c r="CM35">
        <v>30.0005</v>
      </c>
      <c r="CN35">
        <v>9.58403</v>
      </c>
      <c r="CO35">
        <v>9.86923</v>
      </c>
      <c r="CP35">
        <v>-1</v>
      </c>
      <c r="CQ35">
        <v>0</v>
      </c>
      <c r="CR35">
        <v>100</v>
      </c>
      <c r="CS35">
        <v>-999.9</v>
      </c>
      <c r="CT35">
        <v>400</v>
      </c>
      <c r="CU35">
        <v>5.66159</v>
      </c>
      <c r="CV35">
        <v>103.891</v>
      </c>
      <c r="CW35">
        <v>103.373</v>
      </c>
    </row>
    <row r="36" spans="1:101">
      <c r="A36">
        <v>22</v>
      </c>
      <c r="B36">
        <v>1549036585.2</v>
      </c>
      <c r="C36">
        <v>42</v>
      </c>
      <c r="D36" t="s">
        <v>250</v>
      </c>
      <c r="E36" t="s">
        <v>251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1549036585.2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114</v>
      </c>
      <c r="X36">
        <v>8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1549036585.2</v>
      </c>
      <c r="AH36">
        <v>398.331</v>
      </c>
      <c r="AI36">
        <v>400.876</v>
      </c>
      <c r="AJ36">
        <v>10.3351</v>
      </c>
      <c r="AK36">
        <v>5.29161</v>
      </c>
      <c r="AL36">
        <v>1439.71</v>
      </c>
      <c r="AM36">
        <v>100.129</v>
      </c>
      <c r="AN36">
        <v>0.0240855</v>
      </c>
      <c r="AO36">
        <v>9.02331</v>
      </c>
      <c r="AP36">
        <v>10.601</v>
      </c>
      <c r="AQ36">
        <v>999.9</v>
      </c>
      <c r="AR36">
        <v>9990</v>
      </c>
      <c r="AS36">
        <v>0</v>
      </c>
      <c r="AT36">
        <v>756.875</v>
      </c>
      <c r="AU36">
        <v>0</v>
      </c>
      <c r="AV36" t="s">
        <v>204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403.291672131147</v>
      </c>
      <c r="BE36">
        <v>-1.46758128870265</v>
      </c>
      <c r="BF36">
        <v>0.431606006632244</v>
      </c>
      <c r="BG36">
        <v>-1</v>
      </c>
      <c r="BH36">
        <v>0</v>
      </c>
      <c r="BI36">
        <v>0</v>
      </c>
      <c r="BJ36" t="s">
        <v>205</v>
      </c>
      <c r="BK36">
        <v>1.88461</v>
      </c>
      <c r="BL36">
        <v>1.88156</v>
      </c>
      <c r="BM36">
        <v>1.88309</v>
      </c>
      <c r="BN36">
        <v>1.88187</v>
      </c>
      <c r="BO36">
        <v>1.8837</v>
      </c>
      <c r="BP36">
        <v>1.88307</v>
      </c>
      <c r="BQ36">
        <v>1.88477</v>
      </c>
      <c r="BR36">
        <v>1.88225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1347.54</v>
      </c>
      <c r="CJ36">
        <v>0.47543</v>
      </c>
      <c r="CK36">
        <v>7.8829</v>
      </c>
      <c r="CL36">
        <v>9.81149</v>
      </c>
      <c r="CM36">
        <v>30.0003</v>
      </c>
      <c r="CN36">
        <v>9.58518</v>
      </c>
      <c r="CO36">
        <v>9.8712</v>
      </c>
      <c r="CP36">
        <v>-1</v>
      </c>
      <c r="CQ36">
        <v>0</v>
      </c>
      <c r="CR36">
        <v>100</v>
      </c>
      <c r="CS36">
        <v>-999.9</v>
      </c>
      <c r="CT36">
        <v>400</v>
      </c>
      <c r="CU36">
        <v>5.5516</v>
      </c>
      <c r="CV36">
        <v>103.89</v>
      </c>
      <c r="CW36">
        <v>103.372</v>
      </c>
    </row>
    <row r="37" spans="1:101">
      <c r="A37">
        <v>23</v>
      </c>
      <c r="B37">
        <v>1549036587.2</v>
      </c>
      <c r="C37">
        <v>44</v>
      </c>
      <c r="D37" t="s">
        <v>252</v>
      </c>
      <c r="E37" t="s">
        <v>253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1549036587.2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121</v>
      </c>
      <c r="X37">
        <v>8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1549036587.2</v>
      </c>
      <c r="AH37">
        <v>398.273</v>
      </c>
      <c r="AI37">
        <v>400.874</v>
      </c>
      <c r="AJ37">
        <v>10.3512</v>
      </c>
      <c r="AK37">
        <v>5.29035</v>
      </c>
      <c r="AL37">
        <v>1439.74</v>
      </c>
      <c r="AM37">
        <v>100.129</v>
      </c>
      <c r="AN37">
        <v>0.024086</v>
      </c>
      <c r="AO37">
        <v>9.04031</v>
      </c>
      <c r="AP37">
        <v>10.4109</v>
      </c>
      <c r="AQ37">
        <v>999.9</v>
      </c>
      <c r="AR37">
        <v>9975</v>
      </c>
      <c r="AS37">
        <v>0</v>
      </c>
      <c r="AT37">
        <v>756.427</v>
      </c>
      <c r="AU37">
        <v>0</v>
      </c>
      <c r="AV37" t="s">
        <v>204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403.244196721311</v>
      </c>
      <c r="BE37">
        <v>-1.49077353883309</v>
      </c>
      <c r="BF37">
        <v>0.438125714411508</v>
      </c>
      <c r="BG37">
        <v>-1</v>
      </c>
      <c r="BH37">
        <v>0</v>
      </c>
      <c r="BI37">
        <v>0</v>
      </c>
      <c r="BJ37" t="s">
        <v>205</v>
      </c>
      <c r="BK37">
        <v>1.88461</v>
      </c>
      <c r="BL37">
        <v>1.88156</v>
      </c>
      <c r="BM37">
        <v>1.88309</v>
      </c>
      <c r="BN37">
        <v>1.88187</v>
      </c>
      <c r="BO37">
        <v>1.88371</v>
      </c>
      <c r="BP37">
        <v>1.88308</v>
      </c>
      <c r="BQ37">
        <v>1.88477</v>
      </c>
      <c r="BR37">
        <v>1.88224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1342.59</v>
      </c>
      <c r="CJ37">
        <v>0.481844</v>
      </c>
      <c r="CK37">
        <v>7.8964</v>
      </c>
      <c r="CL37">
        <v>9.81402</v>
      </c>
      <c r="CM37">
        <v>30.0004</v>
      </c>
      <c r="CN37">
        <v>9.58662</v>
      </c>
      <c r="CO37">
        <v>9.87294</v>
      </c>
      <c r="CP37">
        <v>-1</v>
      </c>
      <c r="CQ37">
        <v>0</v>
      </c>
      <c r="CR37">
        <v>100</v>
      </c>
      <c r="CS37">
        <v>-999.9</v>
      </c>
      <c r="CT37">
        <v>400</v>
      </c>
      <c r="CU37">
        <v>5.43325</v>
      </c>
      <c r="CV37">
        <v>103.888</v>
      </c>
      <c r="CW37">
        <v>103.371</v>
      </c>
    </row>
    <row r="38" spans="1:101">
      <c r="A38">
        <v>24</v>
      </c>
      <c r="B38">
        <v>1549036589.2</v>
      </c>
      <c r="C38">
        <v>46</v>
      </c>
      <c r="D38" t="s">
        <v>254</v>
      </c>
      <c r="E38" t="s">
        <v>255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1549036589.2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120</v>
      </c>
      <c r="X38">
        <v>8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1549036589.2</v>
      </c>
      <c r="AH38">
        <v>398.247</v>
      </c>
      <c r="AI38">
        <v>400.906</v>
      </c>
      <c r="AJ38">
        <v>10.3697</v>
      </c>
      <c r="AK38">
        <v>5.29027</v>
      </c>
      <c r="AL38">
        <v>1439.39</v>
      </c>
      <c r="AM38">
        <v>100.13</v>
      </c>
      <c r="AN38">
        <v>0.0240879</v>
      </c>
      <c r="AO38">
        <v>9.10677</v>
      </c>
      <c r="AP38">
        <v>10.2218</v>
      </c>
      <c r="AQ38">
        <v>999.9</v>
      </c>
      <c r="AR38">
        <v>10000.6</v>
      </c>
      <c r="AS38">
        <v>0</v>
      </c>
      <c r="AT38">
        <v>757.086</v>
      </c>
      <c r="AU38">
        <v>0</v>
      </c>
      <c r="AV38" t="s">
        <v>204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403.195467213115</v>
      </c>
      <c r="BE38">
        <v>-1.50742713431563</v>
      </c>
      <c r="BF38">
        <v>0.442873815141667</v>
      </c>
      <c r="BG38">
        <v>-1</v>
      </c>
      <c r="BH38">
        <v>0</v>
      </c>
      <c r="BI38">
        <v>0</v>
      </c>
      <c r="BJ38" t="s">
        <v>205</v>
      </c>
      <c r="BK38">
        <v>1.88461</v>
      </c>
      <c r="BL38">
        <v>1.88156</v>
      </c>
      <c r="BM38">
        <v>1.88309</v>
      </c>
      <c r="BN38">
        <v>1.88187</v>
      </c>
      <c r="BO38">
        <v>1.88373</v>
      </c>
      <c r="BP38">
        <v>1.88308</v>
      </c>
      <c r="BQ38">
        <v>1.88477</v>
      </c>
      <c r="BR38">
        <v>1.88223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1342.84</v>
      </c>
      <c r="CJ38">
        <v>0.475431</v>
      </c>
      <c r="CK38">
        <v>7.91018</v>
      </c>
      <c r="CL38">
        <v>9.8163</v>
      </c>
      <c r="CM38">
        <v>30.0006</v>
      </c>
      <c r="CN38">
        <v>9.58862</v>
      </c>
      <c r="CO38">
        <v>9.87466</v>
      </c>
      <c r="CP38">
        <v>-1</v>
      </c>
      <c r="CQ38">
        <v>0</v>
      </c>
      <c r="CR38">
        <v>100</v>
      </c>
      <c r="CS38">
        <v>-999.9</v>
      </c>
      <c r="CT38">
        <v>400</v>
      </c>
      <c r="CU38">
        <v>5.31297</v>
      </c>
      <c r="CV38">
        <v>103.888</v>
      </c>
      <c r="CW38">
        <v>103.37</v>
      </c>
    </row>
    <row r="39" spans="1:101">
      <c r="A39">
        <v>25</v>
      </c>
      <c r="B39">
        <v>1549036591.2</v>
      </c>
      <c r="C39">
        <v>48</v>
      </c>
      <c r="D39" t="s">
        <v>256</v>
      </c>
      <c r="E39" t="s">
        <v>257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1549036591.2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119</v>
      </c>
      <c r="X39">
        <v>8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1549036591.2</v>
      </c>
      <c r="AH39">
        <v>398.2</v>
      </c>
      <c r="AI39">
        <v>400.9</v>
      </c>
      <c r="AJ39">
        <v>10.3885</v>
      </c>
      <c r="AK39">
        <v>5.28964</v>
      </c>
      <c r="AL39">
        <v>1439.28</v>
      </c>
      <c r="AM39">
        <v>100.13</v>
      </c>
      <c r="AN39">
        <v>0.0243173</v>
      </c>
      <c r="AO39">
        <v>9.17049</v>
      </c>
      <c r="AP39">
        <v>10.3492</v>
      </c>
      <c r="AQ39">
        <v>999.9</v>
      </c>
      <c r="AR39">
        <v>10016.9</v>
      </c>
      <c r="AS39">
        <v>0</v>
      </c>
      <c r="AT39">
        <v>757.495</v>
      </c>
      <c r="AU39">
        <v>0</v>
      </c>
      <c r="AV39" t="s">
        <v>204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403.147008196721</v>
      </c>
      <c r="BE39">
        <v>-1.51625882446712</v>
      </c>
      <c r="BF39">
        <v>0.445352236647479</v>
      </c>
      <c r="BG39">
        <v>-1</v>
      </c>
      <c r="BH39">
        <v>0</v>
      </c>
      <c r="BI39">
        <v>0</v>
      </c>
      <c r="BJ39" t="s">
        <v>205</v>
      </c>
      <c r="BK39">
        <v>1.88461</v>
      </c>
      <c r="BL39">
        <v>1.88156</v>
      </c>
      <c r="BM39">
        <v>1.88309</v>
      </c>
      <c r="BN39">
        <v>1.88187</v>
      </c>
      <c r="BO39">
        <v>1.88374</v>
      </c>
      <c r="BP39">
        <v>1.88308</v>
      </c>
      <c r="BQ39">
        <v>1.88477</v>
      </c>
      <c r="BR39">
        <v>1.88222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1343.36</v>
      </c>
      <c r="CJ39">
        <v>0.464742</v>
      </c>
      <c r="CK39">
        <v>7.92398</v>
      </c>
      <c r="CL39">
        <v>9.81858</v>
      </c>
      <c r="CM39">
        <v>30.0005</v>
      </c>
      <c r="CN39">
        <v>9.59056</v>
      </c>
      <c r="CO39">
        <v>9.87691</v>
      </c>
      <c r="CP39">
        <v>-1</v>
      </c>
      <c r="CQ39">
        <v>0.301376</v>
      </c>
      <c r="CR39">
        <v>100</v>
      </c>
      <c r="CS39">
        <v>-999.9</v>
      </c>
      <c r="CT39">
        <v>400</v>
      </c>
      <c r="CU39">
        <v>5.19282</v>
      </c>
      <c r="CV39">
        <v>103.887</v>
      </c>
      <c r="CW39">
        <v>103.369</v>
      </c>
    </row>
    <row r="40" spans="1:101">
      <c r="A40">
        <v>26</v>
      </c>
      <c r="B40">
        <v>1549036593.2</v>
      </c>
      <c r="C40">
        <v>50</v>
      </c>
      <c r="D40" t="s">
        <v>258</v>
      </c>
      <c r="E40" t="s">
        <v>259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1549036593.2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139</v>
      </c>
      <c r="X40">
        <v>10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1549036593.2</v>
      </c>
      <c r="AH40">
        <v>398.14</v>
      </c>
      <c r="AI40">
        <v>400.89</v>
      </c>
      <c r="AJ40">
        <v>10.407</v>
      </c>
      <c r="AK40">
        <v>5.28901</v>
      </c>
      <c r="AL40">
        <v>1439.32</v>
      </c>
      <c r="AM40">
        <v>100.13</v>
      </c>
      <c r="AN40">
        <v>0.0241957</v>
      </c>
      <c r="AO40">
        <v>9.20169</v>
      </c>
      <c r="AP40">
        <v>10.5187</v>
      </c>
      <c r="AQ40">
        <v>999.9</v>
      </c>
      <c r="AR40">
        <v>9994.38</v>
      </c>
      <c r="AS40">
        <v>0</v>
      </c>
      <c r="AT40">
        <v>756.475</v>
      </c>
      <c r="AU40">
        <v>0</v>
      </c>
      <c r="AV40" t="s">
        <v>204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403.097081967213</v>
      </c>
      <c r="BE40">
        <v>-1.50961898796338</v>
      </c>
      <c r="BF40">
        <v>0.44340246659185</v>
      </c>
      <c r="BG40">
        <v>-1</v>
      </c>
      <c r="BH40">
        <v>0</v>
      </c>
      <c r="BI40">
        <v>0</v>
      </c>
      <c r="BJ40" t="s">
        <v>205</v>
      </c>
      <c r="BK40">
        <v>1.88461</v>
      </c>
      <c r="BL40">
        <v>1.88156</v>
      </c>
      <c r="BM40">
        <v>1.88309</v>
      </c>
      <c r="BN40">
        <v>1.88187</v>
      </c>
      <c r="BO40">
        <v>1.88375</v>
      </c>
      <c r="BP40">
        <v>1.88309</v>
      </c>
      <c r="BQ40">
        <v>1.88477</v>
      </c>
      <c r="BR40">
        <v>1.88222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1328.36</v>
      </c>
      <c r="CJ40">
        <v>0.458329</v>
      </c>
      <c r="CK40">
        <v>7.9378</v>
      </c>
      <c r="CL40">
        <v>9.82087</v>
      </c>
      <c r="CM40">
        <v>30.0004</v>
      </c>
      <c r="CN40">
        <v>9.59226</v>
      </c>
      <c r="CO40">
        <v>9.87919</v>
      </c>
      <c r="CP40">
        <v>-1</v>
      </c>
      <c r="CQ40">
        <v>1.37534</v>
      </c>
      <c r="CR40">
        <v>100</v>
      </c>
      <c r="CS40">
        <v>-999.9</v>
      </c>
      <c r="CT40">
        <v>400</v>
      </c>
      <c r="CU40">
        <v>5.0697</v>
      </c>
      <c r="CV40">
        <v>103.885</v>
      </c>
      <c r="CW40">
        <v>103.368</v>
      </c>
    </row>
    <row r="41" spans="1:101">
      <c r="A41">
        <v>27</v>
      </c>
      <c r="B41">
        <v>1549036595.2</v>
      </c>
      <c r="C41">
        <v>52</v>
      </c>
      <c r="D41" t="s">
        <v>260</v>
      </c>
      <c r="E41" t="s">
        <v>261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1549036595.2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147</v>
      </c>
      <c r="X41">
        <v>10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1549036595.2</v>
      </c>
      <c r="AH41">
        <v>398.089</v>
      </c>
      <c r="AI41">
        <v>400.863</v>
      </c>
      <c r="AJ41">
        <v>10.4228</v>
      </c>
      <c r="AK41">
        <v>5.28827</v>
      </c>
      <c r="AL41">
        <v>1439.28</v>
      </c>
      <c r="AM41">
        <v>100.131</v>
      </c>
      <c r="AN41">
        <v>0.0237126</v>
      </c>
      <c r="AO41">
        <v>9.18558</v>
      </c>
      <c r="AP41">
        <v>10.5709</v>
      </c>
      <c r="AQ41">
        <v>999.9</v>
      </c>
      <c r="AR41">
        <v>9981.88</v>
      </c>
      <c r="AS41">
        <v>0</v>
      </c>
      <c r="AT41">
        <v>755.73</v>
      </c>
      <c r="AU41">
        <v>0</v>
      </c>
      <c r="AV41" t="s">
        <v>204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403.046754098361</v>
      </c>
      <c r="BE41">
        <v>-1.50306165534225</v>
      </c>
      <c r="BF41">
        <v>0.441501467822883</v>
      </c>
      <c r="BG41">
        <v>-1</v>
      </c>
      <c r="BH41">
        <v>0</v>
      </c>
      <c r="BI41">
        <v>0</v>
      </c>
      <c r="BJ41" t="s">
        <v>205</v>
      </c>
      <c r="BK41">
        <v>1.88461</v>
      </c>
      <c r="BL41">
        <v>1.88156</v>
      </c>
      <c r="BM41">
        <v>1.8831</v>
      </c>
      <c r="BN41">
        <v>1.88187</v>
      </c>
      <c r="BO41">
        <v>1.88374</v>
      </c>
      <c r="BP41">
        <v>1.88309</v>
      </c>
      <c r="BQ41">
        <v>1.88477</v>
      </c>
      <c r="BR41">
        <v>1.88225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1322.55</v>
      </c>
      <c r="CJ41">
        <v>0.451916</v>
      </c>
      <c r="CK41">
        <v>7.95167</v>
      </c>
      <c r="CL41">
        <v>9.82346</v>
      </c>
      <c r="CM41">
        <v>30.0005</v>
      </c>
      <c r="CN41">
        <v>9.59424</v>
      </c>
      <c r="CO41">
        <v>9.88094</v>
      </c>
      <c r="CP41">
        <v>-1</v>
      </c>
      <c r="CQ41">
        <v>2.11214</v>
      </c>
      <c r="CR41">
        <v>100</v>
      </c>
      <c r="CS41">
        <v>-999.9</v>
      </c>
      <c r="CT41">
        <v>400</v>
      </c>
      <c r="CU41">
        <v>5.03522</v>
      </c>
      <c r="CV41">
        <v>103.884</v>
      </c>
      <c r="CW41">
        <v>103.367</v>
      </c>
    </row>
    <row r="42" spans="1:101">
      <c r="A42">
        <v>28</v>
      </c>
      <c r="B42">
        <v>1549036597.2</v>
      </c>
      <c r="C42">
        <v>54</v>
      </c>
      <c r="D42" t="s">
        <v>262</v>
      </c>
      <c r="E42" t="s">
        <v>263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1549036597.2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131</v>
      </c>
      <c r="X42">
        <v>9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1549036597.2</v>
      </c>
      <c r="AH42">
        <v>398.001</v>
      </c>
      <c r="AI42">
        <v>400.871</v>
      </c>
      <c r="AJ42">
        <v>10.4365</v>
      </c>
      <c r="AK42">
        <v>5.28731</v>
      </c>
      <c r="AL42">
        <v>1439.47</v>
      </c>
      <c r="AM42">
        <v>100.131</v>
      </c>
      <c r="AN42">
        <v>0.0237795</v>
      </c>
      <c r="AO42">
        <v>9.14896</v>
      </c>
      <c r="AP42">
        <v>10.6686</v>
      </c>
      <c r="AQ42">
        <v>999.9</v>
      </c>
      <c r="AR42">
        <v>10011.9</v>
      </c>
      <c r="AS42">
        <v>0</v>
      </c>
      <c r="AT42">
        <v>757.595</v>
      </c>
      <c r="AU42">
        <v>0</v>
      </c>
      <c r="AV42" t="s">
        <v>204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402.99706557377</v>
      </c>
      <c r="BE42">
        <v>-1.50416472850181</v>
      </c>
      <c r="BF42">
        <v>0.441812135316805</v>
      </c>
      <c r="BG42">
        <v>-1</v>
      </c>
      <c r="BH42">
        <v>0</v>
      </c>
      <c r="BI42">
        <v>0</v>
      </c>
      <c r="BJ42" t="s">
        <v>205</v>
      </c>
      <c r="BK42">
        <v>1.88461</v>
      </c>
      <c r="BL42">
        <v>1.88156</v>
      </c>
      <c r="BM42">
        <v>1.8831</v>
      </c>
      <c r="BN42">
        <v>1.88187</v>
      </c>
      <c r="BO42">
        <v>1.88372</v>
      </c>
      <c r="BP42">
        <v>1.88308</v>
      </c>
      <c r="BQ42">
        <v>1.88477</v>
      </c>
      <c r="BR42">
        <v>1.88224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1334.95</v>
      </c>
      <c r="CJ42">
        <v>0.464742</v>
      </c>
      <c r="CK42">
        <v>7.96483</v>
      </c>
      <c r="CL42">
        <v>9.8263</v>
      </c>
      <c r="CM42">
        <v>30.0005</v>
      </c>
      <c r="CN42">
        <v>9.59593</v>
      </c>
      <c r="CO42">
        <v>9.88264</v>
      </c>
      <c r="CP42">
        <v>-1</v>
      </c>
      <c r="CQ42">
        <v>3.64024</v>
      </c>
      <c r="CR42">
        <v>100</v>
      </c>
      <c r="CS42">
        <v>-999.9</v>
      </c>
      <c r="CT42">
        <v>400</v>
      </c>
      <c r="CU42">
        <v>4.92419</v>
      </c>
      <c r="CV42">
        <v>103.884</v>
      </c>
      <c r="CW42">
        <v>103.366</v>
      </c>
    </row>
    <row r="43" spans="1:101">
      <c r="A43">
        <v>29</v>
      </c>
      <c r="B43">
        <v>1549036599.2</v>
      </c>
      <c r="C43">
        <v>56</v>
      </c>
      <c r="D43" t="s">
        <v>264</v>
      </c>
      <c r="E43" t="s">
        <v>265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1549036599.2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100</v>
      </c>
      <c r="X43">
        <v>7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1549036599.2</v>
      </c>
      <c r="AH43">
        <v>397.925</v>
      </c>
      <c r="AI43">
        <v>400.9</v>
      </c>
      <c r="AJ43">
        <v>10.4504</v>
      </c>
      <c r="AK43">
        <v>5.28623</v>
      </c>
      <c r="AL43">
        <v>1439.69</v>
      </c>
      <c r="AM43">
        <v>100.13</v>
      </c>
      <c r="AN43">
        <v>0.0239532</v>
      </c>
      <c r="AO43">
        <v>9.16773</v>
      </c>
      <c r="AP43">
        <v>10.7283</v>
      </c>
      <c r="AQ43">
        <v>999.9</v>
      </c>
      <c r="AR43">
        <v>10011.9</v>
      </c>
      <c r="AS43">
        <v>0</v>
      </c>
      <c r="AT43">
        <v>758.22</v>
      </c>
      <c r="AU43">
        <v>0</v>
      </c>
      <c r="AV43" t="s">
        <v>204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402.946442622951</v>
      </c>
      <c r="BE43">
        <v>-1.5047696686727</v>
      </c>
      <c r="BF43">
        <v>0.441980306088597</v>
      </c>
      <c r="BG43">
        <v>-1</v>
      </c>
      <c r="BH43">
        <v>0</v>
      </c>
      <c r="BI43">
        <v>0</v>
      </c>
      <c r="BJ43" t="s">
        <v>205</v>
      </c>
      <c r="BK43">
        <v>1.88461</v>
      </c>
      <c r="BL43">
        <v>1.88156</v>
      </c>
      <c r="BM43">
        <v>1.88309</v>
      </c>
      <c r="BN43">
        <v>1.88187</v>
      </c>
      <c r="BO43">
        <v>1.88372</v>
      </c>
      <c r="BP43">
        <v>1.88308</v>
      </c>
      <c r="BQ43">
        <v>1.88477</v>
      </c>
      <c r="BR43">
        <v>1.88223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1358.08</v>
      </c>
      <c r="CJ43">
        <v>0.475431</v>
      </c>
      <c r="CK43">
        <v>7.97799</v>
      </c>
      <c r="CL43">
        <v>9.82886</v>
      </c>
      <c r="CM43">
        <v>30.0005</v>
      </c>
      <c r="CN43">
        <v>9.59765</v>
      </c>
      <c r="CO43">
        <v>9.88487</v>
      </c>
      <c r="CP43">
        <v>-1</v>
      </c>
      <c r="CQ43">
        <v>5.54388</v>
      </c>
      <c r="CR43">
        <v>100</v>
      </c>
      <c r="CS43">
        <v>-999.9</v>
      </c>
      <c r="CT43">
        <v>400</v>
      </c>
      <c r="CU43">
        <v>4.8117</v>
      </c>
      <c r="CV43">
        <v>103.883</v>
      </c>
      <c r="CW43">
        <v>103.365</v>
      </c>
    </row>
    <row r="44" spans="1:101">
      <c r="A44">
        <v>30</v>
      </c>
      <c r="B44">
        <v>1549036601.2</v>
      </c>
      <c r="C44">
        <v>58</v>
      </c>
      <c r="D44" t="s">
        <v>266</v>
      </c>
      <c r="E44" t="s">
        <v>267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1549036601.2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102</v>
      </c>
      <c r="X44">
        <v>7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1549036601.2</v>
      </c>
      <c r="AH44">
        <v>397.894</v>
      </c>
      <c r="AI44">
        <v>400.874</v>
      </c>
      <c r="AJ44">
        <v>10.4649</v>
      </c>
      <c r="AK44">
        <v>5.28523</v>
      </c>
      <c r="AL44">
        <v>1439.64</v>
      </c>
      <c r="AM44">
        <v>100.131</v>
      </c>
      <c r="AN44">
        <v>0.023605</v>
      </c>
      <c r="AO44">
        <v>9.19706</v>
      </c>
      <c r="AP44">
        <v>10.7033</v>
      </c>
      <c r="AQ44">
        <v>999.9</v>
      </c>
      <c r="AR44">
        <v>10014.4</v>
      </c>
      <c r="AS44">
        <v>0</v>
      </c>
      <c r="AT44">
        <v>756.455</v>
      </c>
      <c r="AU44">
        <v>0</v>
      </c>
      <c r="AV44" t="s">
        <v>204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402.895057377049</v>
      </c>
      <c r="BE44">
        <v>-1.50747349572342</v>
      </c>
      <c r="BF44">
        <v>0.442778101906073</v>
      </c>
      <c r="BG44">
        <v>-1</v>
      </c>
      <c r="BH44">
        <v>0</v>
      </c>
      <c r="BI44">
        <v>0</v>
      </c>
      <c r="BJ44" t="s">
        <v>205</v>
      </c>
      <c r="BK44">
        <v>1.88461</v>
      </c>
      <c r="BL44">
        <v>1.88156</v>
      </c>
      <c r="BM44">
        <v>1.88309</v>
      </c>
      <c r="BN44">
        <v>1.88186</v>
      </c>
      <c r="BO44">
        <v>1.88372</v>
      </c>
      <c r="BP44">
        <v>1.88307</v>
      </c>
      <c r="BQ44">
        <v>1.88477</v>
      </c>
      <c r="BR44">
        <v>1.88224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1356.48</v>
      </c>
      <c r="CJ44">
        <v>0.471156</v>
      </c>
      <c r="CK44">
        <v>7.99193</v>
      </c>
      <c r="CL44">
        <v>9.83172</v>
      </c>
      <c r="CM44">
        <v>30.0005</v>
      </c>
      <c r="CN44">
        <v>9.59992</v>
      </c>
      <c r="CO44">
        <v>9.88716</v>
      </c>
      <c r="CP44">
        <v>-1</v>
      </c>
      <c r="CQ44">
        <v>7.87598</v>
      </c>
      <c r="CR44">
        <v>100</v>
      </c>
      <c r="CS44">
        <v>-999.9</v>
      </c>
      <c r="CT44">
        <v>400</v>
      </c>
      <c r="CU44">
        <v>4.69594</v>
      </c>
      <c r="CV44">
        <v>103.881</v>
      </c>
      <c r="CW44">
        <v>103.364</v>
      </c>
    </row>
    <row r="45" spans="1:101">
      <c r="A45">
        <v>31</v>
      </c>
      <c r="B45">
        <v>1549036603.2</v>
      </c>
      <c r="C45">
        <v>60</v>
      </c>
      <c r="D45" t="s">
        <v>268</v>
      </c>
      <c r="E45" t="s">
        <v>269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1549036603.2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128</v>
      </c>
      <c r="X45">
        <v>9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1549036603.2</v>
      </c>
      <c r="AH45">
        <v>397.83</v>
      </c>
      <c r="AI45">
        <v>400.86</v>
      </c>
      <c r="AJ45">
        <v>10.4782</v>
      </c>
      <c r="AK45">
        <v>5.28468</v>
      </c>
      <c r="AL45">
        <v>1439.17</v>
      </c>
      <c r="AM45">
        <v>100.132</v>
      </c>
      <c r="AN45">
        <v>0.0235472</v>
      </c>
      <c r="AO45">
        <v>9.20299</v>
      </c>
      <c r="AP45">
        <v>10.7669</v>
      </c>
      <c r="AQ45">
        <v>999.9</v>
      </c>
      <c r="AR45">
        <v>10026.2</v>
      </c>
      <c r="AS45">
        <v>0</v>
      </c>
      <c r="AT45">
        <v>755.808</v>
      </c>
      <c r="AU45">
        <v>0</v>
      </c>
      <c r="AV45" t="s">
        <v>204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402.844434426229</v>
      </c>
      <c r="BE45">
        <v>-1.51412424627084</v>
      </c>
      <c r="BF45">
        <v>0.444730844881041</v>
      </c>
      <c r="BG45">
        <v>-1</v>
      </c>
      <c r="BH45">
        <v>0</v>
      </c>
      <c r="BI45">
        <v>0</v>
      </c>
      <c r="BJ45" t="s">
        <v>205</v>
      </c>
      <c r="BK45">
        <v>1.88461</v>
      </c>
      <c r="BL45">
        <v>1.88156</v>
      </c>
      <c r="BM45">
        <v>1.88309</v>
      </c>
      <c r="BN45">
        <v>1.88186</v>
      </c>
      <c r="BO45">
        <v>1.88374</v>
      </c>
      <c r="BP45">
        <v>1.88307</v>
      </c>
      <c r="BQ45">
        <v>1.88477</v>
      </c>
      <c r="BR45">
        <v>1.88224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1336.98</v>
      </c>
      <c r="CJ45">
        <v>0.451916</v>
      </c>
      <c r="CK45">
        <v>8.00553</v>
      </c>
      <c r="CL45">
        <v>9.83457</v>
      </c>
      <c r="CM45">
        <v>30.0005</v>
      </c>
      <c r="CN45">
        <v>9.60219</v>
      </c>
      <c r="CO45">
        <v>9.88943</v>
      </c>
      <c r="CP45">
        <v>-1</v>
      </c>
      <c r="CQ45">
        <v>10.5638</v>
      </c>
      <c r="CR45">
        <v>100</v>
      </c>
      <c r="CS45">
        <v>-999.9</v>
      </c>
      <c r="CT45">
        <v>400</v>
      </c>
      <c r="CU45">
        <v>4.58265</v>
      </c>
      <c r="CV45">
        <v>103.88</v>
      </c>
      <c r="CW45">
        <v>103.362</v>
      </c>
    </row>
    <row r="46" spans="1:101">
      <c r="A46">
        <v>32</v>
      </c>
      <c r="B46">
        <v>1549036605.2</v>
      </c>
      <c r="C46">
        <v>62</v>
      </c>
      <c r="D46" t="s">
        <v>270</v>
      </c>
      <c r="E46" t="s">
        <v>271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1549036605.2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128</v>
      </c>
      <c r="X46">
        <v>9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1549036605.2</v>
      </c>
      <c r="AH46">
        <v>397.785</v>
      </c>
      <c r="AI46">
        <v>400.886</v>
      </c>
      <c r="AJ46">
        <v>10.4928</v>
      </c>
      <c r="AK46">
        <v>5.28395</v>
      </c>
      <c r="AL46">
        <v>1438.41</v>
      </c>
      <c r="AM46">
        <v>100.131</v>
      </c>
      <c r="AN46">
        <v>0.0238688</v>
      </c>
      <c r="AO46">
        <v>9.21924</v>
      </c>
      <c r="AP46">
        <v>10.9141</v>
      </c>
      <c r="AQ46">
        <v>999.9</v>
      </c>
      <c r="AR46">
        <v>10004.4</v>
      </c>
      <c r="AS46">
        <v>0</v>
      </c>
      <c r="AT46">
        <v>755.208</v>
      </c>
      <c r="AU46">
        <v>0</v>
      </c>
      <c r="AV46" t="s">
        <v>204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402.794106557377</v>
      </c>
      <c r="BE46">
        <v>-1.51649082739867</v>
      </c>
      <c r="BF46">
        <v>0.445410766529736</v>
      </c>
      <c r="BG46">
        <v>-1</v>
      </c>
      <c r="BH46">
        <v>0</v>
      </c>
      <c r="BI46">
        <v>0</v>
      </c>
      <c r="BJ46" t="s">
        <v>205</v>
      </c>
      <c r="BK46">
        <v>1.88461</v>
      </c>
      <c r="BL46">
        <v>1.88156</v>
      </c>
      <c r="BM46">
        <v>1.88309</v>
      </c>
      <c r="BN46">
        <v>1.88187</v>
      </c>
      <c r="BO46">
        <v>1.88374</v>
      </c>
      <c r="BP46">
        <v>1.88309</v>
      </c>
      <c r="BQ46">
        <v>1.88477</v>
      </c>
      <c r="BR46">
        <v>1.88225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1335.99</v>
      </c>
      <c r="CJ46">
        <v>0.449779</v>
      </c>
      <c r="CK46">
        <v>8.01854</v>
      </c>
      <c r="CL46">
        <v>9.83742</v>
      </c>
      <c r="CM46">
        <v>30.0007</v>
      </c>
      <c r="CN46">
        <v>9.60445</v>
      </c>
      <c r="CO46">
        <v>9.89226</v>
      </c>
      <c r="CP46">
        <v>-1</v>
      </c>
      <c r="CQ46">
        <v>13.6785</v>
      </c>
      <c r="CR46">
        <v>100</v>
      </c>
      <c r="CS46">
        <v>-999.9</v>
      </c>
      <c r="CT46">
        <v>400</v>
      </c>
      <c r="CU46">
        <v>4.46313</v>
      </c>
      <c r="CV46">
        <v>103.879</v>
      </c>
      <c r="CW46">
        <v>103.362</v>
      </c>
    </row>
    <row r="47" spans="1:101">
      <c r="A47">
        <v>33</v>
      </c>
      <c r="B47">
        <v>1549036607.2</v>
      </c>
      <c r="C47">
        <v>64</v>
      </c>
      <c r="D47" t="s">
        <v>272</v>
      </c>
      <c r="E47" t="s">
        <v>273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1549036607.2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132</v>
      </c>
      <c r="X47">
        <v>9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1549036607.2</v>
      </c>
      <c r="AH47">
        <v>397.759</v>
      </c>
      <c r="AI47">
        <v>400.856</v>
      </c>
      <c r="AJ47">
        <v>10.5091</v>
      </c>
      <c r="AK47">
        <v>5.2839</v>
      </c>
      <c r="AL47">
        <v>1437.81</v>
      </c>
      <c r="AM47">
        <v>100.131</v>
      </c>
      <c r="AN47">
        <v>0.0239636</v>
      </c>
      <c r="AO47">
        <v>9.23415</v>
      </c>
      <c r="AP47">
        <v>11.1347</v>
      </c>
      <c r="AQ47">
        <v>999.9</v>
      </c>
      <c r="AR47">
        <v>10005</v>
      </c>
      <c r="AS47">
        <v>0</v>
      </c>
      <c r="AT47">
        <v>755.091</v>
      </c>
      <c r="AU47">
        <v>0</v>
      </c>
      <c r="AV47" t="s">
        <v>204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402.7435</v>
      </c>
      <c r="BE47">
        <v>-1.51105749942984</v>
      </c>
      <c r="BF47">
        <v>0.443909332974245</v>
      </c>
      <c r="BG47">
        <v>-1</v>
      </c>
      <c r="BH47">
        <v>0</v>
      </c>
      <c r="BI47">
        <v>0</v>
      </c>
      <c r="BJ47" t="s">
        <v>205</v>
      </c>
      <c r="BK47">
        <v>1.88461</v>
      </c>
      <c r="BL47">
        <v>1.88156</v>
      </c>
      <c r="BM47">
        <v>1.88309</v>
      </c>
      <c r="BN47">
        <v>1.88187</v>
      </c>
      <c r="BO47">
        <v>1.88373</v>
      </c>
      <c r="BP47">
        <v>1.88309</v>
      </c>
      <c r="BQ47">
        <v>1.88477</v>
      </c>
      <c r="BR47">
        <v>1.88226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1332.45</v>
      </c>
      <c r="CJ47">
        <v>0.456192</v>
      </c>
      <c r="CK47">
        <v>8.03194</v>
      </c>
      <c r="CL47">
        <v>9.84056</v>
      </c>
      <c r="CM47">
        <v>30.0006</v>
      </c>
      <c r="CN47">
        <v>9.60671</v>
      </c>
      <c r="CO47">
        <v>9.89511</v>
      </c>
      <c r="CP47">
        <v>-1</v>
      </c>
      <c r="CQ47">
        <v>17.2265</v>
      </c>
      <c r="CR47">
        <v>100</v>
      </c>
      <c r="CS47">
        <v>-999.9</v>
      </c>
      <c r="CT47">
        <v>400</v>
      </c>
      <c r="CU47">
        <v>4.34167</v>
      </c>
      <c r="CV47">
        <v>103.879</v>
      </c>
      <c r="CW47">
        <v>103.361</v>
      </c>
    </row>
    <row r="48" spans="1:101">
      <c r="A48">
        <v>34</v>
      </c>
      <c r="B48">
        <v>1549036609.2</v>
      </c>
      <c r="C48">
        <v>66</v>
      </c>
      <c r="D48" t="s">
        <v>274</v>
      </c>
      <c r="E48" t="s">
        <v>275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1549036609.2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133</v>
      </c>
      <c r="X48">
        <v>9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1549036609.2</v>
      </c>
      <c r="AH48">
        <v>397.693</v>
      </c>
      <c r="AI48">
        <v>400.842</v>
      </c>
      <c r="AJ48">
        <v>10.5235</v>
      </c>
      <c r="AK48">
        <v>5.28314</v>
      </c>
      <c r="AL48">
        <v>1436.93</v>
      </c>
      <c r="AM48">
        <v>100.132</v>
      </c>
      <c r="AN48">
        <v>0.0239613</v>
      </c>
      <c r="AO48">
        <v>9.24726</v>
      </c>
      <c r="AP48">
        <v>11.2537</v>
      </c>
      <c r="AQ48">
        <v>999.9</v>
      </c>
      <c r="AR48">
        <v>10002.5</v>
      </c>
      <c r="AS48">
        <v>0</v>
      </c>
      <c r="AT48">
        <v>757.153</v>
      </c>
      <c r="AU48">
        <v>0</v>
      </c>
      <c r="AV48" t="s">
        <v>204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402.693475409836</v>
      </c>
      <c r="BE48">
        <v>-1.50450961749121</v>
      </c>
      <c r="BF48">
        <v>0.441991120990759</v>
      </c>
      <c r="BG48">
        <v>-1</v>
      </c>
      <c r="BH48">
        <v>0</v>
      </c>
      <c r="BI48">
        <v>0</v>
      </c>
      <c r="BJ48" t="s">
        <v>205</v>
      </c>
      <c r="BK48">
        <v>1.88461</v>
      </c>
      <c r="BL48">
        <v>1.88157</v>
      </c>
      <c r="BM48">
        <v>1.88309</v>
      </c>
      <c r="BN48">
        <v>1.88187</v>
      </c>
      <c r="BO48">
        <v>1.88374</v>
      </c>
      <c r="BP48">
        <v>1.88309</v>
      </c>
      <c r="BQ48">
        <v>1.88477</v>
      </c>
      <c r="BR48">
        <v>1.88227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1331.02</v>
      </c>
      <c r="CJ48">
        <v>0.451917</v>
      </c>
      <c r="CK48">
        <v>8.04586</v>
      </c>
      <c r="CL48">
        <v>9.84343</v>
      </c>
      <c r="CM48">
        <v>30.0005</v>
      </c>
      <c r="CN48">
        <v>9.60896</v>
      </c>
      <c r="CO48">
        <v>9.89741</v>
      </c>
      <c r="CP48">
        <v>-1</v>
      </c>
      <c r="CQ48">
        <v>21.1401</v>
      </c>
      <c r="CR48">
        <v>100</v>
      </c>
      <c r="CS48">
        <v>-999.9</v>
      </c>
      <c r="CT48">
        <v>400</v>
      </c>
      <c r="CU48">
        <v>4.22251</v>
      </c>
      <c r="CV48">
        <v>103.878</v>
      </c>
      <c r="CW48">
        <v>103.36</v>
      </c>
    </row>
    <row r="49" spans="1:101">
      <c r="A49">
        <v>35</v>
      </c>
      <c r="B49">
        <v>1549036611.2</v>
      </c>
      <c r="C49">
        <v>68</v>
      </c>
      <c r="D49" t="s">
        <v>276</v>
      </c>
      <c r="E49" t="s">
        <v>277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1549036611.2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137</v>
      </c>
      <c r="X49">
        <v>10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1549036611.2</v>
      </c>
      <c r="AH49">
        <v>397.671</v>
      </c>
      <c r="AI49">
        <v>400.868</v>
      </c>
      <c r="AJ49">
        <v>10.5389</v>
      </c>
      <c r="AK49">
        <v>5.28227</v>
      </c>
      <c r="AL49">
        <v>1436.12</v>
      </c>
      <c r="AM49">
        <v>100.131</v>
      </c>
      <c r="AN49">
        <v>0.0240199</v>
      </c>
      <c r="AO49">
        <v>9.28753</v>
      </c>
      <c r="AP49">
        <v>11.3148</v>
      </c>
      <c r="AQ49">
        <v>999.9</v>
      </c>
      <c r="AR49">
        <v>9982.5</v>
      </c>
      <c r="AS49">
        <v>0</v>
      </c>
      <c r="AT49">
        <v>759.784</v>
      </c>
      <c r="AU49">
        <v>0</v>
      </c>
      <c r="AV49" t="s">
        <v>204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402.643639344262</v>
      </c>
      <c r="BE49">
        <v>-1.50123820182944</v>
      </c>
      <c r="BF49">
        <v>0.441031653181227</v>
      </c>
      <c r="BG49">
        <v>-1</v>
      </c>
      <c r="BH49">
        <v>0</v>
      </c>
      <c r="BI49">
        <v>0</v>
      </c>
      <c r="BJ49" t="s">
        <v>205</v>
      </c>
      <c r="BK49">
        <v>1.88461</v>
      </c>
      <c r="BL49">
        <v>1.88156</v>
      </c>
      <c r="BM49">
        <v>1.88311</v>
      </c>
      <c r="BN49">
        <v>1.88187</v>
      </c>
      <c r="BO49">
        <v>1.88375</v>
      </c>
      <c r="BP49">
        <v>1.88309</v>
      </c>
      <c r="BQ49">
        <v>1.88477</v>
      </c>
      <c r="BR49">
        <v>1.88226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1327.34</v>
      </c>
      <c r="CJ49">
        <v>0.445504</v>
      </c>
      <c r="CK49">
        <v>8.05893</v>
      </c>
      <c r="CL49">
        <v>9.84655</v>
      </c>
      <c r="CM49">
        <v>30.0006</v>
      </c>
      <c r="CN49">
        <v>9.61124</v>
      </c>
      <c r="CO49">
        <v>9.89972</v>
      </c>
      <c r="CP49">
        <v>-1</v>
      </c>
      <c r="CQ49">
        <v>25.4982</v>
      </c>
      <c r="CR49">
        <v>100</v>
      </c>
      <c r="CS49">
        <v>-999.9</v>
      </c>
      <c r="CT49">
        <v>400</v>
      </c>
      <c r="CU49">
        <v>4.09658</v>
      </c>
      <c r="CV49">
        <v>103.877</v>
      </c>
      <c r="CW49">
        <v>103.359</v>
      </c>
    </row>
    <row r="50" spans="1:101">
      <c r="A50">
        <v>36</v>
      </c>
      <c r="B50">
        <v>1549036613.2</v>
      </c>
      <c r="C50">
        <v>70</v>
      </c>
      <c r="D50" t="s">
        <v>278</v>
      </c>
      <c r="E50" t="s">
        <v>279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1549036613.2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138</v>
      </c>
      <c r="X50">
        <v>10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1549036613.2</v>
      </c>
      <c r="AH50">
        <v>397.666</v>
      </c>
      <c r="AI50">
        <v>400.854</v>
      </c>
      <c r="AJ50">
        <v>10.5544</v>
      </c>
      <c r="AK50">
        <v>5.2817</v>
      </c>
      <c r="AL50">
        <v>1435.63</v>
      </c>
      <c r="AM50">
        <v>100.13</v>
      </c>
      <c r="AN50">
        <v>0.0237113</v>
      </c>
      <c r="AO50">
        <v>9.32502</v>
      </c>
      <c r="AP50">
        <v>11.3541</v>
      </c>
      <c r="AQ50">
        <v>999.9</v>
      </c>
      <c r="AR50">
        <v>9980.62</v>
      </c>
      <c r="AS50">
        <v>0</v>
      </c>
      <c r="AT50">
        <v>759.603</v>
      </c>
      <c r="AU50">
        <v>0</v>
      </c>
      <c r="AV50" t="s">
        <v>204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402.594778688525</v>
      </c>
      <c r="BE50">
        <v>-1.49081403398707</v>
      </c>
      <c r="BF50">
        <v>0.438065335202953</v>
      </c>
      <c r="BG50">
        <v>-1</v>
      </c>
      <c r="BH50">
        <v>0</v>
      </c>
      <c r="BI50">
        <v>0</v>
      </c>
      <c r="BJ50" t="s">
        <v>205</v>
      </c>
      <c r="BK50">
        <v>1.88461</v>
      </c>
      <c r="BL50">
        <v>1.88156</v>
      </c>
      <c r="BM50">
        <v>1.8831</v>
      </c>
      <c r="BN50">
        <v>1.88187</v>
      </c>
      <c r="BO50">
        <v>1.88373</v>
      </c>
      <c r="BP50">
        <v>1.88309</v>
      </c>
      <c r="BQ50">
        <v>1.88477</v>
      </c>
      <c r="BR50">
        <v>1.88224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1326.71</v>
      </c>
      <c r="CJ50">
        <v>0.441228</v>
      </c>
      <c r="CK50">
        <v>8.07188</v>
      </c>
      <c r="CL50">
        <v>9.84968</v>
      </c>
      <c r="CM50">
        <v>30.0006</v>
      </c>
      <c r="CN50">
        <v>9.61406</v>
      </c>
      <c r="CO50">
        <v>9.90255</v>
      </c>
      <c r="CP50">
        <v>-1</v>
      </c>
      <c r="CQ50">
        <v>29.887</v>
      </c>
      <c r="CR50">
        <v>100</v>
      </c>
      <c r="CS50">
        <v>-999.9</v>
      </c>
      <c r="CT50">
        <v>400</v>
      </c>
      <c r="CU50">
        <v>4.01617</v>
      </c>
      <c r="CV50">
        <v>103.876</v>
      </c>
      <c r="CW50">
        <v>103.359</v>
      </c>
    </row>
    <row r="51" spans="1:101">
      <c r="A51">
        <v>37</v>
      </c>
      <c r="B51">
        <v>1549036615.2</v>
      </c>
      <c r="C51">
        <v>72</v>
      </c>
      <c r="D51" t="s">
        <v>280</v>
      </c>
      <c r="E51" t="s">
        <v>281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1549036615.2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112</v>
      </c>
      <c r="X51">
        <v>8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1549036615.2</v>
      </c>
      <c r="AH51">
        <v>397.655</v>
      </c>
      <c r="AI51">
        <v>400.854</v>
      </c>
      <c r="AJ51">
        <v>10.568</v>
      </c>
      <c r="AK51">
        <v>5.28119</v>
      </c>
      <c r="AL51">
        <v>1435.58</v>
      </c>
      <c r="AM51">
        <v>100.131</v>
      </c>
      <c r="AN51">
        <v>0.0237339</v>
      </c>
      <c r="AO51">
        <v>9.32385</v>
      </c>
      <c r="AP51">
        <v>11.3213</v>
      </c>
      <c r="AQ51">
        <v>999.9</v>
      </c>
      <c r="AR51">
        <v>10005</v>
      </c>
      <c r="AS51">
        <v>0</v>
      </c>
      <c r="AT51">
        <v>757.112</v>
      </c>
      <c r="AU51">
        <v>0</v>
      </c>
      <c r="AV51" t="s">
        <v>204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402.548245901639</v>
      </c>
      <c r="BE51">
        <v>-1.4738915949629</v>
      </c>
      <c r="BF51">
        <v>0.433387009713167</v>
      </c>
      <c r="BG51">
        <v>-1</v>
      </c>
      <c r="BH51">
        <v>0</v>
      </c>
      <c r="BI51">
        <v>0</v>
      </c>
      <c r="BJ51" t="s">
        <v>205</v>
      </c>
      <c r="BK51">
        <v>1.88461</v>
      </c>
      <c r="BL51">
        <v>1.88156</v>
      </c>
      <c r="BM51">
        <v>1.88309</v>
      </c>
      <c r="BN51">
        <v>1.88187</v>
      </c>
      <c r="BO51">
        <v>1.88371</v>
      </c>
      <c r="BP51">
        <v>1.88309</v>
      </c>
      <c r="BQ51">
        <v>1.88477</v>
      </c>
      <c r="BR51">
        <v>1.88222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1346.26</v>
      </c>
      <c r="CJ51">
        <v>0.445504</v>
      </c>
      <c r="CK51">
        <v>8.08562</v>
      </c>
      <c r="CL51">
        <v>9.85284</v>
      </c>
      <c r="CM51">
        <v>30.0004</v>
      </c>
      <c r="CN51">
        <v>9.61687</v>
      </c>
      <c r="CO51">
        <v>9.90539</v>
      </c>
      <c r="CP51">
        <v>-1</v>
      </c>
      <c r="CQ51">
        <v>34.8604</v>
      </c>
      <c r="CR51">
        <v>100</v>
      </c>
      <c r="CS51">
        <v>-999.9</v>
      </c>
      <c r="CT51">
        <v>400</v>
      </c>
      <c r="CU51">
        <v>3.90023</v>
      </c>
      <c r="CV51">
        <v>103.876</v>
      </c>
      <c r="CW51">
        <v>103.358</v>
      </c>
    </row>
    <row r="52" spans="1:101">
      <c r="A52">
        <v>38</v>
      </c>
      <c r="B52">
        <v>1549036617.2</v>
      </c>
      <c r="C52">
        <v>74</v>
      </c>
      <c r="D52" t="s">
        <v>282</v>
      </c>
      <c r="E52" t="s">
        <v>283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1549036617.2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120</v>
      </c>
      <c r="X52">
        <v>8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1549036617.2</v>
      </c>
      <c r="AH52">
        <v>397.698</v>
      </c>
      <c r="AI52">
        <v>400.883</v>
      </c>
      <c r="AJ52">
        <v>10.5802</v>
      </c>
      <c r="AK52">
        <v>5.28079</v>
      </c>
      <c r="AL52">
        <v>1435.27</v>
      </c>
      <c r="AM52">
        <v>100.133</v>
      </c>
      <c r="AN52">
        <v>0.0239683</v>
      </c>
      <c r="AO52">
        <v>9.34077</v>
      </c>
      <c r="AP52">
        <v>11.2782</v>
      </c>
      <c r="AQ52">
        <v>999.9</v>
      </c>
      <c r="AR52">
        <v>10020.6</v>
      </c>
      <c r="AS52">
        <v>0</v>
      </c>
      <c r="AT52">
        <v>755.997</v>
      </c>
      <c r="AU52">
        <v>0</v>
      </c>
      <c r="AV52" t="s">
        <v>204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402.503975409836</v>
      </c>
      <c r="BE52">
        <v>-1.45117642046233</v>
      </c>
      <c r="BF52">
        <v>0.427361471431592</v>
      </c>
      <c r="BG52">
        <v>-1</v>
      </c>
      <c r="BH52">
        <v>0</v>
      </c>
      <c r="BI52">
        <v>0</v>
      </c>
      <c r="BJ52" t="s">
        <v>205</v>
      </c>
      <c r="BK52">
        <v>1.88462</v>
      </c>
      <c r="BL52">
        <v>1.88156</v>
      </c>
      <c r="BM52">
        <v>1.88309</v>
      </c>
      <c r="BN52">
        <v>1.88187</v>
      </c>
      <c r="BO52">
        <v>1.88372</v>
      </c>
      <c r="BP52">
        <v>1.88309</v>
      </c>
      <c r="BQ52">
        <v>1.88477</v>
      </c>
      <c r="BR52">
        <v>1.88223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1340.05</v>
      </c>
      <c r="CJ52">
        <v>0.434815</v>
      </c>
      <c r="CK52">
        <v>8.09911</v>
      </c>
      <c r="CL52">
        <v>9.85626</v>
      </c>
      <c r="CM52">
        <v>30.0006</v>
      </c>
      <c r="CN52">
        <v>9.61914</v>
      </c>
      <c r="CO52">
        <v>9.90825</v>
      </c>
      <c r="CP52">
        <v>-1</v>
      </c>
      <c r="CQ52">
        <v>40.2184</v>
      </c>
      <c r="CR52">
        <v>100</v>
      </c>
      <c r="CS52">
        <v>-999.9</v>
      </c>
      <c r="CT52">
        <v>400</v>
      </c>
      <c r="CU52">
        <v>3.7816</v>
      </c>
      <c r="CV52">
        <v>103.876</v>
      </c>
      <c r="CW52">
        <v>103.358</v>
      </c>
    </row>
    <row r="53" spans="1:101">
      <c r="A53">
        <v>39</v>
      </c>
      <c r="B53">
        <v>1549036619.2</v>
      </c>
      <c r="C53">
        <v>76</v>
      </c>
      <c r="D53" t="s">
        <v>284</v>
      </c>
      <c r="E53" t="s">
        <v>285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1549036619.2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126</v>
      </c>
      <c r="X53">
        <v>9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1549036619.2</v>
      </c>
      <c r="AH53">
        <v>397.734</v>
      </c>
      <c r="AI53">
        <v>400.888</v>
      </c>
      <c r="AJ53">
        <v>10.593</v>
      </c>
      <c r="AK53">
        <v>5.2802</v>
      </c>
      <c r="AL53">
        <v>1433.98</v>
      </c>
      <c r="AM53">
        <v>100.132</v>
      </c>
      <c r="AN53">
        <v>0.0239402</v>
      </c>
      <c r="AO53">
        <v>9.36115</v>
      </c>
      <c r="AP53">
        <v>11.2698</v>
      </c>
      <c r="AQ53">
        <v>999.9</v>
      </c>
      <c r="AR53">
        <v>10004.4</v>
      </c>
      <c r="AS53">
        <v>0</v>
      </c>
      <c r="AT53">
        <v>757.356</v>
      </c>
      <c r="AU53">
        <v>0</v>
      </c>
      <c r="AV53" t="s">
        <v>204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402.462352459016</v>
      </c>
      <c r="BE53">
        <v>-1.40957471735172</v>
      </c>
      <c r="BF53">
        <v>0.416795108725963</v>
      </c>
      <c r="BG53">
        <v>-1</v>
      </c>
      <c r="BH53">
        <v>0</v>
      </c>
      <c r="BI53">
        <v>0</v>
      </c>
      <c r="BJ53" t="s">
        <v>205</v>
      </c>
      <c r="BK53">
        <v>1.88462</v>
      </c>
      <c r="BL53">
        <v>1.88156</v>
      </c>
      <c r="BM53">
        <v>1.8831</v>
      </c>
      <c r="BN53">
        <v>1.88187</v>
      </c>
      <c r="BO53">
        <v>1.88372</v>
      </c>
      <c r="BP53">
        <v>1.88309</v>
      </c>
      <c r="BQ53">
        <v>1.88477</v>
      </c>
      <c r="BR53">
        <v>1.88226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1334.55</v>
      </c>
      <c r="CJ53">
        <v>0.43054</v>
      </c>
      <c r="CK53">
        <v>8.11216</v>
      </c>
      <c r="CL53">
        <v>9.85967</v>
      </c>
      <c r="CM53">
        <v>30.0006</v>
      </c>
      <c r="CN53">
        <v>9.62173</v>
      </c>
      <c r="CO53">
        <v>9.91136</v>
      </c>
      <c r="CP53">
        <v>-1</v>
      </c>
      <c r="CQ53">
        <v>45.9953</v>
      </c>
      <c r="CR53">
        <v>100</v>
      </c>
      <c r="CS53">
        <v>-999.9</v>
      </c>
      <c r="CT53">
        <v>400</v>
      </c>
      <c r="CU53">
        <v>3.6578</v>
      </c>
      <c r="CV53">
        <v>103.874</v>
      </c>
      <c r="CW53">
        <v>103.356</v>
      </c>
    </row>
    <row r="54" spans="1:101">
      <c r="A54">
        <v>40</v>
      </c>
      <c r="B54">
        <v>1549036621.2</v>
      </c>
      <c r="C54">
        <v>78</v>
      </c>
      <c r="D54" t="s">
        <v>286</v>
      </c>
      <c r="E54" t="s">
        <v>287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1549036621.2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118</v>
      </c>
      <c r="X54">
        <v>8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1549036621.2</v>
      </c>
      <c r="AH54">
        <v>397.78</v>
      </c>
      <c r="AI54">
        <v>400.893</v>
      </c>
      <c r="AJ54">
        <v>10.6074</v>
      </c>
      <c r="AK54">
        <v>5.27984</v>
      </c>
      <c r="AL54">
        <v>1433.45</v>
      </c>
      <c r="AM54">
        <v>100.13</v>
      </c>
      <c r="AN54">
        <v>0.0237665</v>
      </c>
      <c r="AO54">
        <v>9.3814</v>
      </c>
      <c r="AP54">
        <v>11.2736</v>
      </c>
      <c r="AQ54">
        <v>999.9</v>
      </c>
      <c r="AR54">
        <v>9988.12</v>
      </c>
      <c r="AS54">
        <v>0</v>
      </c>
      <c r="AT54">
        <v>757.856</v>
      </c>
      <c r="AU54">
        <v>0</v>
      </c>
      <c r="AV54" t="s">
        <v>204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402.423467213115</v>
      </c>
      <c r="BE54">
        <v>-1.34978278181918</v>
      </c>
      <c r="BF54">
        <v>0.402154447625152</v>
      </c>
      <c r="BG54">
        <v>-1</v>
      </c>
      <c r="BH54">
        <v>0</v>
      </c>
      <c r="BI54">
        <v>0</v>
      </c>
      <c r="BJ54" t="s">
        <v>205</v>
      </c>
      <c r="BK54">
        <v>1.88462</v>
      </c>
      <c r="BL54">
        <v>1.88156</v>
      </c>
      <c r="BM54">
        <v>1.88309</v>
      </c>
      <c r="BN54">
        <v>1.88186</v>
      </c>
      <c r="BO54">
        <v>1.88372</v>
      </c>
      <c r="BP54">
        <v>1.88309</v>
      </c>
      <c r="BQ54">
        <v>1.88477</v>
      </c>
      <c r="BR54">
        <v>1.88228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1339.85</v>
      </c>
      <c r="CJ54">
        <v>0.434816</v>
      </c>
      <c r="CK54">
        <v>8.12551</v>
      </c>
      <c r="CL54">
        <v>9.86309</v>
      </c>
      <c r="CM54">
        <v>30.0006</v>
      </c>
      <c r="CN54">
        <v>9.62457</v>
      </c>
      <c r="CO54">
        <v>9.91424</v>
      </c>
      <c r="CP54">
        <v>-1</v>
      </c>
      <c r="CQ54">
        <v>51.9032</v>
      </c>
      <c r="CR54">
        <v>100</v>
      </c>
      <c r="CS54">
        <v>-999.9</v>
      </c>
      <c r="CT54">
        <v>400</v>
      </c>
      <c r="CU54">
        <v>3.57416</v>
      </c>
      <c r="CV54">
        <v>103.872</v>
      </c>
      <c r="CW54">
        <v>103.355</v>
      </c>
    </row>
    <row r="55" spans="1:101">
      <c r="A55">
        <v>41</v>
      </c>
      <c r="B55">
        <v>1549036623.2</v>
      </c>
      <c r="C55">
        <v>80</v>
      </c>
      <c r="D55" t="s">
        <v>288</v>
      </c>
      <c r="E55" t="s">
        <v>289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1549036623.2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116</v>
      </c>
      <c r="X55">
        <v>8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1549036623.2</v>
      </c>
      <c r="AH55">
        <v>397.892</v>
      </c>
      <c r="AI55">
        <v>400.871</v>
      </c>
      <c r="AJ55">
        <v>10.6209</v>
      </c>
      <c r="AK55">
        <v>5.27896</v>
      </c>
      <c r="AL55">
        <v>1432.87</v>
      </c>
      <c r="AM55">
        <v>100.131</v>
      </c>
      <c r="AN55">
        <v>0.0235665</v>
      </c>
      <c r="AO55">
        <v>9.38387</v>
      </c>
      <c r="AP55">
        <v>11.3506</v>
      </c>
      <c r="AQ55">
        <v>999.9</v>
      </c>
      <c r="AR55">
        <v>9981.88</v>
      </c>
      <c r="AS55">
        <v>0</v>
      </c>
      <c r="AT55">
        <v>755.634</v>
      </c>
      <c r="AU55">
        <v>0</v>
      </c>
      <c r="AV55" t="s">
        <v>204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402.388163934426</v>
      </c>
      <c r="BE55">
        <v>-1.27681383470536</v>
      </c>
      <c r="BF55">
        <v>0.385265681389675</v>
      </c>
      <c r="BG55">
        <v>-1</v>
      </c>
      <c r="BH55">
        <v>0</v>
      </c>
      <c r="BI55">
        <v>0</v>
      </c>
      <c r="BJ55" t="s">
        <v>205</v>
      </c>
      <c r="BK55">
        <v>1.88461</v>
      </c>
      <c r="BL55">
        <v>1.88156</v>
      </c>
      <c r="BM55">
        <v>1.88309</v>
      </c>
      <c r="BN55">
        <v>1.88186</v>
      </c>
      <c r="BO55">
        <v>1.88373</v>
      </c>
      <c r="BP55">
        <v>1.88309</v>
      </c>
      <c r="BQ55">
        <v>1.88477</v>
      </c>
      <c r="BR55">
        <v>1.88228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1341.01</v>
      </c>
      <c r="CJ55">
        <v>0.434816</v>
      </c>
      <c r="CK55">
        <v>8.13922</v>
      </c>
      <c r="CL55">
        <v>9.86653</v>
      </c>
      <c r="CM55">
        <v>30.0006</v>
      </c>
      <c r="CN55">
        <v>9.62708</v>
      </c>
      <c r="CO55">
        <v>9.9174</v>
      </c>
      <c r="CP55">
        <v>-1</v>
      </c>
      <c r="CQ55">
        <v>58.3146</v>
      </c>
      <c r="CR55">
        <v>99.626</v>
      </c>
      <c r="CS55">
        <v>-999.9</v>
      </c>
      <c r="CT55">
        <v>400</v>
      </c>
      <c r="CU55">
        <v>3.45531</v>
      </c>
      <c r="CV55">
        <v>103.871</v>
      </c>
      <c r="CW55">
        <v>103.354</v>
      </c>
    </row>
    <row r="56" spans="1:101">
      <c r="A56">
        <v>42</v>
      </c>
      <c r="B56">
        <v>1549036625.2</v>
      </c>
      <c r="C56">
        <v>82</v>
      </c>
      <c r="D56" t="s">
        <v>290</v>
      </c>
      <c r="E56" t="s">
        <v>291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1549036625.2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100</v>
      </c>
      <c r="X56">
        <v>7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1549036625.2</v>
      </c>
      <c r="AH56">
        <v>398.01</v>
      </c>
      <c r="AI56">
        <v>400.848</v>
      </c>
      <c r="AJ56">
        <v>10.6325</v>
      </c>
      <c r="AK56">
        <v>5.27803</v>
      </c>
      <c r="AL56">
        <v>1432.04</v>
      </c>
      <c r="AM56">
        <v>100.131</v>
      </c>
      <c r="AN56">
        <v>0.0237569</v>
      </c>
      <c r="AO56">
        <v>9.38143</v>
      </c>
      <c r="AP56">
        <v>11.4634</v>
      </c>
      <c r="AQ56">
        <v>999.9</v>
      </c>
      <c r="AR56">
        <v>10002.5</v>
      </c>
      <c r="AS56">
        <v>0</v>
      </c>
      <c r="AT56">
        <v>753.27</v>
      </c>
      <c r="AU56">
        <v>0</v>
      </c>
      <c r="AV56" t="s">
        <v>204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402.358655737705</v>
      </c>
      <c r="BE56">
        <v>-1.18023440016037</v>
      </c>
      <c r="BF56">
        <v>0.365763871032014</v>
      </c>
      <c r="BG56">
        <v>-1</v>
      </c>
      <c r="BH56">
        <v>0</v>
      </c>
      <c r="BI56">
        <v>0</v>
      </c>
      <c r="BJ56" t="s">
        <v>205</v>
      </c>
      <c r="BK56">
        <v>1.88462</v>
      </c>
      <c r="BL56">
        <v>1.88156</v>
      </c>
      <c r="BM56">
        <v>1.88309</v>
      </c>
      <c r="BN56">
        <v>1.88187</v>
      </c>
      <c r="BO56">
        <v>1.88372</v>
      </c>
      <c r="BP56">
        <v>1.88309</v>
      </c>
      <c r="BQ56">
        <v>1.88477</v>
      </c>
      <c r="BR56">
        <v>1.88228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1352.52</v>
      </c>
      <c r="CJ56">
        <v>0.426265</v>
      </c>
      <c r="CK56">
        <v>8.15218</v>
      </c>
      <c r="CL56">
        <v>9.86999</v>
      </c>
      <c r="CM56">
        <v>30.0005</v>
      </c>
      <c r="CN56">
        <v>9.62964</v>
      </c>
      <c r="CO56">
        <v>9.92051</v>
      </c>
      <c r="CP56">
        <v>-1</v>
      </c>
      <c r="CQ56">
        <v>65.0911</v>
      </c>
      <c r="CR56">
        <v>99.626</v>
      </c>
      <c r="CS56">
        <v>-999.9</v>
      </c>
      <c r="CT56">
        <v>400</v>
      </c>
      <c r="CU56">
        <v>3.33488</v>
      </c>
      <c r="CV56">
        <v>103.87</v>
      </c>
      <c r="CW56">
        <v>103.353</v>
      </c>
    </row>
    <row r="57" spans="1:101">
      <c r="A57">
        <v>43</v>
      </c>
      <c r="B57">
        <v>1549036627.2</v>
      </c>
      <c r="C57">
        <v>84</v>
      </c>
      <c r="D57" t="s">
        <v>292</v>
      </c>
      <c r="E57" t="s">
        <v>293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1549036627.2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89</v>
      </c>
      <c r="X57">
        <v>6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1549036627.2</v>
      </c>
      <c r="AH57">
        <v>398.135</v>
      </c>
      <c r="AI57">
        <v>400.871</v>
      </c>
      <c r="AJ57">
        <v>10.6437</v>
      </c>
      <c r="AK57">
        <v>5.27733</v>
      </c>
      <c r="AL57">
        <v>1431.12</v>
      </c>
      <c r="AM57">
        <v>100.132</v>
      </c>
      <c r="AN57">
        <v>0.0237212</v>
      </c>
      <c r="AO57">
        <v>9.40102</v>
      </c>
      <c r="AP57">
        <v>11.4732</v>
      </c>
      <c r="AQ57">
        <v>999.9</v>
      </c>
      <c r="AR57">
        <v>10034.4</v>
      </c>
      <c r="AS57">
        <v>0</v>
      </c>
      <c r="AT57">
        <v>752.576</v>
      </c>
      <c r="AU57">
        <v>0</v>
      </c>
      <c r="AV57" t="s">
        <v>204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402.335721311476</v>
      </c>
      <c r="BE57">
        <v>-1.0593815537527</v>
      </c>
      <c r="BF57">
        <v>0.345750034370398</v>
      </c>
      <c r="BG57">
        <v>-1</v>
      </c>
      <c r="BH57">
        <v>0</v>
      </c>
      <c r="BI57">
        <v>0</v>
      </c>
      <c r="BJ57" t="s">
        <v>205</v>
      </c>
      <c r="BK57">
        <v>1.88462</v>
      </c>
      <c r="BL57">
        <v>1.88156</v>
      </c>
      <c r="BM57">
        <v>1.8831</v>
      </c>
      <c r="BN57">
        <v>1.88187</v>
      </c>
      <c r="BO57">
        <v>1.88372</v>
      </c>
      <c r="BP57">
        <v>1.88309</v>
      </c>
      <c r="BQ57">
        <v>1.88477</v>
      </c>
      <c r="BR57">
        <v>1.88225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1359.47</v>
      </c>
      <c r="CJ57">
        <v>0.413439</v>
      </c>
      <c r="CK57">
        <v>8.16493</v>
      </c>
      <c r="CL57">
        <v>9.8737</v>
      </c>
      <c r="CM57">
        <v>30.0007</v>
      </c>
      <c r="CN57">
        <v>9.63247</v>
      </c>
      <c r="CO57">
        <v>9.92364</v>
      </c>
      <c r="CP57">
        <v>-1</v>
      </c>
      <c r="CQ57">
        <v>72.2389</v>
      </c>
      <c r="CR57">
        <v>99.626</v>
      </c>
      <c r="CS57">
        <v>-999.9</v>
      </c>
      <c r="CT57">
        <v>400</v>
      </c>
      <c r="CU57">
        <v>3.21675</v>
      </c>
      <c r="CV57">
        <v>103.869</v>
      </c>
      <c r="CW57">
        <v>103.352</v>
      </c>
    </row>
    <row r="58" spans="1:101">
      <c r="A58">
        <v>44</v>
      </c>
      <c r="B58">
        <v>1549036629.2</v>
      </c>
      <c r="C58">
        <v>86</v>
      </c>
      <c r="D58" t="s">
        <v>294</v>
      </c>
      <c r="E58" t="s">
        <v>295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1549036629.2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102</v>
      </c>
      <c r="X58">
        <v>7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1549036629.2</v>
      </c>
      <c r="AH58">
        <v>398.299</v>
      </c>
      <c r="AI58">
        <v>400.884</v>
      </c>
      <c r="AJ58">
        <v>10.6565</v>
      </c>
      <c r="AK58">
        <v>5.2769</v>
      </c>
      <c r="AL58">
        <v>1430.13</v>
      </c>
      <c r="AM58">
        <v>100.131</v>
      </c>
      <c r="AN58">
        <v>0.0243451</v>
      </c>
      <c r="AO58">
        <v>9.42182</v>
      </c>
      <c r="AP58">
        <v>11.3483</v>
      </c>
      <c r="AQ58">
        <v>999.9</v>
      </c>
      <c r="AR58">
        <v>10022.5</v>
      </c>
      <c r="AS58">
        <v>0</v>
      </c>
      <c r="AT58">
        <v>752.619</v>
      </c>
      <c r="AU58">
        <v>0</v>
      </c>
      <c r="AV58" t="s">
        <v>204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402.317852459016</v>
      </c>
      <c r="BE58">
        <v>-0.906956319388541</v>
      </c>
      <c r="BF58">
        <v>0.324869170946794</v>
      </c>
      <c r="BG58">
        <v>-1</v>
      </c>
      <c r="BH58">
        <v>0</v>
      </c>
      <c r="BI58">
        <v>0</v>
      </c>
      <c r="BJ58" t="s">
        <v>205</v>
      </c>
      <c r="BK58">
        <v>1.88461</v>
      </c>
      <c r="BL58">
        <v>1.88156</v>
      </c>
      <c r="BM58">
        <v>1.88311</v>
      </c>
      <c r="BN58">
        <v>1.88186</v>
      </c>
      <c r="BO58">
        <v>1.88373</v>
      </c>
      <c r="BP58">
        <v>1.88309</v>
      </c>
      <c r="BQ58">
        <v>1.88477</v>
      </c>
      <c r="BR58">
        <v>1.88223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1349.7</v>
      </c>
      <c r="CJ58">
        <v>0.424128</v>
      </c>
      <c r="CK58">
        <v>8.17821</v>
      </c>
      <c r="CL58">
        <v>9.87766</v>
      </c>
      <c r="CM58">
        <v>30.0006</v>
      </c>
      <c r="CN58">
        <v>9.63502</v>
      </c>
      <c r="CO58">
        <v>9.92682</v>
      </c>
      <c r="CP58">
        <v>-1</v>
      </c>
      <c r="CQ58">
        <v>79.8105</v>
      </c>
      <c r="CR58">
        <v>99.626</v>
      </c>
      <c r="CS58">
        <v>-999.9</v>
      </c>
      <c r="CT58">
        <v>400</v>
      </c>
      <c r="CU58">
        <v>3.0936</v>
      </c>
      <c r="CV58">
        <v>103.868</v>
      </c>
      <c r="CW58">
        <v>103.352</v>
      </c>
    </row>
    <row r="59" spans="1:101">
      <c r="A59">
        <v>45</v>
      </c>
      <c r="B59">
        <v>1549036631.2</v>
      </c>
      <c r="C59">
        <v>88</v>
      </c>
      <c r="D59" t="s">
        <v>296</v>
      </c>
      <c r="E59" t="s">
        <v>297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1549036631.2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121</v>
      </c>
      <c r="X59">
        <v>8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1549036631.2</v>
      </c>
      <c r="AH59">
        <v>398.479</v>
      </c>
      <c r="AI59">
        <v>400.884</v>
      </c>
      <c r="AJ59">
        <v>10.6683</v>
      </c>
      <c r="AK59">
        <v>5.27661</v>
      </c>
      <c r="AL59">
        <v>1429.19</v>
      </c>
      <c r="AM59">
        <v>100.129</v>
      </c>
      <c r="AN59">
        <v>0.0248675</v>
      </c>
      <c r="AO59">
        <v>9.41826</v>
      </c>
      <c r="AP59">
        <v>11.1329</v>
      </c>
      <c r="AQ59">
        <v>999.9</v>
      </c>
      <c r="AR59">
        <v>9993.12</v>
      </c>
      <c r="AS59">
        <v>0</v>
      </c>
      <c r="AT59">
        <v>752.575</v>
      </c>
      <c r="AU59">
        <v>0</v>
      </c>
      <c r="AV59" t="s">
        <v>204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402.306204918033</v>
      </c>
      <c r="BE59">
        <v>-0.719688070737954</v>
      </c>
      <c r="BF59">
        <v>0.307165036499834</v>
      </c>
      <c r="BG59">
        <v>-1</v>
      </c>
      <c r="BH59">
        <v>0</v>
      </c>
      <c r="BI59">
        <v>0</v>
      </c>
      <c r="BJ59" t="s">
        <v>205</v>
      </c>
      <c r="BK59">
        <v>1.88461</v>
      </c>
      <c r="BL59">
        <v>1.88156</v>
      </c>
      <c r="BM59">
        <v>1.88311</v>
      </c>
      <c r="BN59">
        <v>1.88186</v>
      </c>
      <c r="BO59">
        <v>1.88373</v>
      </c>
      <c r="BP59">
        <v>1.88309</v>
      </c>
      <c r="BQ59">
        <v>1.88477</v>
      </c>
      <c r="BR59">
        <v>1.88226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1334.41</v>
      </c>
      <c r="CJ59">
        <v>0.430541</v>
      </c>
      <c r="CK59">
        <v>8.1911</v>
      </c>
      <c r="CL59">
        <v>9.8814</v>
      </c>
      <c r="CM59">
        <v>30.0006</v>
      </c>
      <c r="CN59">
        <v>9.63786</v>
      </c>
      <c r="CO59">
        <v>9.92996</v>
      </c>
      <c r="CP59">
        <v>-1</v>
      </c>
      <c r="CQ59">
        <v>87.7404</v>
      </c>
      <c r="CR59">
        <v>99.626</v>
      </c>
      <c r="CS59">
        <v>-999.9</v>
      </c>
      <c r="CT59">
        <v>400</v>
      </c>
      <c r="CU59">
        <v>2.97309</v>
      </c>
      <c r="CV59">
        <v>103.867</v>
      </c>
      <c r="CW59">
        <v>103.351</v>
      </c>
    </row>
    <row r="60" spans="1:101">
      <c r="A60">
        <v>46</v>
      </c>
      <c r="B60">
        <v>1549036633.2</v>
      </c>
      <c r="C60">
        <v>90</v>
      </c>
      <c r="D60" t="s">
        <v>298</v>
      </c>
      <c r="E60" t="s">
        <v>299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1549036633.2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114</v>
      </c>
      <c r="X60">
        <v>8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1549036633.2</v>
      </c>
      <c r="AH60">
        <v>398.644</v>
      </c>
      <c r="AI60">
        <v>400.867</v>
      </c>
      <c r="AJ60">
        <v>10.6781</v>
      </c>
      <c r="AK60">
        <v>5.27656</v>
      </c>
      <c r="AL60">
        <v>1428.19</v>
      </c>
      <c r="AM60">
        <v>100.129</v>
      </c>
      <c r="AN60">
        <v>0.0243972</v>
      </c>
      <c r="AO60">
        <v>9.40144</v>
      </c>
      <c r="AP60">
        <v>11.0223</v>
      </c>
      <c r="AQ60">
        <v>999.9</v>
      </c>
      <c r="AR60">
        <v>9991.25</v>
      </c>
      <c r="AS60">
        <v>0</v>
      </c>
      <c r="AT60">
        <v>753.724</v>
      </c>
      <c r="AU60">
        <v>0</v>
      </c>
      <c r="AV60" t="s">
        <v>204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402.303024590164</v>
      </c>
      <c r="BE60">
        <v>-0.512036508714436</v>
      </c>
      <c r="BF60">
        <v>0.301649847576398</v>
      </c>
      <c r="BG60">
        <v>-1</v>
      </c>
      <c r="BH60">
        <v>0</v>
      </c>
      <c r="BI60">
        <v>0</v>
      </c>
      <c r="BJ60" t="s">
        <v>205</v>
      </c>
      <c r="BK60">
        <v>1.88461</v>
      </c>
      <c r="BL60">
        <v>1.88156</v>
      </c>
      <c r="BM60">
        <v>1.8831</v>
      </c>
      <c r="BN60">
        <v>1.88187</v>
      </c>
      <c r="BO60">
        <v>1.88373</v>
      </c>
      <c r="BP60">
        <v>1.88309</v>
      </c>
      <c r="BQ60">
        <v>1.88477</v>
      </c>
      <c r="BR60">
        <v>1.88226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1338.88</v>
      </c>
      <c r="CJ60">
        <v>0.415577</v>
      </c>
      <c r="CK60">
        <v>8.20303</v>
      </c>
      <c r="CL60">
        <v>9.88513</v>
      </c>
      <c r="CM60">
        <v>30.001</v>
      </c>
      <c r="CN60">
        <v>9.64096</v>
      </c>
      <c r="CO60">
        <v>9.93362</v>
      </c>
      <c r="CP60">
        <v>-1</v>
      </c>
      <c r="CQ60">
        <v>96.0676</v>
      </c>
      <c r="CR60">
        <v>99.626</v>
      </c>
      <c r="CS60">
        <v>-999.9</v>
      </c>
      <c r="CT60">
        <v>400</v>
      </c>
      <c r="CU60">
        <v>2.85004</v>
      </c>
      <c r="CV60">
        <v>103.865</v>
      </c>
      <c r="CW60">
        <v>103.351</v>
      </c>
    </row>
    <row r="61" spans="1:101">
      <c r="A61">
        <v>47</v>
      </c>
      <c r="B61">
        <v>1549036635.2</v>
      </c>
      <c r="C61">
        <v>92</v>
      </c>
      <c r="D61" t="s">
        <v>300</v>
      </c>
      <c r="E61" t="s">
        <v>301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1549036635.2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106</v>
      </c>
      <c r="X61">
        <v>7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1549036635.2</v>
      </c>
      <c r="AH61">
        <v>398.768</v>
      </c>
      <c r="AI61">
        <v>400.856</v>
      </c>
      <c r="AJ61">
        <v>10.6884</v>
      </c>
      <c r="AK61">
        <v>5.27575</v>
      </c>
      <c r="AL61">
        <v>1429.39</v>
      </c>
      <c r="AM61">
        <v>100.13</v>
      </c>
      <c r="AN61">
        <v>0.0242553</v>
      </c>
      <c r="AO61">
        <v>9.40689</v>
      </c>
      <c r="AP61">
        <v>10.8816</v>
      </c>
      <c r="AQ61">
        <v>999.9</v>
      </c>
      <c r="AR61">
        <v>9994.38</v>
      </c>
      <c r="AS61">
        <v>0</v>
      </c>
      <c r="AT61">
        <v>756.063</v>
      </c>
      <c r="AU61">
        <v>0</v>
      </c>
      <c r="AV61" t="s">
        <v>204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402.307639344262</v>
      </c>
      <c r="BE61">
        <v>-0.289160722719055</v>
      </c>
      <c r="BF61">
        <v>0.310368397325801</v>
      </c>
      <c r="BG61">
        <v>-1</v>
      </c>
      <c r="BH61">
        <v>0</v>
      </c>
      <c r="BI61">
        <v>0</v>
      </c>
      <c r="BJ61" t="s">
        <v>205</v>
      </c>
      <c r="BK61">
        <v>1.88461</v>
      </c>
      <c r="BL61">
        <v>1.88156</v>
      </c>
      <c r="BM61">
        <v>1.88311</v>
      </c>
      <c r="BN61">
        <v>1.88187</v>
      </c>
      <c r="BO61">
        <v>1.88373</v>
      </c>
      <c r="BP61">
        <v>1.88309</v>
      </c>
      <c r="BQ61">
        <v>1.88477</v>
      </c>
      <c r="BR61">
        <v>1.88226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1345.86</v>
      </c>
      <c r="CJ61">
        <v>0.409164</v>
      </c>
      <c r="CK61">
        <v>8.21511</v>
      </c>
      <c r="CL61">
        <v>9.88912</v>
      </c>
      <c r="CM61">
        <v>30.0008</v>
      </c>
      <c r="CN61">
        <v>9.64382</v>
      </c>
      <c r="CO61">
        <v>9.93734</v>
      </c>
      <c r="CP61">
        <v>-1</v>
      </c>
      <c r="CQ61">
        <v>100</v>
      </c>
      <c r="CR61">
        <v>99.626</v>
      </c>
      <c r="CS61">
        <v>-999.9</v>
      </c>
      <c r="CT61">
        <v>400</v>
      </c>
      <c r="CU61">
        <v>2.72713</v>
      </c>
      <c r="CV61">
        <v>103.865</v>
      </c>
      <c r="CW61">
        <v>103.351</v>
      </c>
    </row>
    <row r="62" spans="1:101">
      <c r="A62">
        <v>48</v>
      </c>
      <c r="B62">
        <v>1549036637.2</v>
      </c>
      <c r="C62">
        <v>94</v>
      </c>
      <c r="D62" t="s">
        <v>302</v>
      </c>
      <c r="E62" t="s">
        <v>303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1549036637.2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106</v>
      </c>
      <c r="X62">
        <v>7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1549036637.2</v>
      </c>
      <c r="AH62">
        <v>398.897</v>
      </c>
      <c r="AI62">
        <v>400.885</v>
      </c>
      <c r="AJ62">
        <v>10.6978</v>
      </c>
      <c r="AK62">
        <v>5.27419</v>
      </c>
      <c r="AL62">
        <v>1431.97</v>
      </c>
      <c r="AM62">
        <v>100.13</v>
      </c>
      <c r="AN62">
        <v>0.0246616</v>
      </c>
      <c r="AO62">
        <v>9.42867</v>
      </c>
      <c r="AP62">
        <v>10.6596</v>
      </c>
      <c r="AQ62">
        <v>999.9</v>
      </c>
      <c r="AR62">
        <v>9988.75</v>
      </c>
      <c r="AS62">
        <v>0</v>
      </c>
      <c r="AT62">
        <v>755.149</v>
      </c>
      <c r="AU62">
        <v>0</v>
      </c>
      <c r="AV62" t="s">
        <v>204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402.317983606557</v>
      </c>
      <c r="BE62">
        <v>-0.0482597837404668</v>
      </c>
      <c r="BF62">
        <v>0.330544012188318</v>
      </c>
      <c r="BG62">
        <v>-1</v>
      </c>
      <c r="BH62">
        <v>0</v>
      </c>
      <c r="BI62">
        <v>0</v>
      </c>
      <c r="BJ62" t="s">
        <v>205</v>
      </c>
      <c r="BK62">
        <v>1.88461</v>
      </c>
      <c r="BL62">
        <v>1.88156</v>
      </c>
      <c r="BM62">
        <v>1.8831</v>
      </c>
      <c r="BN62">
        <v>1.88186</v>
      </c>
      <c r="BO62">
        <v>1.88372</v>
      </c>
      <c r="BP62">
        <v>1.88309</v>
      </c>
      <c r="BQ62">
        <v>1.88477</v>
      </c>
      <c r="BR62">
        <v>1.88227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1347.86</v>
      </c>
      <c r="CJ62">
        <v>0.417715</v>
      </c>
      <c r="CK62">
        <v>8.22787</v>
      </c>
      <c r="CL62">
        <v>9.89311</v>
      </c>
      <c r="CM62">
        <v>30.0006</v>
      </c>
      <c r="CN62">
        <v>9.64691</v>
      </c>
      <c r="CO62">
        <v>9.94081</v>
      </c>
      <c r="CP62">
        <v>-1</v>
      </c>
      <c r="CQ62">
        <v>100</v>
      </c>
      <c r="CR62">
        <v>99.2495</v>
      </c>
      <c r="CS62">
        <v>-999.9</v>
      </c>
      <c r="CT62">
        <v>400</v>
      </c>
      <c r="CU62">
        <v>2.60581</v>
      </c>
      <c r="CV62">
        <v>103.864</v>
      </c>
      <c r="CW62">
        <v>103.35</v>
      </c>
    </row>
    <row r="63" spans="1:101">
      <c r="A63">
        <v>49</v>
      </c>
      <c r="B63">
        <v>1549036639.2</v>
      </c>
      <c r="C63">
        <v>96</v>
      </c>
      <c r="D63" t="s">
        <v>304</v>
      </c>
      <c r="E63" t="s">
        <v>305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1549036639.2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118</v>
      </c>
      <c r="X63">
        <v>8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1549036639.2</v>
      </c>
      <c r="AH63">
        <v>399.028</v>
      </c>
      <c r="AI63">
        <v>400.903</v>
      </c>
      <c r="AJ63">
        <v>10.7088</v>
      </c>
      <c r="AK63">
        <v>5.27303</v>
      </c>
      <c r="AL63">
        <v>1432.75</v>
      </c>
      <c r="AM63">
        <v>100.13</v>
      </c>
      <c r="AN63">
        <v>0.0249011</v>
      </c>
      <c r="AO63">
        <v>9.4533</v>
      </c>
      <c r="AP63">
        <v>10.5032</v>
      </c>
      <c r="AQ63">
        <v>999.9</v>
      </c>
      <c r="AR63">
        <v>9994.38</v>
      </c>
      <c r="AS63">
        <v>0</v>
      </c>
      <c r="AT63">
        <v>751.865</v>
      </c>
      <c r="AU63">
        <v>0</v>
      </c>
      <c r="AV63" t="s">
        <v>204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402.333442622951</v>
      </c>
      <c r="BE63">
        <v>0.214012058808609</v>
      </c>
      <c r="BF63">
        <v>0.36091293735085</v>
      </c>
      <c r="BG63">
        <v>-1</v>
      </c>
      <c r="BH63">
        <v>0</v>
      </c>
      <c r="BI63">
        <v>0</v>
      </c>
      <c r="BJ63" t="s">
        <v>205</v>
      </c>
      <c r="BK63">
        <v>1.88461</v>
      </c>
      <c r="BL63">
        <v>1.88156</v>
      </c>
      <c r="BM63">
        <v>1.8831</v>
      </c>
      <c r="BN63">
        <v>1.88187</v>
      </c>
      <c r="BO63">
        <v>1.88373</v>
      </c>
      <c r="BP63">
        <v>1.88309</v>
      </c>
      <c r="BQ63">
        <v>1.88477</v>
      </c>
      <c r="BR63">
        <v>1.88227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1339.49</v>
      </c>
      <c r="CJ63">
        <v>0.417715</v>
      </c>
      <c r="CK63">
        <v>8.24026</v>
      </c>
      <c r="CL63">
        <v>9.89713</v>
      </c>
      <c r="CM63">
        <v>30.0006</v>
      </c>
      <c r="CN63">
        <v>9.65003</v>
      </c>
      <c r="CO63">
        <v>9.94422</v>
      </c>
      <c r="CP63">
        <v>-1</v>
      </c>
      <c r="CQ63">
        <v>100</v>
      </c>
      <c r="CR63">
        <v>99.2495</v>
      </c>
      <c r="CS63">
        <v>-999.9</v>
      </c>
      <c r="CT63">
        <v>400</v>
      </c>
      <c r="CU63">
        <v>2.51314</v>
      </c>
      <c r="CV63">
        <v>103.863</v>
      </c>
      <c r="CW63">
        <v>103.349</v>
      </c>
    </row>
    <row r="64" spans="1:101">
      <c r="A64">
        <v>50</v>
      </c>
      <c r="B64">
        <v>1549036641.2</v>
      </c>
      <c r="C64">
        <v>98</v>
      </c>
      <c r="D64" t="s">
        <v>306</v>
      </c>
      <c r="E64" t="s">
        <v>307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1549036641.2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122</v>
      </c>
      <c r="X64">
        <v>9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1549036641.2</v>
      </c>
      <c r="AH64">
        <v>399.171</v>
      </c>
      <c r="AI64">
        <v>400.888</v>
      </c>
      <c r="AJ64">
        <v>10.7215</v>
      </c>
      <c r="AK64">
        <v>5.2729</v>
      </c>
      <c r="AL64">
        <v>1432.69</v>
      </c>
      <c r="AM64">
        <v>100.131</v>
      </c>
      <c r="AN64">
        <v>0.0245985</v>
      </c>
      <c r="AO64">
        <v>9.45541</v>
      </c>
      <c r="AP64">
        <v>10.4441</v>
      </c>
      <c r="AQ64">
        <v>999.9</v>
      </c>
      <c r="AR64">
        <v>10002.5</v>
      </c>
      <c r="AS64">
        <v>0</v>
      </c>
      <c r="AT64">
        <v>753.359</v>
      </c>
      <c r="AU64">
        <v>0</v>
      </c>
      <c r="AV64" t="s">
        <v>204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402.355040983607</v>
      </c>
      <c r="BE64">
        <v>0.482011674312646</v>
      </c>
      <c r="BF64">
        <v>0.400209973527032</v>
      </c>
      <c r="BG64">
        <v>-1</v>
      </c>
      <c r="BH64">
        <v>0</v>
      </c>
      <c r="BI64">
        <v>0</v>
      </c>
      <c r="BJ64" t="s">
        <v>205</v>
      </c>
      <c r="BK64">
        <v>1.88461</v>
      </c>
      <c r="BL64">
        <v>1.88156</v>
      </c>
      <c r="BM64">
        <v>1.88312</v>
      </c>
      <c r="BN64">
        <v>1.88186</v>
      </c>
      <c r="BO64">
        <v>1.88372</v>
      </c>
      <c r="BP64">
        <v>1.88309</v>
      </c>
      <c r="BQ64">
        <v>1.88477</v>
      </c>
      <c r="BR64">
        <v>1.88228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1335.99</v>
      </c>
      <c r="CJ64">
        <v>0.409164</v>
      </c>
      <c r="CK64">
        <v>8.25203</v>
      </c>
      <c r="CL64">
        <v>9.90141</v>
      </c>
      <c r="CM64">
        <v>30.0006</v>
      </c>
      <c r="CN64">
        <v>9.6529</v>
      </c>
      <c r="CO64">
        <v>9.94764</v>
      </c>
      <c r="CP64">
        <v>-1</v>
      </c>
      <c r="CQ64">
        <v>100</v>
      </c>
      <c r="CR64">
        <v>99.2495</v>
      </c>
      <c r="CS64">
        <v>-999.9</v>
      </c>
      <c r="CT64">
        <v>400</v>
      </c>
      <c r="CU64">
        <v>2.39433</v>
      </c>
      <c r="CV64">
        <v>103.862</v>
      </c>
      <c r="CW64">
        <v>103.348</v>
      </c>
    </row>
    <row r="65" spans="1:101">
      <c r="A65">
        <v>51</v>
      </c>
      <c r="B65">
        <v>1549036643.2</v>
      </c>
      <c r="C65">
        <v>100</v>
      </c>
      <c r="D65" t="s">
        <v>308</v>
      </c>
      <c r="E65" t="s">
        <v>309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1549036643.2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103</v>
      </c>
      <c r="X65">
        <v>7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1549036643.2</v>
      </c>
      <c r="AH65">
        <v>399.308</v>
      </c>
      <c r="AI65">
        <v>400.873</v>
      </c>
      <c r="AJ65">
        <v>10.7313</v>
      </c>
      <c r="AK65">
        <v>5.27284</v>
      </c>
      <c r="AL65">
        <v>1432.81</v>
      </c>
      <c r="AM65">
        <v>100.131</v>
      </c>
      <c r="AN65">
        <v>0.0250048</v>
      </c>
      <c r="AO65">
        <v>9.4669</v>
      </c>
      <c r="AP65">
        <v>10.5166</v>
      </c>
      <c r="AQ65">
        <v>999.9</v>
      </c>
      <c r="AR65">
        <v>10002.5</v>
      </c>
      <c r="AS65">
        <v>0</v>
      </c>
      <c r="AT65">
        <v>753.529</v>
      </c>
      <c r="AU65">
        <v>0</v>
      </c>
      <c r="AV65" t="s">
        <v>204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402.383540983607</v>
      </c>
      <c r="BE65">
        <v>0.753841825754398</v>
      </c>
      <c r="BF65">
        <v>0.447439200880163</v>
      </c>
      <c r="BG65">
        <v>-1</v>
      </c>
      <c r="BH65">
        <v>0</v>
      </c>
      <c r="BI65">
        <v>0</v>
      </c>
      <c r="BJ65" t="s">
        <v>205</v>
      </c>
      <c r="BK65">
        <v>1.88461</v>
      </c>
      <c r="BL65">
        <v>1.88156</v>
      </c>
      <c r="BM65">
        <v>1.88313</v>
      </c>
      <c r="BN65">
        <v>1.88186</v>
      </c>
      <c r="BO65">
        <v>1.88372</v>
      </c>
      <c r="BP65">
        <v>1.88309</v>
      </c>
      <c r="BQ65">
        <v>1.88477</v>
      </c>
      <c r="BR65">
        <v>1.88228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1350.69</v>
      </c>
      <c r="CJ65">
        <v>0.409164</v>
      </c>
      <c r="CK65">
        <v>8.26401</v>
      </c>
      <c r="CL65">
        <v>9.90541</v>
      </c>
      <c r="CM65">
        <v>30.0006</v>
      </c>
      <c r="CN65">
        <v>9.65598</v>
      </c>
      <c r="CO65">
        <v>9.95136</v>
      </c>
      <c r="CP65">
        <v>-1</v>
      </c>
      <c r="CQ65">
        <v>100</v>
      </c>
      <c r="CR65">
        <v>99.2495</v>
      </c>
      <c r="CS65">
        <v>-999.9</v>
      </c>
      <c r="CT65">
        <v>400</v>
      </c>
      <c r="CU65">
        <v>2.27274</v>
      </c>
      <c r="CV65">
        <v>103.861</v>
      </c>
      <c r="CW65">
        <v>103.347</v>
      </c>
    </row>
    <row r="66" spans="1:101">
      <c r="A66">
        <v>52</v>
      </c>
      <c r="B66">
        <v>1549036645.2</v>
      </c>
      <c r="C66">
        <v>102</v>
      </c>
      <c r="D66" t="s">
        <v>310</v>
      </c>
      <c r="E66" t="s">
        <v>311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1549036645.2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104</v>
      </c>
      <c r="X66">
        <v>7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1549036645.2</v>
      </c>
      <c r="AH66">
        <v>399.342</v>
      </c>
      <c r="AI66">
        <v>400.888</v>
      </c>
      <c r="AJ66">
        <v>10.7412</v>
      </c>
      <c r="AK66">
        <v>5.27184</v>
      </c>
      <c r="AL66">
        <v>1432.66</v>
      </c>
      <c r="AM66">
        <v>100.131</v>
      </c>
      <c r="AN66">
        <v>0.0247207</v>
      </c>
      <c r="AO66">
        <v>9.48952</v>
      </c>
      <c r="AP66">
        <v>10.5993</v>
      </c>
      <c r="AQ66">
        <v>999.9</v>
      </c>
      <c r="AR66">
        <v>10001.2</v>
      </c>
      <c r="AS66">
        <v>0</v>
      </c>
      <c r="AT66">
        <v>750.8</v>
      </c>
      <c r="AU66">
        <v>0</v>
      </c>
      <c r="AV66" t="s">
        <v>204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402.418647540984</v>
      </c>
      <c r="BE66">
        <v>1.02823537191236</v>
      </c>
      <c r="BF66">
        <v>0.499976981800181</v>
      </c>
      <c r="BG66">
        <v>-1</v>
      </c>
      <c r="BH66">
        <v>0</v>
      </c>
      <c r="BI66">
        <v>0</v>
      </c>
      <c r="BJ66" t="s">
        <v>205</v>
      </c>
      <c r="BK66">
        <v>1.88461</v>
      </c>
      <c r="BL66">
        <v>1.88156</v>
      </c>
      <c r="BM66">
        <v>1.88311</v>
      </c>
      <c r="BN66">
        <v>1.88187</v>
      </c>
      <c r="BO66">
        <v>1.88372</v>
      </c>
      <c r="BP66">
        <v>1.88307</v>
      </c>
      <c r="BQ66">
        <v>1.88477</v>
      </c>
      <c r="BR66">
        <v>1.88226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1350.08</v>
      </c>
      <c r="CJ66">
        <v>0.409164</v>
      </c>
      <c r="CK66">
        <v>8.27642</v>
      </c>
      <c r="CL66">
        <v>9.90944</v>
      </c>
      <c r="CM66">
        <v>30.0006</v>
      </c>
      <c r="CN66">
        <v>9.65909</v>
      </c>
      <c r="CO66">
        <v>9.95507</v>
      </c>
      <c r="CP66">
        <v>-1</v>
      </c>
      <c r="CQ66">
        <v>100</v>
      </c>
      <c r="CR66">
        <v>99.2495</v>
      </c>
      <c r="CS66">
        <v>-999.9</v>
      </c>
      <c r="CT66">
        <v>400</v>
      </c>
      <c r="CU66">
        <v>2.14833</v>
      </c>
      <c r="CV66">
        <v>103.86</v>
      </c>
      <c r="CW66">
        <v>103.347</v>
      </c>
    </row>
    <row r="67" spans="1:101">
      <c r="A67">
        <v>53</v>
      </c>
      <c r="B67">
        <v>1549036647.2</v>
      </c>
      <c r="C67">
        <v>104</v>
      </c>
      <c r="D67" t="s">
        <v>312</v>
      </c>
      <c r="E67" t="s">
        <v>313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1549036647.2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115</v>
      </c>
      <c r="X67">
        <v>8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1549036647.2</v>
      </c>
      <c r="AH67">
        <v>399.382</v>
      </c>
      <c r="AI67">
        <v>400.892</v>
      </c>
      <c r="AJ67">
        <v>10.7531</v>
      </c>
      <c r="AK67">
        <v>5.27127</v>
      </c>
      <c r="AL67">
        <v>1432.44</v>
      </c>
      <c r="AM67">
        <v>100.132</v>
      </c>
      <c r="AN67">
        <v>0.0241556</v>
      </c>
      <c r="AO67">
        <v>9.50816</v>
      </c>
      <c r="AP67">
        <v>10.6199</v>
      </c>
      <c r="AQ67">
        <v>999.9</v>
      </c>
      <c r="AR67">
        <v>10000.6</v>
      </c>
      <c r="AS67">
        <v>0</v>
      </c>
      <c r="AT67">
        <v>750.989</v>
      </c>
      <c r="AU67">
        <v>0</v>
      </c>
      <c r="AV67" t="s">
        <v>204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402.457475409836</v>
      </c>
      <c r="BE67">
        <v>1.28248935155371</v>
      </c>
      <c r="BF67">
        <v>0.548603087628916</v>
      </c>
      <c r="BG67">
        <v>-1</v>
      </c>
      <c r="BH67">
        <v>0</v>
      </c>
      <c r="BI67">
        <v>0</v>
      </c>
      <c r="BJ67" t="s">
        <v>205</v>
      </c>
      <c r="BK67">
        <v>1.88461</v>
      </c>
      <c r="BL67">
        <v>1.88156</v>
      </c>
      <c r="BM67">
        <v>1.88311</v>
      </c>
      <c r="BN67">
        <v>1.88186</v>
      </c>
      <c r="BO67">
        <v>1.88371</v>
      </c>
      <c r="BP67">
        <v>1.88307</v>
      </c>
      <c r="BQ67">
        <v>1.88477</v>
      </c>
      <c r="BR67">
        <v>1.88226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1341.5</v>
      </c>
      <c r="CJ67">
        <v>0.409165</v>
      </c>
      <c r="CK67">
        <v>8.28887</v>
      </c>
      <c r="CL67">
        <v>9.91398</v>
      </c>
      <c r="CM67">
        <v>30.0006</v>
      </c>
      <c r="CN67">
        <v>9.66223</v>
      </c>
      <c r="CO67">
        <v>9.95876</v>
      </c>
      <c r="CP67">
        <v>-1</v>
      </c>
      <c r="CQ67">
        <v>100</v>
      </c>
      <c r="CR67">
        <v>98.864</v>
      </c>
      <c r="CS67">
        <v>-999.9</v>
      </c>
      <c r="CT67">
        <v>400</v>
      </c>
      <c r="CU67">
        <v>2.02313</v>
      </c>
      <c r="CV67">
        <v>103.859</v>
      </c>
      <c r="CW67">
        <v>103.346</v>
      </c>
    </row>
    <row r="68" spans="1:101">
      <c r="A68">
        <v>54</v>
      </c>
      <c r="B68">
        <v>1549036649.2</v>
      </c>
      <c r="C68">
        <v>106</v>
      </c>
      <c r="D68" t="s">
        <v>314</v>
      </c>
      <c r="E68" t="s">
        <v>315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1549036649.2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112</v>
      </c>
      <c r="X68">
        <v>8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1549036649.2</v>
      </c>
      <c r="AH68">
        <v>399.463</v>
      </c>
      <c r="AI68">
        <v>400.885</v>
      </c>
      <c r="AJ68">
        <v>10.7638</v>
      </c>
      <c r="AK68">
        <v>5.27162</v>
      </c>
      <c r="AL68">
        <v>1432.42</v>
      </c>
      <c r="AM68">
        <v>100.131</v>
      </c>
      <c r="AN68">
        <v>0.0247155</v>
      </c>
      <c r="AO68">
        <v>9.51523</v>
      </c>
      <c r="AP68">
        <v>10.7432</v>
      </c>
      <c r="AQ68">
        <v>999.9</v>
      </c>
      <c r="AR68">
        <v>10006.9</v>
      </c>
      <c r="AS68">
        <v>0</v>
      </c>
      <c r="AT68">
        <v>752.35</v>
      </c>
      <c r="AU68">
        <v>0</v>
      </c>
      <c r="AV68" t="s">
        <v>204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402.499385245902</v>
      </c>
      <c r="BE68">
        <v>1.52229389021517</v>
      </c>
      <c r="BF68">
        <v>0.594019297124335</v>
      </c>
      <c r="BG68">
        <v>-1</v>
      </c>
      <c r="BH68">
        <v>0</v>
      </c>
      <c r="BI68">
        <v>0</v>
      </c>
      <c r="BJ68" t="s">
        <v>205</v>
      </c>
      <c r="BK68">
        <v>1.88461</v>
      </c>
      <c r="BL68">
        <v>1.88156</v>
      </c>
      <c r="BM68">
        <v>1.88311</v>
      </c>
      <c r="BN68">
        <v>1.88186</v>
      </c>
      <c r="BO68">
        <v>1.88373</v>
      </c>
      <c r="BP68">
        <v>1.88308</v>
      </c>
      <c r="BQ68">
        <v>1.88477</v>
      </c>
      <c r="BR68">
        <v>1.88226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1343.31</v>
      </c>
      <c r="CJ68">
        <v>0.411303</v>
      </c>
      <c r="CK68">
        <v>8.30129</v>
      </c>
      <c r="CL68">
        <v>9.91798</v>
      </c>
      <c r="CM68">
        <v>30.0008</v>
      </c>
      <c r="CN68">
        <v>9.66532</v>
      </c>
      <c r="CO68">
        <v>9.96247</v>
      </c>
      <c r="CP68">
        <v>-1</v>
      </c>
      <c r="CQ68">
        <v>100</v>
      </c>
      <c r="CR68">
        <v>98.864</v>
      </c>
      <c r="CS68">
        <v>-999.9</v>
      </c>
      <c r="CT68">
        <v>400</v>
      </c>
      <c r="CU68">
        <v>1.89765</v>
      </c>
      <c r="CV68">
        <v>103.859</v>
      </c>
      <c r="CW68">
        <v>103.345</v>
      </c>
    </row>
    <row r="69" spans="1:101">
      <c r="A69">
        <v>55</v>
      </c>
      <c r="B69">
        <v>1549036651.2</v>
      </c>
      <c r="C69">
        <v>108</v>
      </c>
      <c r="D69" t="s">
        <v>316</v>
      </c>
      <c r="E69" t="s">
        <v>317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1549036651.2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111</v>
      </c>
      <c r="X69">
        <v>8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1549036651.2</v>
      </c>
      <c r="AH69">
        <v>399.45</v>
      </c>
      <c r="AI69">
        <v>400.88</v>
      </c>
      <c r="AJ69">
        <v>10.774</v>
      </c>
      <c r="AK69">
        <v>5.27079</v>
      </c>
      <c r="AL69">
        <v>1432.51</v>
      </c>
      <c r="AM69">
        <v>100.131</v>
      </c>
      <c r="AN69">
        <v>0.0248032</v>
      </c>
      <c r="AO69">
        <v>9.51181</v>
      </c>
      <c r="AP69">
        <v>10.8382</v>
      </c>
      <c r="AQ69">
        <v>999.9</v>
      </c>
      <c r="AR69">
        <v>10013.1</v>
      </c>
      <c r="AS69">
        <v>0</v>
      </c>
      <c r="AT69">
        <v>752.964</v>
      </c>
      <c r="AU69">
        <v>0</v>
      </c>
      <c r="AV69" t="s">
        <v>204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402.54487704918</v>
      </c>
      <c r="BE69">
        <v>1.75230210413955</v>
      </c>
      <c r="BF69">
        <v>0.63789751448133</v>
      </c>
      <c r="BG69">
        <v>-1</v>
      </c>
      <c r="BH69">
        <v>0</v>
      </c>
      <c r="BI69">
        <v>0</v>
      </c>
      <c r="BJ69" t="s">
        <v>205</v>
      </c>
      <c r="BK69">
        <v>1.88461</v>
      </c>
      <c r="BL69">
        <v>1.88156</v>
      </c>
      <c r="BM69">
        <v>1.8831</v>
      </c>
      <c r="BN69">
        <v>1.88187</v>
      </c>
      <c r="BO69">
        <v>1.88373</v>
      </c>
      <c r="BP69">
        <v>1.88308</v>
      </c>
      <c r="BQ69">
        <v>1.88477</v>
      </c>
      <c r="BR69">
        <v>1.88226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1344.47</v>
      </c>
      <c r="CJ69">
        <v>0.409165</v>
      </c>
      <c r="CK69">
        <v>8.31364</v>
      </c>
      <c r="CL69">
        <v>9.922</v>
      </c>
      <c r="CM69">
        <v>30.0007</v>
      </c>
      <c r="CN69">
        <v>9.66817</v>
      </c>
      <c r="CO69">
        <v>9.96594</v>
      </c>
      <c r="CP69">
        <v>-1</v>
      </c>
      <c r="CQ69">
        <v>100</v>
      </c>
      <c r="CR69">
        <v>98.864</v>
      </c>
      <c r="CS69">
        <v>-999.9</v>
      </c>
      <c r="CT69">
        <v>400</v>
      </c>
      <c r="CU69">
        <v>1.77022</v>
      </c>
      <c r="CV69">
        <v>103.859</v>
      </c>
      <c r="CW69">
        <v>103.344</v>
      </c>
    </row>
    <row r="70" spans="1:101">
      <c r="A70">
        <v>56</v>
      </c>
      <c r="B70">
        <v>1549036653.2</v>
      </c>
      <c r="C70">
        <v>110</v>
      </c>
      <c r="D70" t="s">
        <v>318</v>
      </c>
      <c r="E70" t="s">
        <v>319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1549036653.2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122</v>
      </c>
      <c r="X70">
        <v>9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1549036653.2</v>
      </c>
      <c r="AH70">
        <v>399.439</v>
      </c>
      <c r="AI70">
        <v>400.88</v>
      </c>
      <c r="AJ70">
        <v>10.785</v>
      </c>
      <c r="AK70">
        <v>5.26996</v>
      </c>
      <c r="AL70">
        <v>1432.4</v>
      </c>
      <c r="AM70">
        <v>100.131</v>
      </c>
      <c r="AN70">
        <v>0.0245556</v>
      </c>
      <c r="AO70">
        <v>9.53612</v>
      </c>
      <c r="AP70">
        <v>10.78</v>
      </c>
      <c r="AQ70">
        <v>999.9</v>
      </c>
      <c r="AR70">
        <v>10008.1</v>
      </c>
      <c r="AS70">
        <v>0</v>
      </c>
      <c r="AT70">
        <v>750.224</v>
      </c>
      <c r="AU70">
        <v>0</v>
      </c>
      <c r="AV70" t="s">
        <v>204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402.590852459016</v>
      </c>
      <c r="BE70">
        <v>1.95616901090808</v>
      </c>
      <c r="BF70">
        <v>0.674776680388107</v>
      </c>
      <c r="BG70">
        <v>-1</v>
      </c>
      <c r="BH70">
        <v>0</v>
      </c>
      <c r="BI70">
        <v>0</v>
      </c>
      <c r="BJ70" t="s">
        <v>205</v>
      </c>
      <c r="BK70">
        <v>1.88462</v>
      </c>
      <c r="BL70">
        <v>1.88156</v>
      </c>
      <c r="BM70">
        <v>1.8831</v>
      </c>
      <c r="BN70">
        <v>1.88187</v>
      </c>
      <c r="BO70">
        <v>1.88372</v>
      </c>
      <c r="BP70">
        <v>1.88307</v>
      </c>
      <c r="BQ70">
        <v>1.88477</v>
      </c>
      <c r="BR70">
        <v>1.88225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1336.1</v>
      </c>
      <c r="CJ70">
        <v>0.407027</v>
      </c>
      <c r="CK70">
        <v>8.32605</v>
      </c>
      <c r="CL70">
        <v>9.92657</v>
      </c>
      <c r="CM70">
        <v>30.0007</v>
      </c>
      <c r="CN70">
        <v>9.67103</v>
      </c>
      <c r="CO70">
        <v>9.96966</v>
      </c>
      <c r="CP70">
        <v>-1</v>
      </c>
      <c r="CQ70">
        <v>100</v>
      </c>
      <c r="CR70">
        <v>98.864</v>
      </c>
      <c r="CS70">
        <v>-999.9</v>
      </c>
      <c r="CT70">
        <v>400</v>
      </c>
      <c r="CU70">
        <v>1.64167</v>
      </c>
      <c r="CV70">
        <v>103.858</v>
      </c>
      <c r="CW70">
        <v>103.344</v>
      </c>
    </row>
    <row r="71" spans="1:101">
      <c r="A71">
        <v>57</v>
      </c>
      <c r="B71">
        <v>1549036655.2</v>
      </c>
      <c r="C71">
        <v>112</v>
      </c>
      <c r="D71" t="s">
        <v>320</v>
      </c>
      <c r="E71" t="s">
        <v>321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1549036655.2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130</v>
      </c>
      <c r="X71">
        <v>9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1549036655.2</v>
      </c>
      <c r="AH71">
        <v>399.444</v>
      </c>
      <c r="AI71">
        <v>400.905</v>
      </c>
      <c r="AJ71">
        <v>10.7953</v>
      </c>
      <c r="AK71">
        <v>5.26956</v>
      </c>
      <c r="AL71">
        <v>1432.18</v>
      </c>
      <c r="AM71">
        <v>100.132</v>
      </c>
      <c r="AN71">
        <v>0.0244399</v>
      </c>
      <c r="AO71">
        <v>9.56316</v>
      </c>
      <c r="AP71">
        <v>10.7253</v>
      </c>
      <c r="AQ71">
        <v>999.9</v>
      </c>
      <c r="AR71">
        <v>9997.5</v>
      </c>
      <c r="AS71">
        <v>0</v>
      </c>
      <c r="AT71">
        <v>747.759</v>
      </c>
      <c r="AU71">
        <v>0</v>
      </c>
      <c r="AV71" t="s">
        <v>204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402.638090163935</v>
      </c>
      <c r="BE71">
        <v>2.13518768356837</v>
      </c>
      <c r="BF71">
        <v>0.706382982595117</v>
      </c>
      <c r="BG71">
        <v>-1</v>
      </c>
      <c r="BH71">
        <v>0</v>
      </c>
      <c r="BI71">
        <v>0</v>
      </c>
      <c r="BJ71" t="s">
        <v>205</v>
      </c>
      <c r="BK71">
        <v>1.88462</v>
      </c>
      <c r="BL71">
        <v>1.88156</v>
      </c>
      <c r="BM71">
        <v>1.8831</v>
      </c>
      <c r="BN71">
        <v>1.88187</v>
      </c>
      <c r="BO71">
        <v>1.88371</v>
      </c>
      <c r="BP71">
        <v>1.88305</v>
      </c>
      <c r="BQ71">
        <v>1.88477</v>
      </c>
      <c r="BR71">
        <v>1.88223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1330.07</v>
      </c>
      <c r="CJ71">
        <v>0.40489</v>
      </c>
      <c r="CK71">
        <v>8.33782</v>
      </c>
      <c r="CL71">
        <v>9.93084</v>
      </c>
      <c r="CM71">
        <v>30.0007</v>
      </c>
      <c r="CN71">
        <v>9.67412</v>
      </c>
      <c r="CO71">
        <v>9.97364</v>
      </c>
      <c r="CP71">
        <v>-1</v>
      </c>
      <c r="CQ71">
        <v>100</v>
      </c>
      <c r="CR71">
        <v>98.864</v>
      </c>
      <c r="CS71">
        <v>-999.9</v>
      </c>
      <c r="CT71">
        <v>400</v>
      </c>
      <c r="CU71">
        <v>1.51491</v>
      </c>
      <c r="CV71">
        <v>103.857</v>
      </c>
      <c r="CW71">
        <v>103.343</v>
      </c>
    </row>
    <row r="72" spans="1:101">
      <c r="A72">
        <v>58</v>
      </c>
      <c r="B72">
        <v>1549036657.2</v>
      </c>
      <c r="C72">
        <v>114</v>
      </c>
      <c r="D72" t="s">
        <v>322</v>
      </c>
      <c r="E72" t="s">
        <v>323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1549036657.2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118</v>
      </c>
      <c r="X72">
        <v>8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1549036657.2</v>
      </c>
      <c r="AH72">
        <v>399.431</v>
      </c>
      <c r="AI72">
        <v>400.923</v>
      </c>
      <c r="AJ72">
        <v>10.8054</v>
      </c>
      <c r="AK72">
        <v>5.26899</v>
      </c>
      <c r="AL72">
        <v>1432.45</v>
      </c>
      <c r="AM72">
        <v>100.132</v>
      </c>
      <c r="AN72">
        <v>0.0243454</v>
      </c>
      <c r="AO72">
        <v>9.56818</v>
      </c>
      <c r="AP72">
        <v>10.7271</v>
      </c>
      <c r="AQ72">
        <v>999.9</v>
      </c>
      <c r="AR72">
        <v>9997.5</v>
      </c>
      <c r="AS72">
        <v>0</v>
      </c>
      <c r="AT72">
        <v>748.358</v>
      </c>
      <c r="AU72">
        <v>0</v>
      </c>
      <c r="AV72" t="s">
        <v>204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402.687786885246</v>
      </c>
      <c r="BE72">
        <v>2.28568007628963</v>
      </c>
      <c r="BF72">
        <v>0.733268801265928</v>
      </c>
      <c r="BG72">
        <v>-1</v>
      </c>
      <c r="BH72">
        <v>0</v>
      </c>
      <c r="BI72">
        <v>0</v>
      </c>
      <c r="BJ72" t="s">
        <v>205</v>
      </c>
      <c r="BK72">
        <v>1.88461</v>
      </c>
      <c r="BL72">
        <v>1.88156</v>
      </c>
      <c r="BM72">
        <v>1.88311</v>
      </c>
      <c r="BN72">
        <v>1.88187</v>
      </c>
      <c r="BO72">
        <v>1.88371</v>
      </c>
      <c r="BP72">
        <v>1.88307</v>
      </c>
      <c r="BQ72">
        <v>1.88477</v>
      </c>
      <c r="BR72">
        <v>1.88226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1339.23</v>
      </c>
      <c r="CJ72">
        <v>0.40489</v>
      </c>
      <c r="CK72">
        <v>8.34925</v>
      </c>
      <c r="CL72">
        <v>9.93485</v>
      </c>
      <c r="CM72">
        <v>30.0006</v>
      </c>
      <c r="CN72">
        <v>9.67724</v>
      </c>
      <c r="CO72">
        <v>9.97736</v>
      </c>
      <c r="CP72">
        <v>-1</v>
      </c>
      <c r="CQ72">
        <v>100</v>
      </c>
      <c r="CR72">
        <v>98.4924</v>
      </c>
      <c r="CS72">
        <v>-999.9</v>
      </c>
      <c r="CT72">
        <v>400</v>
      </c>
      <c r="CU72">
        <v>1.4396</v>
      </c>
      <c r="CV72">
        <v>103.855</v>
      </c>
      <c r="CW72">
        <v>103.342</v>
      </c>
    </row>
    <row r="73" spans="1:101">
      <c r="A73">
        <v>59</v>
      </c>
      <c r="B73">
        <v>1549036659.2</v>
      </c>
      <c r="C73">
        <v>116</v>
      </c>
      <c r="D73" t="s">
        <v>324</v>
      </c>
      <c r="E73" t="s">
        <v>325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Q73">
        <v>1549036659.2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104</v>
      </c>
      <c r="X73">
        <v>7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1549036659.2</v>
      </c>
      <c r="AH73">
        <v>399.445</v>
      </c>
      <c r="AI73">
        <v>400.896</v>
      </c>
      <c r="AJ73">
        <v>10.8164</v>
      </c>
      <c r="AK73">
        <v>5.26871</v>
      </c>
      <c r="AL73">
        <v>1432.49</v>
      </c>
      <c r="AM73">
        <v>100.131</v>
      </c>
      <c r="AN73">
        <v>0.0245733</v>
      </c>
      <c r="AO73">
        <v>9.57397</v>
      </c>
      <c r="AP73">
        <v>10.7944</v>
      </c>
      <c r="AQ73">
        <v>999.9</v>
      </c>
      <c r="AR73">
        <v>9982.5</v>
      </c>
      <c r="AS73">
        <v>0</v>
      </c>
      <c r="AT73">
        <v>750.737</v>
      </c>
      <c r="AU73">
        <v>0</v>
      </c>
      <c r="AV73" t="s">
        <v>204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402.739639344262</v>
      </c>
      <c r="BE73">
        <v>2.39975339607265</v>
      </c>
      <c r="BF73">
        <v>0.75380168790043</v>
      </c>
      <c r="BG73">
        <v>-1</v>
      </c>
      <c r="BH73">
        <v>0</v>
      </c>
      <c r="BI73">
        <v>0</v>
      </c>
      <c r="BJ73" t="s">
        <v>205</v>
      </c>
      <c r="BK73">
        <v>1.88461</v>
      </c>
      <c r="BL73">
        <v>1.88156</v>
      </c>
      <c r="BM73">
        <v>1.88311</v>
      </c>
      <c r="BN73">
        <v>1.88187</v>
      </c>
      <c r="BO73">
        <v>1.88371</v>
      </c>
      <c r="BP73">
        <v>1.88307</v>
      </c>
      <c r="BQ73">
        <v>1.88477</v>
      </c>
      <c r="BR73">
        <v>1.88227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1349.95</v>
      </c>
      <c r="CJ73">
        <v>0.409165</v>
      </c>
      <c r="CK73">
        <v>8.36133</v>
      </c>
      <c r="CL73">
        <v>9.93916</v>
      </c>
      <c r="CM73">
        <v>30.0006</v>
      </c>
      <c r="CN73">
        <v>9.68038</v>
      </c>
      <c r="CO73">
        <v>9.98082</v>
      </c>
      <c r="CP73">
        <v>-1</v>
      </c>
      <c r="CQ73">
        <v>100</v>
      </c>
      <c r="CR73">
        <v>98.4924</v>
      </c>
      <c r="CS73">
        <v>-999.9</v>
      </c>
      <c r="CT73">
        <v>400</v>
      </c>
      <c r="CU73">
        <v>1.31689</v>
      </c>
      <c r="CV73">
        <v>103.854</v>
      </c>
      <c r="CW73">
        <v>103.341</v>
      </c>
    </row>
    <row r="74" spans="1:101">
      <c r="A74">
        <v>60</v>
      </c>
      <c r="B74">
        <v>1549036661.2</v>
      </c>
      <c r="C74">
        <v>118</v>
      </c>
      <c r="D74" t="s">
        <v>326</v>
      </c>
      <c r="E74" t="s">
        <v>327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Q74">
        <v>1549036661.2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103</v>
      </c>
      <c r="X74">
        <v>7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1549036661.2</v>
      </c>
      <c r="AH74">
        <v>399.381</v>
      </c>
      <c r="AI74">
        <v>400.875</v>
      </c>
      <c r="AJ74">
        <v>10.8249</v>
      </c>
      <c r="AK74">
        <v>5.26847</v>
      </c>
      <c r="AL74">
        <v>1432.19</v>
      </c>
      <c r="AM74">
        <v>100.133</v>
      </c>
      <c r="AN74">
        <v>0.0248405</v>
      </c>
      <c r="AO74">
        <v>9.59172</v>
      </c>
      <c r="AP74">
        <v>10.8866</v>
      </c>
      <c r="AQ74">
        <v>999.9</v>
      </c>
      <c r="AR74">
        <v>9976.25</v>
      </c>
      <c r="AS74">
        <v>0</v>
      </c>
      <c r="AT74">
        <v>751.624</v>
      </c>
      <c r="AU74">
        <v>0</v>
      </c>
      <c r="AV74" t="s">
        <v>204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402.793008196721</v>
      </c>
      <c r="BE74">
        <v>2.48315509724678</v>
      </c>
      <c r="BF74">
        <v>0.768880168197599</v>
      </c>
      <c r="BG74">
        <v>-1</v>
      </c>
      <c r="BH74">
        <v>0</v>
      </c>
      <c r="BI74">
        <v>0</v>
      </c>
      <c r="BJ74" t="s">
        <v>205</v>
      </c>
      <c r="BK74">
        <v>1.88461</v>
      </c>
      <c r="BL74">
        <v>1.88156</v>
      </c>
      <c r="BM74">
        <v>1.8831</v>
      </c>
      <c r="BN74">
        <v>1.88187</v>
      </c>
      <c r="BO74">
        <v>1.88371</v>
      </c>
      <c r="BP74">
        <v>1.88307</v>
      </c>
      <c r="BQ74">
        <v>1.88477</v>
      </c>
      <c r="BR74">
        <v>1.88227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1350.24</v>
      </c>
      <c r="CJ74">
        <v>0.40489</v>
      </c>
      <c r="CK74">
        <v>8.3737</v>
      </c>
      <c r="CL74">
        <v>9.94375</v>
      </c>
      <c r="CM74">
        <v>30.0007</v>
      </c>
      <c r="CN74">
        <v>9.68346</v>
      </c>
      <c r="CO74">
        <v>9.98454</v>
      </c>
      <c r="CP74">
        <v>-1</v>
      </c>
      <c r="CQ74">
        <v>100</v>
      </c>
      <c r="CR74">
        <v>98.4924</v>
      </c>
      <c r="CS74">
        <v>-999.9</v>
      </c>
      <c r="CT74">
        <v>400</v>
      </c>
      <c r="CU74">
        <v>1.19435</v>
      </c>
      <c r="CV74">
        <v>103.852</v>
      </c>
      <c r="CW74">
        <v>103.34</v>
      </c>
    </row>
    <row r="75" spans="1:101">
      <c r="A75">
        <v>61</v>
      </c>
      <c r="B75">
        <v>1549036711.2</v>
      </c>
      <c r="C75">
        <v>168</v>
      </c>
      <c r="D75" t="s">
        <v>328</v>
      </c>
      <c r="E75" t="s">
        <v>329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203</v>
      </c>
      <c r="Q75">
        <v>1549036711.2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140</v>
      </c>
      <c r="X75">
        <v>10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1549036711.2</v>
      </c>
      <c r="AH75">
        <v>399.967</v>
      </c>
      <c r="AI75">
        <v>400.923</v>
      </c>
      <c r="AJ75">
        <v>8.93594</v>
      </c>
      <c r="AK75">
        <v>5.2605</v>
      </c>
      <c r="AL75">
        <v>1432.4</v>
      </c>
      <c r="AM75">
        <v>100.125</v>
      </c>
      <c r="AN75">
        <v>0.0244293</v>
      </c>
      <c r="AO75">
        <v>8.69783</v>
      </c>
      <c r="AP75">
        <v>8.42169</v>
      </c>
      <c r="AQ75">
        <v>999.9</v>
      </c>
      <c r="AR75">
        <v>10010</v>
      </c>
      <c r="AS75">
        <v>0</v>
      </c>
      <c r="AT75">
        <v>721.865</v>
      </c>
      <c r="AU75">
        <v>0</v>
      </c>
      <c r="AV75" t="s">
        <v>204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403.814663934426</v>
      </c>
      <c r="BE75">
        <v>-0.0454417788226942</v>
      </c>
      <c r="BF75">
        <v>0.205270337969453</v>
      </c>
      <c r="BG75">
        <v>-1</v>
      </c>
      <c r="BH75">
        <v>0</v>
      </c>
      <c r="BI75">
        <v>0</v>
      </c>
      <c r="BJ75" t="s">
        <v>205</v>
      </c>
      <c r="BK75">
        <v>1.88461</v>
      </c>
      <c r="BL75">
        <v>1.88156</v>
      </c>
      <c r="BM75">
        <v>1.88309</v>
      </c>
      <c r="BN75">
        <v>1.88187</v>
      </c>
      <c r="BO75">
        <v>1.8837</v>
      </c>
      <c r="BP75">
        <v>1.88307</v>
      </c>
      <c r="BQ75">
        <v>1.88477</v>
      </c>
      <c r="BR75">
        <v>1.88229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1322.38</v>
      </c>
      <c r="CJ75">
        <v>0.40917</v>
      </c>
      <c r="CK75">
        <v>8.14225</v>
      </c>
      <c r="CL75">
        <v>10.0245</v>
      </c>
      <c r="CM75">
        <v>29.9999</v>
      </c>
      <c r="CN75">
        <v>9.75289</v>
      </c>
      <c r="CO75">
        <v>10.0669</v>
      </c>
      <c r="CP75">
        <v>-1</v>
      </c>
      <c r="CQ75">
        <v>100</v>
      </c>
      <c r="CR75">
        <v>96.5857</v>
      </c>
      <c r="CS75">
        <v>-999.9</v>
      </c>
      <c r="CT75">
        <v>400</v>
      </c>
      <c r="CU75">
        <v>0.371592</v>
      </c>
      <c r="CV75">
        <v>103.869</v>
      </c>
      <c r="CW75">
        <v>103.338</v>
      </c>
    </row>
    <row r="76" spans="1:101">
      <c r="A76">
        <v>62</v>
      </c>
      <c r="B76">
        <v>1549036713.2</v>
      </c>
      <c r="C76">
        <v>170</v>
      </c>
      <c r="D76" t="s">
        <v>330</v>
      </c>
      <c r="E76" t="s">
        <v>331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203</v>
      </c>
      <c r="Q76">
        <v>1549036713.2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128</v>
      </c>
      <c r="X76">
        <v>9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1549036713.2</v>
      </c>
      <c r="AH76">
        <v>399.845</v>
      </c>
      <c r="AI76">
        <v>400.913</v>
      </c>
      <c r="AJ76">
        <v>9.27566</v>
      </c>
      <c r="AK76">
        <v>5.26074</v>
      </c>
      <c r="AL76">
        <v>1432.27</v>
      </c>
      <c r="AM76">
        <v>100.124</v>
      </c>
      <c r="AN76">
        <v>0.0249173</v>
      </c>
      <c r="AO76">
        <v>8.87103</v>
      </c>
      <c r="AP76">
        <v>8.53157</v>
      </c>
      <c r="AQ76">
        <v>999.9</v>
      </c>
      <c r="AR76">
        <v>10010.6</v>
      </c>
      <c r="AS76">
        <v>0</v>
      </c>
      <c r="AT76">
        <v>724.734</v>
      </c>
      <c r="AU76">
        <v>0</v>
      </c>
      <c r="AV76" t="s">
        <v>204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403.807508196721</v>
      </c>
      <c r="BE76">
        <v>-0.0909615429380593</v>
      </c>
      <c r="BF76">
        <v>0.20933517894976</v>
      </c>
      <c r="BG76">
        <v>-1</v>
      </c>
      <c r="BH76">
        <v>0</v>
      </c>
      <c r="BI76">
        <v>0</v>
      </c>
      <c r="BJ76" t="s">
        <v>205</v>
      </c>
      <c r="BK76">
        <v>1.88461</v>
      </c>
      <c r="BL76">
        <v>1.88156</v>
      </c>
      <c r="BM76">
        <v>1.88309</v>
      </c>
      <c r="BN76">
        <v>1.88187</v>
      </c>
      <c r="BO76">
        <v>1.88372</v>
      </c>
      <c r="BP76">
        <v>1.88307</v>
      </c>
      <c r="BQ76">
        <v>1.88477</v>
      </c>
      <c r="BR76">
        <v>1.8823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1331.88</v>
      </c>
      <c r="CJ76">
        <v>0.421996</v>
      </c>
      <c r="CK76">
        <v>8.1476</v>
      </c>
      <c r="CL76">
        <v>10.0264</v>
      </c>
      <c r="CM76">
        <v>29.9999</v>
      </c>
      <c r="CN76">
        <v>9.7582</v>
      </c>
      <c r="CO76">
        <v>10.0692</v>
      </c>
      <c r="CP76">
        <v>-1</v>
      </c>
      <c r="CQ76">
        <v>100</v>
      </c>
      <c r="CR76">
        <v>96.5857</v>
      </c>
      <c r="CS76">
        <v>-999.9</v>
      </c>
      <c r="CT76">
        <v>400</v>
      </c>
      <c r="CU76">
        <v>0.144031</v>
      </c>
      <c r="CV76">
        <v>103.865</v>
      </c>
      <c r="CW76">
        <v>103.338</v>
      </c>
    </row>
    <row r="77" spans="1:101">
      <c r="A77">
        <v>63</v>
      </c>
      <c r="B77">
        <v>1549036715.2</v>
      </c>
      <c r="C77">
        <v>172</v>
      </c>
      <c r="D77" t="s">
        <v>332</v>
      </c>
      <c r="E77" t="s">
        <v>333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203</v>
      </c>
      <c r="Q77">
        <v>1549036715.2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110</v>
      </c>
      <c r="X77">
        <v>8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1549036715.2</v>
      </c>
      <c r="AH77">
        <v>399.716</v>
      </c>
      <c r="AI77">
        <v>400.911</v>
      </c>
      <c r="AJ77">
        <v>9.52384</v>
      </c>
      <c r="AK77">
        <v>5.2607</v>
      </c>
      <c r="AL77">
        <v>1432.04</v>
      </c>
      <c r="AM77">
        <v>100.124</v>
      </c>
      <c r="AN77">
        <v>0.0248889</v>
      </c>
      <c r="AO77">
        <v>8.96612</v>
      </c>
      <c r="AP77">
        <v>8.63801</v>
      </c>
      <c r="AQ77">
        <v>999.9</v>
      </c>
      <c r="AR77">
        <v>10027.5</v>
      </c>
      <c r="AS77">
        <v>0</v>
      </c>
      <c r="AT77">
        <v>727.227</v>
      </c>
      <c r="AU77">
        <v>0</v>
      </c>
      <c r="AV77" t="s">
        <v>204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403.800696721311</v>
      </c>
      <c r="BE77">
        <v>-0.135780967713087</v>
      </c>
      <c r="BF77">
        <v>0.213074676717113</v>
      </c>
      <c r="BG77">
        <v>-1</v>
      </c>
      <c r="BH77">
        <v>0</v>
      </c>
      <c r="BI77">
        <v>0</v>
      </c>
      <c r="BJ77" t="s">
        <v>205</v>
      </c>
      <c r="BK77">
        <v>1.88461</v>
      </c>
      <c r="BL77">
        <v>1.88156</v>
      </c>
      <c r="BM77">
        <v>1.88309</v>
      </c>
      <c r="BN77">
        <v>1.88187</v>
      </c>
      <c r="BO77">
        <v>1.88373</v>
      </c>
      <c r="BP77">
        <v>1.88307</v>
      </c>
      <c r="BQ77">
        <v>1.88477</v>
      </c>
      <c r="BR77">
        <v>1.88229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1344.76</v>
      </c>
      <c r="CJ77">
        <v>0.415582</v>
      </c>
      <c r="CK77">
        <v>8.15317</v>
      </c>
      <c r="CL77">
        <v>10.0282</v>
      </c>
      <c r="CM77">
        <v>29.9999</v>
      </c>
      <c r="CN77">
        <v>9.76185</v>
      </c>
      <c r="CO77">
        <v>10.0715</v>
      </c>
      <c r="CP77">
        <v>-1</v>
      </c>
      <c r="CQ77">
        <v>100</v>
      </c>
      <c r="CR77">
        <v>96.1923</v>
      </c>
      <c r="CS77">
        <v>-999.9</v>
      </c>
      <c r="CT77">
        <v>400</v>
      </c>
      <c r="CU77">
        <v>0</v>
      </c>
      <c r="CV77">
        <v>103.861</v>
      </c>
      <c r="CW77">
        <v>103.336</v>
      </c>
    </row>
    <row r="78" spans="1:101">
      <c r="A78">
        <v>64</v>
      </c>
      <c r="B78">
        <v>1549036717.2</v>
      </c>
      <c r="C78">
        <v>174</v>
      </c>
      <c r="D78" t="s">
        <v>334</v>
      </c>
      <c r="E78" t="s">
        <v>335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203</v>
      </c>
      <c r="Q78">
        <v>1549036717.2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111</v>
      </c>
      <c r="X78">
        <v>8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1549036717.2</v>
      </c>
      <c r="AH78">
        <v>399.58</v>
      </c>
      <c r="AI78">
        <v>400.916</v>
      </c>
      <c r="AJ78">
        <v>9.72219</v>
      </c>
      <c r="AK78">
        <v>5.26034</v>
      </c>
      <c r="AL78">
        <v>1432.25</v>
      </c>
      <c r="AM78">
        <v>100.125</v>
      </c>
      <c r="AN78">
        <v>0.0247402</v>
      </c>
      <c r="AO78">
        <v>9.06709</v>
      </c>
      <c r="AP78">
        <v>8.95779</v>
      </c>
      <c r="AQ78">
        <v>999.9</v>
      </c>
      <c r="AR78">
        <v>9988.75</v>
      </c>
      <c r="AS78">
        <v>0</v>
      </c>
      <c r="AT78">
        <v>730.037</v>
      </c>
      <c r="AU78">
        <v>0</v>
      </c>
      <c r="AV78" t="s">
        <v>204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403.792237704918</v>
      </c>
      <c r="BE78">
        <v>-0.182371998745583</v>
      </c>
      <c r="BF78">
        <v>0.217816664270841</v>
      </c>
      <c r="BG78">
        <v>-1</v>
      </c>
      <c r="BH78">
        <v>0</v>
      </c>
      <c r="BI78">
        <v>0</v>
      </c>
      <c r="BJ78" t="s">
        <v>205</v>
      </c>
      <c r="BK78">
        <v>1.88461</v>
      </c>
      <c r="BL78">
        <v>1.88156</v>
      </c>
      <c r="BM78">
        <v>1.88309</v>
      </c>
      <c r="BN78">
        <v>1.88187</v>
      </c>
      <c r="BO78">
        <v>1.88373</v>
      </c>
      <c r="BP78">
        <v>1.88307</v>
      </c>
      <c r="BQ78">
        <v>1.88477</v>
      </c>
      <c r="BR78">
        <v>1.88226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1344.2</v>
      </c>
      <c r="CJ78">
        <v>0.404893</v>
      </c>
      <c r="CK78">
        <v>8.15945</v>
      </c>
      <c r="CL78">
        <v>10.0302</v>
      </c>
      <c r="CM78">
        <v>30</v>
      </c>
      <c r="CN78">
        <v>9.76441</v>
      </c>
      <c r="CO78">
        <v>10.0738</v>
      </c>
      <c r="CP78">
        <v>-1</v>
      </c>
      <c r="CQ78">
        <v>100</v>
      </c>
      <c r="CR78">
        <v>96.1923</v>
      </c>
      <c r="CS78">
        <v>-999.9</v>
      </c>
      <c r="CT78">
        <v>400</v>
      </c>
      <c r="CU78">
        <v>0</v>
      </c>
      <c r="CV78">
        <v>103.859</v>
      </c>
      <c r="CW78">
        <v>103.336</v>
      </c>
    </row>
    <row r="79" spans="1:101">
      <c r="A79">
        <v>65</v>
      </c>
      <c r="B79">
        <v>1549036719.2</v>
      </c>
      <c r="C79">
        <v>176</v>
      </c>
      <c r="D79" t="s">
        <v>336</v>
      </c>
      <c r="E79" t="s">
        <v>337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203</v>
      </c>
      <c r="Q79">
        <v>1549036719.2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121</v>
      </c>
      <c r="X79">
        <v>8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1549036719.2</v>
      </c>
      <c r="AH79">
        <v>399.486</v>
      </c>
      <c r="AI79">
        <v>400.914</v>
      </c>
      <c r="AJ79">
        <v>9.88938</v>
      </c>
      <c r="AK79">
        <v>5.26006</v>
      </c>
      <c r="AL79">
        <v>1432.27</v>
      </c>
      <c r="AM79">
        <v>100.126</v>
      </c>
      <c r="AN79">
        <v>0.0246764</v>
      </c>
      <c r="AO79">
        <v>9.17293</v>
      </c>
      <c r="AP79">
        <v>9.19644</v>
      </c>
      <c r="AQ79">
        <v>999.9</v>
      </c>
      <c r="AR79">
        <v>9978.12</v>
      </c>
      <c r="AS79">
        <v>0</v>
      </c>
      <c r="AT79">
        <v>730.487</v>
      </c>
      <c r="AU79">
        <v>0</v>
      </c>
      <c r="AV79" t="s">
        <v>204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403.782237704918</v>
      </c>
      <c r="BE79">
        <v>-0.233666547239872</v>
      </c>
      <c r="BF79">
        <v>0.223820809961409</v>
      </c>
      <c r="BG79">
        <v>-1</v>
      </c>
      <c r="BH79">
        <v>0</v>
      </c>
      <c r="BI79">
        <v>0</v>
      </c>
      <c r="BJ79" t="s">
        <v>205</v>
      </c>
      <c r="BK79">
        <v>1.88462</v>
      </c>
      <c r="BL79">
        <v>1.88156</v>
      </c>
      <c r="BM79">
        <v>1.88309</v>
      </c>
      <c r="BN79">
        <v>1.88187</v>
      </c>
      <c r="BO79">
        <v>1.88372</v>
      </c>
      <c r="BP79">
        <v>1.88307</v>
      </c>
      <c r="BQ79">
        <v>1.88477</v>
      </c>
      <c r="BR79">
        <v>1.88228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1336.74</v>
      </c>
      <c r="CJ79">
        <v>0.400618</v>
      </c>
      <c r="CK79">
        <v>8.16714</v>
      </c>
      <c r="CL79">
        <v>10.0325</v>
      </c>
      <c r="CM79">
        <v>30.0002</v>
      </c>
      <c r="CN79">
        <v>9.76723</v>
      </c>
      <c r="CO79">
        <v>10.0761</v>
      </c>
      <c r="CP79">
        <v>-1</v>
      </c>
      <c r="CQ79">
        <v>100</v>
      </c>
      <c r="CR79">
        <v>96.1923</v>
      </c>
      <c r="CS79">
        <v>-999.9</v>
      </c>
      <c r="CT79">
        <v>400</v>
      </c>
      <c r="CU79">
        <v>0</v>
      </c>
      <c r="CV79">
        <v>103.859</v>
      </c>
      <c r="CW79">
        <v>103.336</v>
      </c>
    </row>
    <row r="80" spans="1:101">
      <c r="A80">
        <v>66</v>
      </c>
      <c r="B80">
        <v>1549036721.2</v>
      </c>
      <c r="C80">
        <v>178</v>
      </c>
      <c r="D80" t="s">
        <v>338</v>
      </c>
      <c r="E80" t="s">
        <v>339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203</v>
      </c>
      <c r="Q80">
        <v>1549036721.2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137</v>
      </c>
      <c r="X80">
        <v>10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1549036721.2</v>
      </c>
      <c r="AH80">
        <v>399.388</v>
      </c>
      <c r="AI80">
        <v>400.918</v>
      </c>
      <c r="AJ80">
        <v>10.0146</v>
      </c>
      <c r="AK80">
        <v>5.26012</v>
      </c>
      <c r="AL80">
        <v>1432.23</v>
      </c>
      <c r="AM80">
        <v>100.127</v>
      </c>
      <c r="AN80">
        <v>0.0244683</v>
      </c>
      <c r="AO80">
        <v>9.22563</v>
      </c>
      <c r="AP80">
        <v>9.34276</v>
      </c>
      <c r="AQ80">
        <v>999.9</v>
      </c>
      <c r="AR80">
        <v>9997.5</v>
      </c>
      <c r="AS80">
        <v>0</v>
      </c>
      <c r="AT80">
        <v>732.019</v>
      </c>
      <c r="AU80">
        <v>0</v>
      </c>
      <c r="AV80" t="s">
        <v>204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403.771459016393</v>
      </c>
      <c r="BE80">
        <v>-0.286553521323018</v>
      </c>
      <c r="BF80">
        <v>0.230303689297306</v>
      </c>
      <c r="BG80">
        <v>-1</v>
      </c>
      <c r="BH80">
        <v>0</v>
      </c>
      <c r="BI80">
        <v>0</v>
      </c>
      <c r="BJ80" t="s">
        <v>205</v>
      </c>
      <c r="BK80">
        <v>1.88461</v>
      </c>
      <c r="BL80">
        <v>1.88156</v>
      </c>
      <c r="BM80">
        <v>1.8831</v>
      </c>
      <c r="BN80">
        <v>1.88187</v>
      </c>
      <c r="BO80">
        <v>1.88372</v>
      </c>
      <c r="BP80">
        <v>1.88308</v>
      </c>
      <c r="BQ80">
        <v>1.88477</v>
      </c>
      <c r="BR80">
        <v>1.88231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1325</v>
      </c>
      <c r="CJ80">
        <v>0.400618</v>
      </c>
      <c r="CK80">
        <v>8.17555</v>
      </c>
      <c r="CL80">
        <v>10.0348</v>
      </c>
      <c r="CM80">
        <v>30.0002</v>
      </c>
      <c r="CN80">
        <v>9.76945</v>
      </c>
      <c r="CO80">
        <v>10.0784</v>
      </c>
      <c r="CP80">
        <v>-1</v>
      </c>
      <c r="CQ80">
        <v>100</v>
      </c>
      <c r="CR80">
        <v>96.1923</v>
      </c>
      <c r="CS80">
        <v>-999.9</v>
      </c>
      <c r="CT80">
        <v>400</v>
      </c>
      <c r="CU80">
        <v>0</v>
      </c>
      <c r="CV80">
        <v>103.857</v>
      </c>
      <c r="CW80">
        <v>103.335</v>
      </c>
    </row>
    <row r="81" spans="1:101">
      <c r="A81">
        <v>67</v>
      </c>
      <c r="B81">
        <v>1549036723.2</v>
      </c>
      <c r="C81">
        <v>180</v>
      </c>
      <c r="D81" t="s">
        <v>340</v>
      </c>
      <c r="E81" t="s">
        <v>341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203</v>
      </c>
      <c r="Q81">
        <v>1549036723.2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147</v>
      </c>
      <c r="X81">
        <v>10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1549036723.2</v>
      </c>
      <c r="AH81">
        <v>399.313</v>
      </c>
      <c r="AI81">
        <v>400.924</v>
      </c>
      <c r="AJ81">
        <v>10.1092</v>
      </c>
      <c r="AK81">
        <v>5.25957</v>
      </c>
      <c r="AL81">
        <v>1432.24</v>
      </c>
      <c r="AM81">
        <v>100.127</v>
      </c>
      <c r="AN81">
        <v>0.0246358</v>
      </c>
      <c r="AO81">
        <v>9.23969</v>
      </c>
      <c r="AP81">
        <v>9.61361</v>
      </c>
      <c r="AQ81">
        <v>999.9</v>
      </c>
      <c r="AR81">
        <v>10001.9</v>
      </c>
      <c r="AS81">
        <v>0</v>
      </c>
      <c r="AT81">
        <v>736.346</v>
      </c>
      <c r="AU81">
        <v>0</v>
      </c>
      <c r="AV81" t="s">
        <v>204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403.760032786885</v>
      </c>
      <c r="BE81">
        <v>-0.354103320102339</v>
      </c>
      <c r="BF81">
        <v>0.238800518110012</v>
      </c>
      <c r="BG81">
        <v>-1</v>
      </c>
      <c r="BH81">
        <v>0</v>
      </c>
      <c r="BI81">
        <v>0</v>
      </c>
      <c r="BJ81" t="s">
        <v>205</v>
      </c>
      <c r="BK81">
        <v>1.88461</v>
      </c>
      <c r="BL81">
        <v>1.88156</v>
      </c>
      <c r="BM81">
        <v>1.88311</v>
      </c>
      <c r="BN81">
        <v>1.88186</v>
      </c>
      <c r="BO81">
        <v>1.88371</v>
      </c>
      <c r="BP81">
        <v>1.88307</v>
      </c>
      <c r="BQ81">
        <v>1.88477</v>
      </c>
      <c r="BR81">
        <v>1.88231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1317.6</v>
      </c>
      <c r="CJ81">
        <v>0.400618</v>
      </c>
      <c r="CK81">
        <v>8.18447</v>
      </c>
      <c r="CL81">
        <v>10.0371</v>
      </c>
      <c r="CM81">
        <v>30.0001</v>
      </c>
      <c r="CN81">
        <v>9.77062</v>
      </c>
      <c r="CO81">
        <v>10.0807</v>
      </c>
      <c r="CP81">
        <v>-1</v>
      </c>
      <c r="CQ81">
        <v>100</v>
      </c>
      <c r="CR81">
        <v>95.8039</v>
      </c>
      <c r="CS81">
        <v>-999.9</v>
      </c>
      <c r="CT81">
        <v>400</v>
      </c>
      <c r="CU81">
        <v>0</v>
      </c>
      <c r="CV81">
        <v>103.855</v>
      </c>
      <c r="CW81">
        <v>103.334</v>
      </c>
    </row>
    <row r="82" spans="1:101">
      <c r="A82">
        <v>68</v>
      </c>
      <c r="B82">
        <v>1549036725.2</v>
      </c>
      <c r="C82">
        <v>182</v>
      </c>
      <c r="D82" t="s">
        <v>342</v>
      </c>
      <c r="E82" t="s">
        <v>343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203</v>
      </c>
      <c r="Q82">
        <v>1549036725.2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122</v>
      </c>
      <c r="X82">
        <v>9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1549036725.2</v>
      </c>
      <c r="AH82">
        <v>399.273</v>
      </c>
      <c r="AI82">
        <v>400.905</v>
      </c>
      <c r="AJ82">
        <v>10.1827</v>
      </c>
      <c r="AK82">
        <v>5.25921</v>
      </c>
      <c r="AL82">
        <v>1432.04</v>
      </c>
      <c r="AM82">
        <v>100.126</v>
      </c>
      <c r="AN82">
        <v>0.0249832</v>
      </c>
      <c r="AO82">
        <v>9.25567</v>
      </c>
      <c r="AP82">
        <v>9.82638</v>
      </c>
      <c r="AQ82">
        <v>999.9</v>
      </c>
      <c r="AR82">
        <v>9993.75</v>
      </c>
      <c r="AS82">
        <v>0</v>
      </c>
      <c r="AT82">
        <v>737.029</v>
      </c>
      <c r="AU82">
        <v>0</v>
      </c>
      <c r="AV82" t="s">
        <v>204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403.749786885246</v>
      </c>
      <c r="BE82">
        <v>-0.43221221695146</v>
      </c>
      <c r="BF82">
        <v>0.247285500012693</v>
      </c>
      <c r="BG82">
        <v>-1</v>
      </c>
      <c r="BH82">
        <v>0</v>
      </c>
      <c r="BI82">
        <v>0</v>
      </c>
      <c r="BJ82" t="s">
        <v>205</v>
      </c>
      <c r="BK82">
        <v>1.88461</v>
      </c>
      <c r="BL82">
        <v>1.88156</v>
      </c>
      <c r="BM82">
        <v>1.8831</v>
      </c>
      <c r="BN82">
        <v>1.88186</v>
      </c>
      <c r="BO82">
        <v>1.8837</v>
      </c>
      <c r="BP82">
        <v>1.88307</v>
      </c>
      <c r="BQ82">
        <v>1.88477</v>
      </c>
      <c r="BR82">
        <v>1.88231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1335.52</v>
      </c>
      <c r="CJ82">
        <v>0.400618</v>
      </c>
      <c r="CK82">
        <v>8.19362</v>
      </c>
      <c r="CL82">
        <v>10.0394</v>
      </c>
      <c r="CM82">
        <v>30.0002</v>
      </c>
      <c r="CN82">
        <v>9.77204</v>
      </c>
      <c r="CO82">
        <v>10.083</v>
      </c>
      <c r="CP82">
        <v>-1</v>
      </c>
      <c r="CQ82">
        <v>100</v>
      </c>
      <c r="CR82">
        <v>95.8039</v>
      </c>
      <c r="CS82">
        <v>-999.9</v>
      </c>
      <c r="CT82">
        <v>400</v>
      </c>
      <c r="CU82">
        <v>0</v>
      </c>
      <c r="CV82">
        <v>103.854</v>
      </c>
      <c r="CW82">
        <v>103.334</v>
      </c>
    </row>
    <row r="83" spans="1:101">
      <c r="A83">
        <v>69</v>
      </c>
      <c r="B83">
        <v>1549036727.2</v>
      </c>
      <c r="C83">
        <v>184</v>
      </c>
      <c r="D83" t="s">
        <v>344</v>
      </c>
      <c r="E83" t="s">
        <v>345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203</v>
      </c>
      <c r="Q83">
        <v>1549036727.2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98</v>
      </c>
      <c r="X83">
        <v>7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1549036727.2</v>
      </c>
      <c r="AH83">
        <v>399.222</v>
      </c>
      <c r="AI83">
        <v>400.886</v>
      </c>
      <c r="AJ83">
        <v>10.2443</v>
      </c>
      <c r="AK83">
        <v>5.25934</v>
      </c>
      <c r="AL83">
        <v>1431.89</v>
      </c>
      <c r="AM83">
        <v>100.125</v>
      </c>
      <c r="AN83">
        <v>0.0250051</v>
      </c>
      <c r="AO83">
        <v>9.2799</v>
      </c>
      <c r="AP83">
        <v>9.79039</v>
      </c>
      <c r="AQ83">
        <v>999.9</v>
      </c>
      <c r="AR83">
        <v>10016.2</v>
      </c>
      <c r="AS83">
        <v>0</v>
      </c>
      <c r="AT83">
        <v>735.722</v>
      </c>
      <c r="AU83">
        <v>0</v>
      </c>
      <c r="AV83" t="s">
        <v>204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403.740204918033</v>
      </c>
      <c r="BE83">
        <v>-0.512738691023122</v>
      </c>
      <c r="BF83">
        <v>0.25521825884514</v>
      </c>
      <c r="BG83">
        <v>-1</v>
      </c>
      <c r="BH83">
        <v>0</v>
      </c>
      <c r="BI83">
        <v>0</v>
      </c>
      <c r="BJ83" t="s">
        <v>205</v>
      </c>
      <c r="BK83">
        <v>1.88461</v>
      </c>
      <c r="BL83">
        <v>1.88156</v>
      </c>
      <c r="BM83">
        <v>1.88309</v>
      </c>
      <c r="BN83">
        <v>1.88187</v>
      </c>
      <c r="BO83">
        <v>1.88371</v>
      </c>
      <c r="BP83">
        <v>1.88308</v>
      </c>
      <c r="BQ83">
        <v>1.88477</v>
      </c>
      <c r="BR83">
        <v>1.88231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1353.3</v>
      </c>
      <c r="CJ83">
        <v>0.404894</v>
      </c>
      <c r="CK83">
        <v>8.2025</v>
      </c>
      <c r="CL83">
        <v>10.0417</v>
      </c>
      <c r="CM83">
        <v>30.0003</v>
      </c>
      <c r="CN83">
        <v>9.77344</v>
      </c>
      <c r="CO83">
        <v>10.0853</v>
      </c>
      <c r="CP83">
        <v>-1</v>
      </c>
      <c r="CQ83">
        <v>100</v>
      </c>
      <c r="CR83">
        <v>95.8039</v>
      </c>
      <c r="CS83">
        <v>-999.9</v>
      </c>
      <c r="CT83">
        <v>400</v>
      </c>
      <c r="CU83">
        <v>0</v>
      </c>
      <c r="CV83">
        <v>103.853</v>
      </c>
      <c r="CW83">
        <v>103.332</v>
      </c>
    </row>
    <row r="84" spans="1:101">
      <c r="A84">
        <v>70</v>
      </c>
      <c r="B84">
        <v>1549036729.2</v>
      </c>
      <c r="C84">
        <v>186</v>
      </c>
      <c r="D84" t="s">
        <v>346</v>
      </c>
      <c r="E84" t="s">
        <v>347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203</v>
      </c>
      <c r="Q84">
        <v>1549036729.2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107</v>
      </c>
      <c r="X84">
        <v>7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1549036729.2</v>
      </c>
      <c r="AH84">
        <v>399.167</v>
      </c>
      <c r="AI84">
        <v>400.898</v>
      </c>
      <c r="AJ84">
        <v>10.2961</v>
      </c>
      <c r="AK84">
        <v>5.2591</v>
      </c>
      <c r="AL84">
        <v>1432.22</v>
      </c>
      <c r="AM84">
        <v>100.124</v>
      </c>
      <c r="AN84">
        <v>0.0248491</v>
      </c>
      <c r="AO84">
        <v>9.29755</v>
      </c>
      <c r="AP84">
        <v>9.71827</v>
      </c>
      <c r="AQ84">
        <v>999.9</v>
      </c>
      <c r="AR84">
        <v>10001.9</v>
      </c>
      <c r="AS84">
        <v>0</v>
      </c>
      <c r="AT84">
        <v>734.269</v>
      </c>
      <c r="AU84">
        <v>0</v>
      </c>
      <c r="AV84" t="s">
        <v>204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403.730016393443</v>
      </c>
      <c r="BE84">
        <v>-0.605324781247368</v>
      </c>
      <c r="BF84">
        <v>0.264594647716291</v>
      </c>
      <c r="BG84">
        <v>-1</v>
      </c>
      <c r="BH84">
        <v>0</v>
      </c>
      <c r="BI84">
        <v>0</v>
      </c>
      <c r="BJ84" t="s">
        <v>205</v>
      </c>
      <c r="BK84">
        <v>1.88461</v>
      </c>
      <c r="BL84">
        <v>1.88156</v>
      </c>
      <c r="BM84">
        <v>1.88309</v>
      </c>
      <c r="BN84">
        <v>1.88187</v>
      </c>
      <c r="BO84">
        <v>1.88373</v>
      </c>
      <c r="BP84">
        <v>1.88308</v>
      </c>
      <c r="BQ84">
        <v>1.88477</v>
      </c>
      <c r="BR84">
        <v>1.88231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1346.89</v>
      </c>
      <c r="CJ84">
        <v>0.404894</v>
      </c>
      <c r="CK84">
        <v>8.21194</v>
      </c>
      <c r="CL84">
        <v>10.044</v>
      </c>
      <c r="CM84">
        <v>30.0001</v>
      </c>
      <c r="CN84">
        <v>9.77486</v>
      </c>
      <c r="CO84">
        <v>10.0876</v>
      </c>
      <c r="CP84">
        <v>-1</v>
      </c>
      <c r="CQ84">
        <v>100</v>
      </c>
      <c r="CR84">
        <v>95.8039</v>
      </c>
      <c r="CS84">
        <v>-999.9</v>
      </c>
      <c r="CT84">
        <v>400</v>
      </c>
      <c r="CU84">
        <v>0</v>
      </c>
      <c r="CV84">
        <v>103.852</v>
      </c>
      <c r="CW84">
        <v>103.331</v>
      </c>
    </row>
    <row r="85" spans="1:101">
      <c r="A85">
        <v>71</v>
      </c>
      <c r="B85">
        <v>1549036731.2</v>
      </c>
      <c r="C85">
        <v>188</v>
      </c>
      <c r="D85" t="s">
        <v>348</v>
      </c>
      <c r="E85" t="s">
        <v>349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203</v>
      </c>
      <c r="Q85">
        <v>1549036731.2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113</v>
      </c>
      <c r="X85">
        <v>8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1549036731.2</v>
      </c>
      <c r="AH85">
        <v>399.131</v>
      </c>
      <c r="AI85">
        <v>400.917</v>
      </c>
      <c r="AJ85">
        <v>10.3412</v>
      </c>
      <c r="AK85">
        <v>5.25909</v>
      </c>
      <c r="AL85">
        <v>1432.26</v>
      </c>
      <c r="AM85">
        <v>100.123</v>
      </c>
      <c r="AN85">
        <v>0.0249024</v>
      </c>
      <c r="AO85">
        <v>9.33138</v>
      </c>
      <c r="AP85">
        <v>9.73334</v>
      </c>
      <c r="AQ85">
        <v>999.9</v>
      </c>
      <c r="AR85">
        <v>9998.12</v>
      </c>
      <c r="AS85">
        <v>0</v>
      </c>
      <c r="AT85">
        <v>733.982</v>
      </c>
      <c r="AU85">
        <v>0</v>
      </c>
      <c r="AV85" t="s">
        <v>204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403.719868852459</v>
      </c>
      <c r="BE85">
        <v>-0.708748011084896</v>
      </c>
      <c r="BF85">
        <v>0.274649700910376</v>
      </c>
      <c r="BG85">
        <v>-1</v>
      </c>
      <c r="BH85">
        <v>0</v>
      </c>
      <c r="BI85">
        <v>0</v>
      </c>
      <c r="BJ85" t="s">
        <v>205</v>
      </c>
      <c r="BK85">
        <v>1.88462</v>
      </c>
      <c r="BL85">
        <v>1.88156</v>
      </c>
      <c r="BM85">
        <v>1.88309</v>
      </c>
      <c r="BN85">
        <v>1.88187</v>
      </c>
      <c r="BO85">
        <v>1.88373</v>
      </c>
      <c r="BP85">
        <v>1.88308</v>
      </c>
      <c r="BQ85">
        <v>1.88477</v>
      </c>
      <c r="BR85">
        <v>1.8823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1342.8</v>
      </c>
      <c r="CJ85">
        <v>0.400618</v>
      </c>
      <c r="CK85">
        <v>8.22233</v>
      </c>
      <c r="CL85">
        <v>10.0466</v>
      </c>
      <c r="CM85">
        <v>30.0001</v>
      </c>
      <c r="CN85">
        <v>9.77631</v>
      </c>
      <c r="CO85">
        <v>10.0899</v>
      </c>
      <c r="CP85">
        <v>-1</v>
      </c>
      <c r="CQ85">
        <v>100</v>
      </c>
      <c r="CR85">
        <v>95.4257</v>
      </c>
      <c r="CS85">
        <v>-999.9</v>
      </c>
      <c r="CT85">
        <v>400</v>
      </c>
      <c r="CU85">
        <v>0</v>
      </c>
      <c r="CV85">
        <v>103.851</v>
      </c>
      <c r="CW85">
        <v>103.331</v>
      </c>
    </row>
    <row r="86" spans="1:101">
      <c r="A86">
        <v>72</v>
      </c>
      <c r="B86">
        <v>1549036733.2</v>
      </c>
      <c r="C86">
        <v>190</v>
      </c>
      <c r="D86" t="s">
        <v>350</v>
      </c>
      <c r="E86" t="s">
        <v>351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203</v>
      </c>
      <c r="Q86">
        <v>1549036733.2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120</v>
      </c>
      <c r="X86">
        <v>8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1549036733.2</v>
      </c>
      <c r="AH86">
        <v>399.065</v>
      </c>
      <c r="AI86">
        <v>400.949</v>
      </c>
      <c r="AJ86">
        <v>10.3844</v>
      </c>
      <c r="AK86">
        <v>5.25942</v>
      </c>
      <c r="AL86">
        <v>1432.28</v>
      </c>
      <c r="AM86">
        <v>100.124</v>
      </c>
      <c r="AN86">
        <v>0.0246352</v>
      </c>
      <c r="AO86">
        <v>9.3812</v>
      </c>
      <c r="AP86">
        <v>9.78479</v>
      </c>
      <c r="AQ86">
        <v>999.9</v>
      </c>
      <c r="AR86">
        <v>10020</v>
      </c>
      <c r="AS86">
        <v>0</v>
      </c>
      <c r="AT86">
        <v>733.743</v>
      </c>
      <c r="AU86">
        <v>0</v>
      </c>
      <c r="AV86" t="s">
        <v>204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403.710098360656</v>
      </c>
      <c r="BE86">
        <v>-0.813905723749388</v>
      </c>
      <c r="BF86">
        <v>0.284135398624338</v>
      </c>
      <c r="BG86">
        <v>-1</v>
      </c>
      <c r="BH86">
        <v>0</v>
      </c>
      <c r="BI86">
        <v>0</v>
      </c>
      <c r="BJ86" t="s">
        <v>205</v>
      </c>
      <c r="BK86">
        <v>1.88463</v>
      </c>
      <c r="BL86">
        <v>1.88156</v>
      </c>
      <c r="BM86">
        <v>1.88309</v>
      </c>
      <c r="BN86">
        <v>1.88187</v>
      </c>
      <c r="BO86">
        <v>1.88374</v>
      </c>
      <c r="BP86">
        <v>1.88307</v>
      </c>
      <c r="BQ86">
        <v>1.88477</v>
      </c>
      <c r="BR86">
        <v>1.8823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1337.88</v>
      </c>
      <c r="CJ86">
        <v>0.400618</v>
      </c>
      <c r="CK86">
        <v>8.23294</v>
      </c>
      <c r="CL86">
        <v>10.0495</v>
      </c>
      <c r="CM86">
        <v>30.0004</v>
      </c>
      <c r="CN86">
        <v>9.77773</v>
      </c>
      <c r="CO86">
        <v>10.0922</v>
      </c>
      <c r="CP86">
        <v>-1</v>
      </c>
      <c r="CQ86">
        <v>100</v>
      </c>
      <c r="CR86">
        <v>95.4257</v>
      </c>
      <c r="CS86">
        <v>-999.9</v>
      </c>
      <c r="CT86">
        <v>400</v>
      </c>
      <c r="CU86">
        <v>0</v>
      </c>
      <c r="CV86">
        <v>103.851</v>
      </c>
      <c r="CW86">
        <v>103.331</v>
      </c>
    </row>
    <row r="87" spans="1:101">
      <c r="A87">
        <v>73</v>
      </c>
      <c r="B87">
        <v>1549036735.2</v>
      </c>
      <c r="C87">
        <v>192</v>
      </c>
      <c r="D87" t="s">
        <v>352</v>
      </c>
      <c r="E87" t="s">
        <v>353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203</v>
      </c>
      <c r="Q87">
        <v>1549036735.2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124</v>
      </c>
      <c r="X87">
        <v>9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1549036735.2</v>
      </c>
      <c r="AH87">
        <v>398.977</v>
      </c>
      <c r="AI87">
        <v>400.95</v>
      </c>
      <c r="AJ87">
        <v>10.4242</v>
      </c>
      <c r="AK87">
        <v>5.25884</v>
      </c>
      <c r="AL87">
        <v>1432.4</v>
      </c>
      <c r="AM87">
        <v>100.124</v>
      </c>
      <c r="AN87">
        <v>0.0242496</v>
      </c>
      <c r="AO87">
        <v>9.42356</v>
      </c>
      <c r="AP87">
        <v>9.75898</v>
      </c>
      <c r="AQ87">
        <v>999.9</v>
      </c>
      <c r="AR87">
        <v>10001.2</v>
      </c>
      <c r="AS87">
        <v>0</v>
      </c>
      <c r="AT87">
        <v>734.038</v>
      </c>
      <c r="AU87">
        <v>0</v>
      </c>
      <c r="AV87" t="s">
        <v>204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403.700024590164</v>
      </c>
      <c r="BE87">
        <v>-0.930797739289237</v>
      </c>
      <c r="BF87">
        <v>0.294625031576392</v>
      </c>
      <c r="BG87">
        <v>-1</v>
      </c>
      <c r="BH87">
        <v>0</v>
      </c>
      <c r="BI87">
        <v>0</v>
      </c>
      <c r="BJ87" t="s">
        <v>205</v>
      </c>
      <c r="BK87">
        <v>1.88463</v>
      </c>
      <c r="BL87">
        <v>1.88156</v>
      </c>
      <c r="BM87">
        <v>1.88309</v>
      </c>
      <c r="BN87">
        <v>1.88187</v>
      </c>
      <c r="BO87">
        <v>1.88373</v>
      </c>
      <c r="BP87">
        <v>1.88306</v>
      </c>
      <c r="BQ87">
        <v>1.88477</v>
      </c>
      <c r="BR87">
        <v>1.8823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1334.59</v>
      </c>
      <c r="CJ87">
        <v>0.400618</v>
      </c>
      <c r="CK87">
        <v>8.24324</v>
      </c>
      <c r="CL87">
        <v>10.052</v>
      </c>
      <c r="CM87">
        <v>30.0004</v>
      </c>
      <c r="CN87">
        <v>9.77944</v>
      </c>
      <c r="CO87">
        <v>10.0945</v>
      </c>
      <c r="CP87">
        <v>-1</v>
      </c>
      <c r="CQ87">
        <v>100</v>
      </c>
      <c r="CR87">
        <v>95.4257</v>
      </c>
      <c r="CS87">
        <v>-999.9</v>
      </c>
      <c r="CT87">
        <v>400</v>
      </c>
      <c r="CU87">
        <v>0</v>
      </c>
      <c r="CV87">
        <v>103.851</v>
      </c>
      <c r="CW87">
        <v>103.331</v>
      </c>
    </row>
    <row r="88" spans="1:101">
      <c r="A88">
        <v>74</v>
      </c>
      <c r="B88">
        <v>1549036737.2</v>
      </c>
      <c r="C88">
        <v>194</v>
      </c>
      <c r="D88" t="s">
        <v>354</v>
      </c>
      <c r="E88" t="s">
        <v>355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203</v>
      </c>
      <c r="Q88">
        <v>1549036737.2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107</v>
      </c>
      <c r="X88">
        <v>7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1549036737.2</v>
      </c>
      <c r="AH88">
        <v>398.921</v>
      </c>
      <c r="AI88">
        <v>400.927</v>
      </c>
      <c r="AJ88">
        <v>10.4578</v>
      </c>
      <c r="AK88">
        <v>5.25857</v>
      </c>
      <c r="AL88">
        <v>1432.1</v>
      </c>
      <c r="AM88">
        <v>100.124</v>
      </c>
      <c r="AN88">
        <v>0.0245181</v>
      </c>
      <c r="AO88">
        <v>9.42844</v>
      </c>
      <c r="AP88">
        <v>9.70657</v>
      </c>
      <c r="AQ88">
        <v>999.9</v>
      </c>
      <c r="AR88">
        <v>10004.4</v>
      </c>
      <c r="AS88">
        <v>0</v>
      </c>
      <c r="AT88">
        <v>733.749</v>
      </c>
      <c r="AU88">
        <v>0</v>
      </c>
      <c r="AV88" t="s">
        <v>204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403.678967213115</v>
      </c>
      <c r="BE88">
        <v>-1.0063355891641</v>
      </c>
      <c r="BF88">
        <v>0.30752829896243</v>
      </c>
      <c r="BG88">
        <v>-1</v>
      </c>
      <c r="BH88">
        <v>0</v>
      </c>
      <c r="BI88">
        <v>0</v>
      </c>
      <c r="BJ88" t="s">
        <v>205</v>
      </c>
      <c r="BK88">
        <v>1.88462</v>
      </c>
      <c r="BL88">
        <v>1.88156</v>
      </c>
      <c r="BM88">
        <v>1.88309</v>
      </c>
      <c r="BN88">
        <v>1.88187</v>
      </c>
      <c r="BO88">
        <v>1.88373</v>
      </c>
      <c r="BP88">
        <v>1.88305</v>
      </c>
      <c r="BQ88">
        <v>1.88477</v>
      </c>
      <c r="BR88">
        <v>1.88229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1346.81</v>
      </c>
      <c r="CJ88">
        <v>0.402756</v>
      </c>
      <c r="CK88">
        <v>8.25334</v>
      </c>
      <c r="CL88">
        <v>10.0546</v>
      </c>
      <c r="CM88">
        <v>30.0004</v>
      </c>
      <c r="CN88">
        <v>9.78146</v>
      </c>
      <c r="CO88">
        <v>10.0968</v>
      </c>
      <c r="CP88">
        <v>-1</v>
      </c>
      <c r="CQ88">
        <v>100</v>
      </c>
      <c r="CR88">
        <v>95.4257</v>
      </c>
      <c r="CS88">
        <v>-999.9</v>
      </c>
      <c r="CT88">
        <v>400</v>
      </c>
      <c r="CU88">
        <v>0</v>
      </c>
      <c r="CV88">
        <v>103.85</v>
      </c>
      <c r="CW88">
        <v>103.33</v>
      </c>
    </row>
    <row r="89" spans="1:101">
      <c r="A89">
        <v>75</v>
      </c>
      <c r="B89">
        <v>1549036739.2</v>
      </c>
      <c r="C89">
        <v>196</v>
      </c>
      <c r="D89" t="s">
        <v>356</v>
      </c>
      <c r="E89" t="s">
        <v>357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203</v>
      </c>
      <c r="Q89">
        <v>1549036739.2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112</v>
      </c>
      <c r="X89">
        <v>8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1549036739.2</v>
      </c>
      <c r="AH89">
        <v>398.837</v>
      </c>
      <c r="AI89">
        <v>400.926</v>
      </c>
      <c r="AJ89">
        <v>10.4872</v>
      </c>
      <c r="AK89">
        <v>5.2583</v>
      </c>
      <c r="AL89">
        <v>1432.31</v>
      </c>
      <c r="AM89">
        <v>100.124</v>
      </c>
      <c r="AN89">
        <v>0.0247972</v>
      </c>
      <c r="AO89">
        <v>9.44223</v>
      </c>
      <c r="AP89">
        <v>9.64784</v>
      </c>
      <c r="AQ89">
        <v>999.9</v>
      </c>
      <c r="AR89">
        <v>9993.75</v>
      </c>
      <c r="AS89">
        <v>0</v>
      </c>
      <c r="AT89">
        <v>731.244</v>
      </c>
      <c r="AU89">
        <v>0</v>
      </c>
      <c r="AV89" t="s">
        <v>204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403.643139344262</v>
      </c>
      <c r="BE89">
        <v>-1.00208455195745</v>
      </c>
      <c r="BF89">
        <v>0.305599553567334</v>
      </c>
      <c r="BG89">
        <v>-1</v>
      </c>
      <c r="BH89">
        <v>0</v>
      </c>
      <c r="BI89">
        <v>0</v>
      </c>
      <c r="BJ89" t="s">
        <v>205</v>
      </c>
      <c r="BK89">
        <v>1.88461</v>
      </c>
      <c r="BL89">
        <v>1.88156</v>
      </c>
      <c r="BM89">
        <v>1.88309</v>
      </c>
      <c r="BN89">
        <v>1.88187</v>
      </c>
      <c r="BO89">
        <v>1.88373</v>
      </c>
      <c r="BP89">
        <v>1.88306</v>
      </c>
      <c r="BQ89">
        <v>1.88477</v>
      </c>
      <c r="BR89">
        <v>1.88229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1343.51</v>
      </c>
      <c r="CJ89">
        <v>0.404894</v>
      </c>
      <c r="CK89">
        <v>8.26396</v>
      </c>
      <c r="CL89">
        <v>10.0575</v>
      </c>
      <c r="CM89">
        <v>30.0005</v>
      </c>
      <c r="CN89">
        <v>9.78373</v>
      </c>
      <c r="CO89">
        <v>10.0991</v>
      </c>
      <c r="CP89">
        <v>-1</v>
      </c>
      <c r="CQ89">
        <v>100</v>
      </c>
      <c r="CR89">
        <v>95.4257</v>
      </c>
      <c r="CS89">
        <v>-999.9</v>
      </c>
      <c r="CT89">
        <v>400</v>
      </c>
      <c r="CU89">
        <v>0</v>
      </c>
      <c r="CV89">
        <v>103.849</v>
      </c>
      <c r="CW89">
        <v>103.329</v>
      </c>
    </row>
    <row r="90" spans="1:101">
      <c r="A90">
        <v>76</v>
      </c>
      <c r="B90">
        <v>1549036741.2</v>
      </c>
      <c r="C90">
        <v>198</v>
      </c>
      <c r="D90" t="s">
        <v>358</v>
      </c>
      <c r="E90" t="s">
        <v>359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203</v>
      </c>
      <c r="Q90">
        <v>1549036741.2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115</v>
      </c>
      <c r="X90">
        <v>8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1549036741.2</v>
      </c>
      <c r="AH90">
        <v>398.772</v>
      </c>
      <c r="AI90">
        <v>400.931</v>
      </c>
      <c r="AJ90">
        <v>10.5152</v>
      </c>
      <c r="AK90">
        <v>5.2577</v>
      </c>
      <c r="AL90">
        <v>1432.74</v>
      </c>
      <c r="AM90">
        <v>100.123</v>
      </c>
      <c r="AN90">
        <v>0.024842</v>
      </c>
      <c r="AO90">
        <v>9.4691</v>
      </c>
      <c r="AP90">
        <v>9.56199</v>
      </c>
      <c r="AQ90">
        <v>999.9</v>
      </c>
      <c r="AR90">
        <v>9994.38</v>
      </c>
      <c r="AS90">
        <v>0</v>
      </c>
      <c r="AT90">
        <v>728.95</v>
      </c>
      <c r="AU90">
        <v>0</v>
      </c>
      <c r="AV90" t="s">
        <v>204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403.600696721312</v>
      </c>
      <c r="BE90">
        <v>-0.967521856738932</v>
      </c>
      <c r="BF90">
        <v>0.292978511194996</v>
      </c>
      <c r="BG90">
        <v>-1</v>
      </c>
      <c r="BH90">
        <v>0</v>
      </c>
      <c r="BI90">
        <v>0</v>
      </c>
      <c r="BJ90" t="s">
        <v>205</v>
      </c>
      <c r="BK90">
        <v>1.88461</v>
      </c>
      <c r="BL90">
        <v>1.88156</v>
      </c>
      <c r="BM90">
        <v>1.88309</v>
      </c>
      <c r="BN90">
        <v>1.88186</v>
      </c>
      <c r="BO90">
        <v>1.88373</v>
      </c>
      <c r="BP90">
        <v>1.88307</v>
      </c>
      <c r="BQ90">
        <v>1.88477</v>
      </c>
      <c r="BR90">
        <v>1.88228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1341.28</v>
      </c>
      <c r="CJ90">
        <v>0.402757</v>
      </c>
      <c r="CK90">
        <v>8.27504</v>
      </c>
      <c r="CL90">
        <v>10.0604</v>
      </c>
      <c r="CM90">
        <v>30.0003</v>
      </c>
      <c r="CN90">
        <v>9.78568</v>
      </c>
      <c r="CO90">
        <v>10.1014</v>
      </c>
      <c r="CP90">
        <v>-1</v>
      </c>
      <c r="CQ90">
        <v>100</v>
      </c>
      <c r="CR90">
        <v>95.0464</v>
      </c>
      <c r="CS90">
        <v>-999.9</v>
      </c>
      <c r="CT90">
        <v>400</v>
      </c>
      <c r="CU90">
        <v>0</v>
      </c>
      <c r="CV90">
        <v>103.848</v>
      </c>
      <c r="CW90">
        <v>103.327</v>
      </c>
    </row>
    <row r="91" spans="1:101">
      <c r="A91">
        <v>77</v>
      </c>
      <c r="B91">
        <v>1549036743.2</v>
      </c>
      <c r="C91">
        <v>200</v>
      </c>
      <c r="D91" t="s">
        <v>360</v>
      </c>
      <c r="E91" t="s">
        <v>361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203</v>
      </c>
      <c r="Q91">
        <v>1549036743.2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111</v>
      </c>
      <c r="X91">
        <v>8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1549036743.2</v>
      </c>
      <c r="AH91">
        <v>398.777</v>
      </c>
      <c r="AI91">
        <v>400.928</v>
      </c>
      <c r="AJ91">
        <v>10.5424</v>
      </c>
      <c r="AK91">
        <v>5.25815</v>
      </c>
      <c r="AL91">
        <v>1431.9</v>
      </c>
      <c r="AM91">
        <v>100.123</v>
      </c>
      <c r="AN91">
        <v>0.0252392</v>
      </c>
      <c r="AO91">
        <v>9.48533</v>
      </c>
      <c r="AP91">
        <v>9.34436</v>
      </c>
      <c r="AQ91">
        <v>999.9</v>
      </c>
      <c r="AR91">
        <v>10012.5</v>
      </c>
      <c r="AS91">
        <v>0</v>
      </c>
      <c r="AT91">
        <v>728.571</v>
      </c>
      <c r="AU91">
        <v>0</v>
      </c>
      <c r="AV91" t="s">
        <v>204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403.558262295082</v>
      </c>
      <c r="BE91">
        <v>-0.935450962633549</v>
      </c>
      <c r="BF91">
        <v>0.280707472824737</v>
      </c>
      <c r="BG91">
        <v>-1</v>
      </c>
      <c r="BH91">
        <v>0</v>
      </c>
      <c r="BI91">
        <v>0</v>
      </c>
      <c r="BJ91" t="s">
        <v>205</v>
      </c>
      <c r="BK91">
        <v>1.88461</v>
      </c>
      <c r="BL91">
        <v>1.88156</v>
      </c>
      <c r="BM91">
        <v>1.88309</v>
      </c>
      <c r="BN91">
        <v>1.88187</v>
      </c>
      <c r="BO91">
        <v>1.88372</v>
      </c>
      <c r="BP91">
        <v>1.88307</v>
      </c>
      <c r="BQ91">
        <v>1.88477</v>
      </c>
      <c r="BR91">
        <v>1.88228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1343.92</v>
      </c>
      <c r="CJ91">
        <v>0.404894</v>
      </c>
      <c r="CK91">
        <v>8.28647</v>
      </c>
      <c r="CL91">
        <v>10.0633</v>
      </c>
      <c r="CM91">
        <v>30.0003</v>
      </c>
      <c r="CN91">
        <v>9.78769</v>
      </c>
      <c r="CO91">
        <v>10.1037</v>
      </c>
      <c r="CP91">
        <v>-1</v>
      </c>
      <c r="CQ91">
        <v>100</v>
      </c>
      <c r="CR91">
        <v>95.0464</v>
      </c>
      <c r="CS91">
        <v>-999.9</v>
      </c>
      <c r="CT91">
        <v>400</v>
      </c>
      <c r="CU91">
        <v>0</v>
      </c>
      <c r="CV91">
        <v>103.848</v>
      </c>
      <c r="CW91">
        <v>103.328</v>
      </c>
    </row>
    <row r="92" spans="1:101">
      <c r="A92">
        <v>78</v>
      </c>
      <c r="B92">
        <v>1549036745.2</v>
      </c>
      <c r="C92">
        <v>202</v>
      </c>
      <c r="D92" t="s">
        <v>362</v>
      </c>
      <c r="E92" t="s">
        <v>363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203</v>
      </c>
      <c r="Q92">
        <v>1549036745.2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115</v>
      </c>
      <c r="X92">
        <v>8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1549036745.2</v>
      </c>
      <c r="AH92">
        <v>398.713</v>
      </c>
      <c r="AI92">
        <v>400.939</v>
      </c>
      <c r="AJ92">
        <v>10.5666</v>
      </c>
      <c r="AK92">
        <v>5.25775</v>
      </c>
      <c r="AL92">
        <v>1431.76</v>
      </c>
      <c r="AM92">
        <v>100.122</v>
      </c>
      <c r="AN92">
        <v>0.0254918</v>
      </c>
      <c r="AO92">
        <v>9.49226</v>
      </c>
      <c r="AP92">
        <v>9.31066</v>
      </c>
      <c r="AQ92">
        <v>999.9</v>
      </c>
      <c r="AR92">
        <v>10001.9</v>
      </c>
      <c r="AS92">
        <v>0</v>
      </c>
      <c r="AT92">
        <v>730.766</v>
      </c>
      <c r="AU92">
        <v>0</v>
      </c>
      <c r="AV92" t="s">
        <v>204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403.519418032787</v>
      </c>
      <c r="BE92">
        <v>-0.909598446951744</v>
      </c>
      <c r="BF92">
        <v>0.271277634088742</v>
      </c>
      <c r="BG92">
        <v>-1</v>
      </c>
      <c r="BH92">
        <v>0</v>
      </c>
      <c r="BI92">
        <v>0</v>
      </c>
      <c r="BJ92" t="s">
        <v>205</v>
      </c>
      <c r="BK92">
        <v>1.88461</v>
      </c>
      <c r="BL92">
        <v>1.88156</v>
      </c>
      <c r="BM92">
        <v>1.88309</v>
      </c>
      <c r="BN92">
        <v>1.88187</v>
      </c>
      <c r="BO92">
        <v>1.88372</v>
      </c>
      <c r="BP92">
        <v>1.88307</v>
      </c>
      <c r="BQ92">
        <v>1.88477</v>
      </c>
      <c r="BR92">
        <v>1.88229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1341.1</v>
      </c>
      <c r="CJ92">
        <v>0.407032</v>
      </c>
      <c r="CK92">
        <v>8.298</v>
      </c>
      <c r="CL92">
        <v>10.0659</v>
      </c>
      <c r="CM92">
        <v>30.0004</v>
      </c>
      <c r="CN92">
        <v>9.78971</v>
      </c>
      <c r="CO92">
        <v>10.1062</v>
      </c>
      <c r="CP92">
        <v>-1</v>
      </c>
      <c r="CQ92">
        <v>100</v>
      </c>
      <c r="CR92">
        <v>95.0464</v>
      </c>
      <c r="CS92">
        <v>-999.9</v>
      </c>
      <c r="CT92">
        <v>400</v>
      </c>
      <c r="CU92">
        <v>0</v>
      </c>
      <c r="CV92">
        <v>103.847</v>
      </c>
      <c r="CW92">
        <v>103.327</v>
      </c>
    </row>
    <row r="93" spans="1:101">
      <c r="A93">
        <v>79</v>
      </c>
      <c r="B93">
        <v>1549036747.2</v>
      </c>
      <c r="C93">
        <v>204</v>
      </c>
      <c r="D93" t="s">
        <v>364</v>
      </c>
      <c r="E93" t="s">
        <v>365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203</v>
      </c>
      <c r="Q93">
        <v>1549036747.2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111</v>
      </c>
      <c r="X93">
        <v>8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1549036747.2</v>
      </c>
      <c r="AH93">
        <v>398.623</v>
      </c>
      <c r="AI93">
        <v>400.984</v>
      </c>
      <c r="AJ93">
        <v>10.5865</v>
      </c>
      <c r="AK93">
        <v>5.25684</v>
      </c>
      <c r="AL93">
        <v>1432.47</v>
      </c>
      <c r="AM93">
        <v>100.122</v>
      </c>
      <c r="AN93">
        <v>0.0252058</v>
      </c>
      <c r="AO93">
        <v>9.49816</v>
      </c>
      <c r="AP93">
        <v>9.37234</v>
      </c>
      <c r="AQ93">
        <v>999.9</v>
      </c>
      <c r="AR93">
        <v>10006.2</v>
      </c>
      <c r="AS93">
        <v>0</v>
      </c>
      <c r="AT93">
        <v>732.166</v>
      </c>
      <c r="AU93">
        <v>0</v>
      </c>
      <c r="AV93" t="s">
        <v>204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403.484680327869</v>
      </c>
      <c r="BE93">
        <v>-0.913233624895496</v>
      </c>
      <c r="BF93">
        <v>0.272467873467723</v>
      </c>
      <c r="BG93">
        <v>-1</v>
      </c>
      <c r="BH93">
        <v>0</v>
      </c>
      <c r="BI93">
        <v>0</v>
      </c>
      <c r="BJ93" t="s">
        <v>205</v>
      </c>
      <c r="BK93">
        <v>1.88461</v>
      </c>
      <c r="BL93">
        <v>1.88156</v>
      </c>
      <c r="BM93">
        <v>1.88309</v>
      </c>
      <c r="BN93">
        <v>1.88186</v>
      </c>
      <c r="BO93">
        <v>1.88372</v>
      </c>
      <c r="BP93">
        <v>1.88307</v>
      </c>
      <c r="BQ93">
        <v>1.88477</v>
      </c>
      <c r="BR93">
        <v>1.88229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1344.08</v>
      </c>
      <c r="CJ93">
        <v>0.407032</v>
      </c>
      <c r="CK93">
        <v>8.30953</v>
      </c>
      <c r="CL93">
        <v>10.0687</v>
      </c>
      <c r="CM93">
        <v>30.0005</v>
      </c>
      <c r="CN93">
        <v>9.79171</v>
      </c>
      <c r="CO93">
        <v>10.1091</v>
      </c>
      <c r="CP93">
        <v>-1</v>
      </c>
      <c r="CQ93">
        <v>100</v>
      </c>
      <c r="CR93">
        <v>95.0464</v>
      </c>
      <c r="CS93">
        <v>-999.9</v>
      </c>
      <c r="CT93">
        <v>400</v>
      </c>
      <c r="CU93">
        <v>0</v>
      </c>
      <c r="CV93">
        <v>103.846</v>
      </c>
      <c r="CW93">
        <v>103.327</v>
      </c>
    </row>
    <row r="94" spans="1:101">
      <c r="A94">
        <v>80</v>
      </c>
      <c r="B94">
        <v>1549036749.2</v>
      </c>
      <c r="C94">
        <v>206</v>
      </c>
      <c r="D94" t="s">
        <v>366</v>
      </c>
      <c r="E94" t="s">
        <v>367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203</v>
      </c>
      <c r="Q94">
        <v>1549036749.2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115</v>
      </c>
      <c r="X94">
        <v>8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1549036749.2</v>
      </c>
      <c r="AH94">
        <v>398.58</v>
      </c>
      <c r="AI94">
        <v>400.991</v>
      </c>
      <c r="AJ94">
        <v>10.6075</v>
      </c>
      <c r="AK94">
        <v>5.25672</v>
      </c>
      <c r="AL94">
        <v>1432.72</v>
      </c>
      <c r="AM94">
        <v>100.122</v>
      </c>
      <c r="AN94">
        <v>0.0245582</v>
      </c>
      <c r="AO94">
        <v>9.52885</v>
      </c>
      <c r="AP94">
        <v>9.21069</v>
      </c>
      <c r="AQ94">
        <v>999.9</v>
      </c>
      <c r="AR94">
        <v>9990</v>
      </c>
      <c r="AS94">
        <v>0</v>
      </c>
      <c r="AT94">
        <v>730.11</v>
      </c>
      <c r="AU94">
        <v>0</v>
      </c>
      <c r="AV94" t="s">
        <v>204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403.453344262295</v>
      </c>
      <c r="BE94">
        <v>-0.955700129003118</v>
      </c>
      <c r="BF94">
        <v>0.284768780825166</v>
      </c>
      <c r="BG94">
        <v>-1</v>
      </c>
      <c r="BH94">
        <v>0</v>
      </c>
      <c r="BI94">
        <v>0</v>
      </c>
      <c r="BJ94" t="s">
        <v>205</v>
      </c>
      <c r="BK94">
        <v>1.88461</v>
      </c>
      <c r="BL94">
        <v>1.88156</v>
      </c>
      <c r="BM94">
        <v>1.88309</v>
      </c>
      <c r="BN94">
        <v>1.88186</v>
      </c>
      <c r="BO94">
        <v>1.88373</v>
      </c>
      <c r="BP94">
        <v>1.88307</v>
      </c>
      <c r="BQ94">
        <v>1.88477</v>
      </c>
      <c r="BR94">
        <v>1.88228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1341.52</v>
      </c>
      <c r="CJ94">
        <v>0.404895</v>
      </c>
      <c r="CK94">
        <v>8.32126</v>
      </c>
      <c r="CL94">
        <v>10.0719</v>
      </c>
      <c r="CM94">
        <v>30.0003</v>
      </c>
      <c r="CN94">
        <v>9.79399</v>
      </c>
      <c r="CO94">
        <v>10.1117</v>
      </c>
      <c r="CP94">
        <v>-1</v>
      </c>
      <c r="CQ94">
        <v>100</v>
      </c>
      <c r="CR94">
        <v>94.6666</v>
      </c>
      <c r="CS94">
        <v>-999.9</v>
      </c>
      <c r="CT94">
        <v>400</v>
      </c>
      <c r="CU94">
        <v>0</v>
      </c>
      <c r="CV94">
        <v>103.845</v>
      </c>
      <c r="CW94">
        <v>103.327</v>
      </c>
    </row>
    <row r="95" spans="1:101">
      <c r="A95">
        <v>81</v>
      </c>
      <c r="B95">
        <v>1549036751.2</v>
      </c>
      <c r="C95">
        <v>208</v>
      </c>
      <c r="D95" t="s">
        <v>368</v>
      </c>
      <c r="E95" t="s">
        <v>369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203</v>
      </c>
      <c r="Q95">
        <v>1549036751.2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125</v>
      </c>
      <c r="X95">
        <v>9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1549036751.2</v>
      </c>
      <c r="AH95">
        <v>398.542</v>
      </c>
      <c r="AI95">
        <v>400.989</v>
      </c>
      <c r="AJ95">
        <v>10.6298</v>
      </c>
      <c r="AK95">
        <v>5.25672</v>
      </c>
      <c r="AL95">
        <v>1432.5</v>
      </c>
      <c r="AM95">
        <v>100.123</v>
      </c>
      <c r="AN95">
        <v>0.0242311</v>
      </c>
      <c r="AO95">
        <v>9.55673</v>
      </c>
      <c r="AP95">
        <v>9.34635</v>
      </c>
      <c r="AQ95">
        <v>999.9</v>
      </c>
      <c r="AR95">
        <v>9986.88</v>
      </c>
      <c r="AS95">
        <v>0</v>
      </c>
      <c r="AT95">
        <v>728.765</v>
      </c>
      <c r="AU95">
        <v>0</v>
      </c>
      <c r="AV95" t="s">
        <v>204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403.421672131148</v>
      </c>
      <c r="BE95">
        <v>-1.00081356277844</v>
      </c>
      <c r="BF95">
        <v>0.297448836835517</v>
      </c>
      <c r="BG95">
        <v>-1</v>
      </c>
      <c r="BH95">
        <v>0</v>
      </c>
      <c r="BI95">
        <v>0</v>
      </c>
      <c r="BJ95" t="s">
        <v>205</v>
      </c>
      <c r="BK95">
        <v>1.88461</v>
      </c>
      <c r="BL95">
        <v>1.88156</v>
      </c>
      <c r="BM95">
        <v>1.88309</v>
      </c>
      <c r="BN95">
        <v>1.88187</v>
      </c>
      <c r="BO95">
        <v>1.88373</v>
      </c>
      <c r="BP95">
        <v>1.88308</v>
      </c>
      <c r="BQ95">
        <v>1.88477</v>
      </c>
      <c r="BR95">
        <v>1.8823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1334.02</v>
      </c>
      <c r="CJ95">
        <v>0.400619</v>
      </c>
      <c r="CK95">
        <v>8.33279</v>
      </c>
      <c r="CL95">
        <v>10.0748</v>
      </c>
      <c r="CM95">
        <v>30.0004</v>
      </c>
      <c r="CN95">
        <v>9.79626</v>
      </c>
      <c r="CO95">
        <v>10.114</v>
      </c>
      <c r="CP95">
        <v>-1</v>
      </c>
      <c r="CQ95">
        <v>100</v>
      </c>
      <c r="CR95">
        <v>94.6666</v>
      </c>
      <c r="CS95">
        <v>-999.9</v>
      </c>
      <c r="CT95">
        <v>400</v>
      </c>
      <c r="CU95">
        <v>0</v>
      </c>
      <c r="CV95">
        <v>103.844</v>
      </c>
      <c r="CW95">
        <v>103.326</v>
      </c>
    </row>
    <row r="96" spans="1:101">
      <c r="A96">
        <v>82</v>
      </c>
      <c r="B96">
        <v>1549036753.2</v>
      </c>
      <c r="C96">
        <v>210</v>
      </c>
      <c r="D96" t="s">
        <v>370</v>
      </c>
      <c r="E96" t="s">
        <v>371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203</v>
      </c>
      <c r="Q96">
        <v>1549036753.2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123</v>
      </c>
      <c r="X96">
        <v>9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1549036753.2</v>
      </c>
      <c r="AH96">
        <v>398.546</v>
      </c>
      <c r="AI96">
        <v>400.954</v>
      </c>
      <c r="AJ96">
        <v>10.6503</v>
      </c>
      <c r="AK96">
        <v>5.25717</v>
      </c>
      <c r="AL96">
        <v>1432.04</v>
      </c>
      <c r="AM96">
        <v>100.124</v>
      </c>
      <c r="AN96">
        <v>0.0243972</v>
      </c>
      <c r="AO96">
        <v>9.57865</v>
      </c>
      <c r="AP96">
        <v>9.66665</v>
      </c>
      <c r="AQ96">
        <v>999.9</v>
      </c>
      <c r="AR96">
        <v>10026.9</v>
      </c>
      <c r="AS96">
        <v>0</v>
      </c>
      <c r="AT96">
        <v>729.502</v>
      </c>
      <c r="AU96">
        <v>0</v>
      </c>
      <c r="AV96" t="s">
        <v>204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403.388836065574</v>
      </c>
      <c r="BE96">
        <v>-1.03075375820336</v>
      </c>
      <c r="BF96">
        <v>0.305854845049506</v>
      </c>
      <c r="BG96">
        <v>-1</v>
      </c>
      <c r="BH96">
        <v>0</v>
      </c>
      <c r="BI96">
        <v>0</v>
      </c>
      <c r="BJ96" t="s">
        <v>205</v>
      </c>
      <c r="BK96">
        <v>1.88461</v>
      </c>
      <c r="BL96">
        <v>1.88156</v>
      </c>
      <c r="BM96">
        <v>1.88309</v>
      </c>
      <c r="BN96">
        <v>1.88187</v>
      </c>
      <c r="BO96">
        <v>1.88372</v>
      </c>
      <c r="BP96">
        <v>1.88309</v>
      </c>
      <c r="BQ96">
        <v>1.88477</v>
      </c>
      <c r="BR96">
        <v>1.88229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1335.35</v>
      </c>
      <c r="CJ96">
        <v>0.400619</v>
      </c>
      <c r="CK96">
        <v>8.34367</v>
      </c>
      <c r="CL96">
        <v>10.0779</v>
      </c>
      <c r="CM96">
        <v>30.0006</v>
      </c>
      <c r="CN96">
        <v>9.79854</v>
      </c>
      <c r="CO96">
        <v>10.1163</v>
      </c>
      <c r="CP96">
        <v>-1</v>
      </c>
      <c r="CQ96">
        <v>100</v>
      </c>
      <c r="CR96">
        <v>94.6666</v>
      </c>
      <c r="CS96">
        <v>-999.9</v>
      </c>
      <c r="CT96">
        <v>400</v>
      </c>
      <c r="CU96">
        <v>0</v>
      </c>
      <c r="CV96">
        <v>103.844</v>
      </c>
      <c r="CW96">
        <v>103.326</v>
      </c>
    </row>
    <row r="97" spans="1:101">
      <c r="A97">
        <v>83</v>
      </c>
      <c r="B97">
        <v>1549036755.2</v>
      </c>
      <c r="C97">
        <v>212</v>
      </c>
      <c r="D97" t="s">
        <v>372</v>
      </c>
      <c r="E97" t="s">
        <v>373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203</v>
      </c>
      <c r="Q97">
        <v>1549036755.2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126</v>
      </c>
      <c r="X97">
        <v>9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1549036755.2</v>
      </c>
      <c r="AH97">
        <v>398.518</v>
      </c>
      <c r="AI97">
        <v>400.933</v>
      </c>
      <c r="AJ97">
        <v>10.6697</v>
      </c>
      <c r="AK97">
        <v>5.25716</v>
      </c>
      <c r="AL97">
        <v>1431.99</v>
      </c>
      <c r="AM97">
        <v>100.125</v>
      </c>
      <c r="AN97">
        <v>0.024267</v>
      </c>
      <c r="AO97">
        <v>9.61351</v>
      </c>
      <c r="AP97">
        <v>9.8964</v>
      </c>
      <c r="AQ97">
        <v>999.9</v>
      </c>
      <c r="AR97">
        <v>10006.9</v>
      </c>
      <c r="AS97">
        <v>0</v>
      </c>
      <c r="AT97">
        <v>729.805</v>
      </c>
      <c r="AU97">
        <v>0</v>
      </c>
      <c r="AV97" t="s">
        <v>204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403.356573770492</v>
      </c>
      <c r="BE97">
        <v>-1.04748736981959</v>
      </c>
      <c r="BF97">
        <v>0.310379855006699</v>
      </c>
      <c r="BG97">
        <v>-1</v>
      </c>
      <c r="BH97">
        <v>0</v>
      </c>
      <c r="BI97">
        <v>0</v>
      </c>
      <c r="BJ97" t="s">
        <v>205</v>
      </c>
      <c r="BK97">
        <v>1.88461</v>
      </c>
      <c r="BL97">
        <v>1.88156</v>
      </c>
      <c r="BM97">
        <v>1.88309</v>
      </c>
      <c r="BN97">
        <v>1.88187</v>
      </c>
      <c r="BO97">
        <v>1.88373</v>
      </c>
      <c r="BP97">
        <v>1.88308</v>
      </c>
      <c r="BQ97">
        <v>1.88477</v>
      </c>
      <c r="BR97">
        <v>1.88229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1332.74</v>
      </c>
      <c r="CJ97">
        <v>0.400619</v>
      </c>
      <c r="CK97">
        <v>8.35486</v>
      </c>
      <c r="CL97">
        <v>10.0808</v>
      </c>
      <c r="CM97">
        <v>30.0004</v>
      </c>
      <c r="CN97">
        <v>9.80085</v>
      </c>
      <c r="CO97">
        <v>10.1192</v>
      </c>
      <c r="CP97">
        <v>-1</v>
      </c>
      <c r="CQ97">
        <v>100</v>
      </c>
      <c r="CR97">
        <v>94.6666</v>
      </c>
      <c r="CS97">
        <v>-999.9</v>
      </c>
      <c r="CT97">
        <v>400</v>
      </c>
      <c r="CU97">
        <v>0</v>
      </c>
      <c r="CV97">
        <v>103.843</v>
      </c>
      <c r="CW97">
        <v>103.325</v>
      </c>
    </row>
    <row r="98" spans="1:101">
      <c r="A98">
        <v>84</v>
      </c>
      <c r="B98">
        <v>1549036757.2</v>
      </c>
      <c r="C98">
        <v>214</v>
      </c>
      <c r="D98" t="s">
        <v>374</v>
      </c>
      <c r="E98" t="s">
        <v>375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203</v>
      </c>
      <c r="Q98">
        <v>1549036757.2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105</v>
      </c>
      <c r="X98">
        <v>7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1549036757.2</v>
      </c>
      <c r="AH98">
        <v>398.47</v>
      </c>
      <c r="AI98">
        <v>400.947</v>
      </c>
      <c r="AJ98">
        <v>10.689</v>
      </c>
      <c r="AK98">
        <v>5.25718</v>
      </c>
      <c r="AL98">
        <v>1431.78</v>
      </c>
      <c r="AM98">
        <v>100.125</v>
      </c>
      <c r="AN98">
        <v>0.024017</v>
      </c>
      <c r="AO98">
        <v>9.64334</v>
      </c>
      <c r="AP98">
        <v>10.1468</v>
      </c>
      <c r="AQ98">
        <v>999.9</v>
      </c>
      <c r="AR98">
        <v>10001.9</v>
      </c>
      <c r="AS98">
        <v>0</v>
      </c>
      <c r="AT98">
        <v>729.618</v>
      </c>
      <c r="AU98">
        <v>0</v>
      </c>
      <c r="AV98" t="s">
        <v>204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403.324106557377</v>
      </c>
      <c r="BE98">
        <v>-1.06046935840662</v>
      </c>
      <c r="BF98">
        <v>0.313889398067688</v>
      </c>
      <c r="BG98">
        <v>-1</v>
      </c>
      <c r="BH98">
        <v>0</v>
      </c>
      <c r="BI98">
        <v>0</v>
      </c>
      <c r="BJ98" t="s">
        <v>205</v>
      </c>
      <c r="BK98">
        <v>1.88461</v>
      </c>
      <c r="BL98">
        <v>1.88156</v>
      </c>
      <c r="BM98">
        <v>1.88309</v>
      </c>
      <c r="BN98">
        <v>1.88187</v>
      </c>
      <c r="BO98">
        <v>1.88373</v>
      </c>
      <c r="BP98">
        <v>1.88308</v>
      </c>
      <c r="BQ98">
        <v>1.88477</v>
      </c>
      <c r="BR98">
        <v>1.88231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1348.15</v>
      </c>
      <c r="CJ98">
        <v>0.400619</v>
      </c>
      <c r="CK98">
        <v>8.36669</v>
      </c>
      <c r="CL98">
        <v>10.0837</v>
      </c>
      <c r="CM98">
        <v>30.0003</v>
      </c>
      <c r="CN98">
        <v>9.8037</v>
      </c>
      <c r="CO98">
        <v>10.1221</v>
      </c>
      <c r="CP98">
        <v>-1</v>
      </c>
      <c r="CQ98">
        <v>100</v>
      </c>
      <c r="CR98">
        <v>94.2864</v>
      </c>
      <c r="CS98">
        <v>-999.9</v>
      </c>
      <c r="CT98">
        <v>400</v>
      </c>
      <c r="CU98">
        <v>0</v>
      </c>
      <c r="CV98">
        <v>103.841</v>
      </c>
      <c r="CW98">
        <v>103.324</v>
      </c>
    </row>
    <row r="99" spans="1:101">
      <c r="A99">
        <v>85</v>
      </c>
      <c r="B99">
        <v>1549036759.2</v>
      </c>
      <c r="C99">
        <v>216</v>
      </c>
      <c r="D99" t="s">
        <v>376</v>
      </c>
      <c r="E99" t="s">
        <v>377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203</v>
      </c>
      <c r="Q99">
        <v>1549036759.2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98</v>
      </c>
      <c r="X99">
        <v>7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1549036759.2</v>
      </c>
      <c r="AH99">
        <v>398.457</v>
      </c>
      <c r="AI99">
        <v>400.965</v>
      </c>
      <c r="AJ99">
        <v>10.7075</v>
      </c>
      <c r="AK99">
        <v>5.25747</v>
      </c>
      <c r="AL99">
        <v>1432.2</v>
      </c>
      <c r="AM99">
        <v>100.124</v>
      </c>
      <c r="AN99">
        <v>0.0246168</v>
      </c>
      <c r="AO99">
        <v>9.65882</v>
      </c>
      <c r="AP99">
        <v>10.2393</v>
      </c>
      <c r="AQ99">
        <v>999.9</v>
      </c>
      <c r="AR99">
        <v>10010</v>
      </c>
      <c r="AS99">
        <v>0</v>
      </c>
      <c r="AT99">
        <v>729.616</v>
      </c>
      <c r="AU99">
        <v>0</v>
      </c>
      <c r="AV99" t="s">
        <v>204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403.289729508197</v>
      </c>
      <c r="BE99">
        <v>-1.06534348797485</v>
      </c>
      <c r="BF99">
        <v>0.315233923990081</v>
      </c>
      <c r="BG99">
        <v>-1</v>
      </c>
      <c r="BH99">
        <v>0</v>
      </c>
      <c r="BI99">
        <v>0</v>
      </c>
      <c r="BJ99" t="s">
        <v>205</v>
      </c>
      <c r="BK99">
        <v>1.88461</v>
      </c>
      <c r="BL99">
        <v>1.88156</v>
      </c>
      <c r="BM99">
        <v>1.88309</v>
      </c>
      <c r="BN99">
        <v>1.88187</v>
      </c>
      <c r="BO99">
        <v>1.88372</v>
      </c>
      <c r="BP99">
        <v>1.88309</v>
      </c>
      <c r="BQ99">
        <v>1.88477</v>
      </c>
      <c r="BR99">
        <v>1.8823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1354.05</v>
      </c>
      <c r="CJ99">
        <v>0.40062</v>
      </c>
      <c r="CK99">
        <v>8.37829</v>
      </c>
      <c r="CL99">
        <v>10.0869</v>
      </c>
      <c r="CM99">
        <v>30.0004</v>
      </c>
      <c r="CN99">
        <v>9.80653</v>
      </c>
      <c r="CO99">
        <v>10.1244</v>
      </c>
      <c r="CP99">
        <v>-1</v>
      </c>
      <c r="CQ99">
        <v>100</v>
      </c>
      <c r="CR99">
        <v>94.2864</v>
      </c>
      <c r="CS99">
        <v>-999.9</v>
      </c>
      <c r="CT99">
        <v>400</v>
      </c>
      <c r="CU99">
        <v>0</v>
      </c>
      <c r="CV99">
        <v>103.84</v>
      </c>
      <c r="CW99">
        <v>103.323</v>
      </c>
    </row>
    <row r="100" spans="1:101">
      <c r="A100">
        <v>86</v>
      </c>
      <c r="B100">
        <v>1549036761.2</v>
      </c>
      <c r="C100">
        <v>218</v>
      </c>
      <c r="D100" t="s">
        <v>378</v>
      </c>
      <c r="E100" t="s">
        <v>379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203</v>
      </c>
      <c r="Q100">
        <v>1549036761.2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115</v>
      </c>
      <c r="X100">
        <v>8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1549036761.2</v>
      </c>
      <c r="AH100">
        <v>398.401</v>
      </c>
      <c r="AI100">
        <v>400.982</v>
      </c>
      <c r="AJ100">
        <v>10.7239</v>
      </c>
      <c r="AK100">
        <v>5.25681</v>
      </c>
      <c r="AL100">
        <v>1432.27</v>
      </c>
      <c r="AM100">
        <v>100.123</v>
      </c>
      <c r="AN100">
        <v>0.0251082</v>
      </c>
      <c r="AO100">
        <v>9.63041</v>
      </c>
      <c r="AP100">
        <v>10.2931</v>
      </c>
      <c r="AQ100">
        <v>999.9</v>
      </c>
      <c r="AR100">
        <v>10000.6</v>
      </c>
      <c r="AS100">
        <v>0</v>
      </c>
      <c r="AT100">
        <v>728.976</v>
      </c>
      <c r="AU100">
        <v>0</v>
      </c>
      <c r="AV100" t="s">
        <v>204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403.255442622951</v>
      </c>
      <c r="BE100">
        <v>-1.05948332925501</v>
      </c>
      <c r="BF100">
        <v>0.31358440830836</v>
      </c>
      <c r="BG100">
        <v>-1</v>
      </c>
      <c r="BH100">
        <v>0</v>
      </c>
      <c r="BI100">
        <v>0</v>
      </c>
      <c r="BJ100" t="s">
        <v>205</v>
      </c>
      <c r="BK100">
        <v>1.88461</v>
      </c>
      <c r="BL100">
        <v>1.88156</v>
      </c>
      <c r="BM100">
        <v>1.88309</v>
      </c>
      <c r="BN100">
        <v>1.88187</v>
      </c>
      <c r="BO100">
        <v>1.88373</v>
      </c>
      <c r="BP100">
        <v>1.88309</v>
      </c>
      <c r="BQ100">
        <v>1.88477</v>
      </c>
      <c r="BR100">
        <v>1.88229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1341.2</v>
      </c>
      <c r="CJ100">
        <v>0.40062</v>
      </c>
      <c r="CK100">
        <v>8.38925</v>
      </c>
      <c r="CL100">
        <v>10.0901</v>
      </c>
      <c r="CM100">
        <v>30.0006</v>
      </c>
      <c r="CN100">
        <v>9.8088</v>
      </c>
      <c r="CO100">
        <v>10.1269</v>
      </c>
      <c r="CP100">
        <v>-1</v>
      </c>
      <c r="CQ100">
        <v>100</v>
      </c>
      <c r="CR100">
        <v>94.2864</v>
      </c>
      <c r="CS100">
        <v>-999.9</v>
      </c>
      <c r="CT100">
        <v>400</v>
      </c>
      <c r="CU100">
        <v>0</v>
      </c>
      <c r="CV100">
        <v>103.84</v>
      </c>
      <c r="CW100">
        <v>103.322</v>
      </c>
    </row>
    <row r="101" spans="1:101">
      <c r="A101">
        <v>87</v>
      </c>
      <c r="B101">
        <v>1549036763.2</v>
      </c>
      <c r="C101">
        <v>220</v>
      </c>
      <c r="D101" t="s">
        <v>380</v>
      </c>
      <c r="E101" t="s">
        <v>381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203</v>
      </c>
      <c r="Q101">
        <v>1549036763.2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119</v>
      </c>
      <c r="X101">
        <v>8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1549036763.2</v>
      </c>
      <c r="AH101">
        <v>398.306</v>
      </c>
      <c r="AI101">
        <v>400.949</v>
      </c>
      <c r="AJ101">
        <v>10.7382</v>
      </c>
      <c r="AK101">
        <v>5.25617</v>
      </c>
      <c r="AL101">
        <v>1432.03</v>
      </c>
      <c r="AM101">
        <v>100.124</v>
      </c>
      <c r="AN101">
        <v>0.0247879</v>
      </c>
      <c r="AO101">
        <v>9.61895</v>
      </c>
      <c r="AP101">
        <v>10.351</v>
      </c>
      <c r="AQ101">
        <v>999.9</v>
      </c>
      <c r="AR101">
        <v>10004.4</v>
      </c>
      <c r="AS101">
        <v>0</v>
      </c>
      <c r="AT101">
        <v>728.158</v>
      </c>
      <c r="AU101">
        <v>0</v>
      </c>
      <c r="AV101" t="s">
        <v>204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403.222229508197</v>
      </c>
      <c r="BE101">
        <v>-1.06599957005333</v>
      </c>
      <c r="BF101">
        <v>0.315353971996322</v>
      </c>
      <c r="BG101">
        <v>-1</v>
      </c>
      <c r="BH101">
        <v>0</v>
      </c>
      <c r="BI101">
        <v>0</v>
      </c>
      <c r="BJ101" t="s">
        <v>205</v>
      </c>
      <c r="BK101">
        <v>1.88461</v>
      </c>
      <c r="BL101">
        <v>1.88156</v>
      </c>
      <c r="BM101">
        <v>1.88309</v>
      </c>
      <c r="BN101">
        <v>1.88186</v>
      </c>
      <c r="BO101">
        <v>1.88373</v>
      </c>
      <c r="BP101">
        <v>1.88308</v>
      </c>
      <c r="BQ101">
        <v>1.88477</v>
      </c>
      <c r="BR101">
        <v>1.8823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1337.72</v>
      </c>
      <c r="CJ101">
        <v>0.40062</v>
      </c>
      <c r="CK101">
        <v>8.40048</v>
      </c>
      <c r="CL101">
        <v>10.0932</v>
      </c>
      <c r="CM101">
        <v>30.0006</v>
      </c>
      <c r="CN101">
        <v>9.81107</v>
      </c>
      <c r="CO101">
        <v>10.1298</v>
      </c>
      <c r="CP101">
        <v>-1</v>
      </c>
      <c r="CQ101">
        <v>100</v>
      </c>
      <c r="CR101">
        <v>94.2864</v>
      </c>
      <c r="CS101">
        <v>-999.9</v>
      </c>
      <c r="CT101">
        <v>400</v>
      </c>
      <c r="CU101">
        <v>0</v>
      </c>
      <c r="CV101">
        <v>103.839</v>
      </c>
      <c r="CW101">
        <v>103.321</v>
      </c>
    </row>
    <row r="102" spans="1:101">
      <c r="A102">
        <v>88</v>
      </c>
      <c r="B102">
        <v>1549036765.2</v>
      </c>
      <c r="C102">
        <v>222</v>
      </c>
      <c r="D102" t="s">
        <v>382</v>
      </c>
      <c r="E102" t="s">
        <v>383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203</v>
      </c>
      <c r="Q102">
        <v>1549036765.2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114</v>
      </c>
      <c r="X102">
        <v>8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1549036765.2</v>
      </c>
      <c r="AH102">
        <v>398.259</v>
      </c>
      <c r="AI102">
        <v>400.939</v>
      </c>
      <c r="AJ102">
        <v>10.7524</v>
      </c>
      <c r="AK102">
        <v>5.25608</v>
      </c>
      <c r="AL102">
        <v>1432.35</v>
      </c>
      <c r="AM102">
        <v>100.124</v>
      </c>
      <c r="AN102">
        <v>0.0242988</v>
      </c>
      <c r="AO102">
        <v>9.63057</v>
      </c>
      <c r="AP102">
        <v>10.3578</v>
      </c>
      <c r="AQ102">
        <v>999.9</v>
      </c>
      <c r="AR102">
        <v>9986.25</v>
      </c>
      <c r="AS102">
        <v>0</v>
      </c>
      <c r="AT102">
        <v>727.376</v>
      </c>
      <c r="AU102">
        <v>0</v>
      </c>
      <c r="AV102" t="s">
        <v>204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403.188024590164</v>
      </c>
      <c r="BE102">
        <v>-1.09034448581172</v>
      </c>
      <c r="BF102">
        <v>0.322113905703841</v>
      </c>
      <c r="BG102">
        <v>-1</v>
      </c>
      <c r="BH102">
        <v>0</v>
      </c>
      <c r="BI102">
        <v>0</v>
      </c>
      <c r="BJ102" t="s">
        <v>205</v>
      </c>
      <c r="BK102">
        <v>1.88461</v>
      </c>
      <c r="BL102">
        <v>1.88156</v>
      </c>
      <c r="BM102">
        <v>1.88309</v>
      </c>
      <c r="BN102">
        <v>1.88187</v>
      </c>
      <c r="BO102">
        <v>1.88372</v>
      </c>
      <c r="BP102">
        <v>1.88307</v>
      </c>
      <c r="BQ102">
        <v>1.88477</v>
      </c>
      <c r="BR102">
        <v>1.88229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1342.39</v>
      </c>
      <c r="CJ102">
        <v>0.40062</v>
      </c>
      <c r="CK102">
        <v>8.41236</v>
      </c>
      <c r="CL102">
        <v>10.0964</v>
      </c>
      <c r="CM102">
        <v>30.0004</v>
      </c>
      <c r="CN102">
        <v>9.81337</v>
      </c>
      <c r="CO102">
        <v>10.1325</v>
      </c>
      <c r="CP102">
        <v>-1</v>
      </c>
      <c r="CQ102">
        <v>100</v>
      </c>
      <c r="CR102">
        <v>93.9031</v>
      </c>
      <c r="CS102">
        <v>-999.9</v>
      </c>
      <c r="CT102">
        <v>400</v>
      </c>
      <c r="CU102">
        <v>0</v>
      </c>
      <c r="CV102">
        <v>103.838</v>
      </c>
      <c r="CW102">
        <v>103.321</v>
      </c>
    </row>
    <row r="103" spans="1:101">
      <c r="A103">
        <v>89</v>
      </c>
      <c r="B103">
        <v>1549036767.2</v>
      </c>
      <c r="C103">
        <v>224</v>
      </c>
      <c r="D103" t="s">
        <v>384</v>
      </c>
      <c r="E103" t="s">
        <v>385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203</v>
      </c>
      <c r="Q103">
        <v>1549036767.2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101</v>
      </c>
      <c r="X103">
        <v>7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1549036767.2</v>
      </c>
      <c r="AH103">
        <v>398.221</v>
      </c>
      <c r="AI103">
        <v>400.933</v>
      </c>
      <c r="AJ103">
        <v>10.7669</v>
      </c>
      <c r="AK103">
        <v>5.25563</v>
      </c>
      <c r="AL103">
        <v>1432.11</v>
      </c>
      <c r="AM103">
        <v>100.124</v>
      </c>
      <c r="AN103">
        <v>0.0245027</v>
      </c>
      <c r="AO103">
        <v>9.64516</v>
      </c>
      <c r="AP103">
        <v>10.4719</v>
      </c>
      <c r="AQ103">
        <v>999.9</v>
      </c>
      <c r="AR103">
        <v>9990</v>
      </c>
      <c r="AS103">
        <v>0</v>
      </c>
      <c r="AT103">
        <v>726.792</v>
      </c>
      <c r="AU103">
        <v>0</v>
      </c>
      <c r="AV103" t="s">
        <v>204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403.152631147541</v>
      </c>
      <c r="BE103">
        <v>-1.1108623689121</v>
      </c>
      <c r="BF103">
        <v>0.32788670576392</v>
      </c>
      <c r="BG103">
        <v>-1</v>
      </c>
      <c r="BH103">
        <v>0</v>
      </c>
      <c r="BI103">
        <v>0</v>
      </c>
      <c r="BJ103" t="s">
        <v>205</v>
      </c>
      <c r="BK103">
        <v>1.88461</v>
      </c>
      <c r="BL103">
        <v>1.88156</v>
      </c>
      <c r="BM103">
        <v>1.88309</v>
      </c>
      <c r="BN103">
        <v>1.88186</v>
      </c>
      <c r="BO103">
        <v>1.88372</v>
      </c>
      <c r="BP103">
        <v>1.88309</v>
      </c>
      <c r="BQ103">
        <v>1.88477</v>
      </c>
      <c r="BR103">
        <v>1.88227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1351.21</v>
      </c>
      <c r="CJ103">
        <v>0.40062</v>
      </c>
      <c r="CK103">
        <v>8.42416</v>
      </c>
      <c r="CL103">
        <v>10.0995</v>
      </c>
      <c r="CM103">
        <v>30.0004</v>
      </c>
      <c r="CN103">
        <v>9.81564</v>
      </c>
      <c r="CO103">
        <v>10.135</v>
      </c>
      <c r="CP103">
        <v>-1</v>
      </c>
      <c r="CQ103">
        <v>100</v>
      </c>
      <c r="CR103">
        <v>93.9031</v>
      </c>
      <c r="CS103">
        <v>-999.9</v>
      </c>
      <c r="CT103">
        <v>400</v>
      </c>
      <c r="CU103">
        <v>0</v>
      </c>
      <c r="CV103">
        <v>103.837</v>
      </c>
      <c r="CW103">
        <v>103.32</v>
      </c>
    </row>
    <row r="104" spans="1:101">
      <c r="A104">
        <v>90</v>
      </c>
      <c r="B104">
        <v>1549036769.2</v>
      </c>
      <c r="C104">
        <v>226</v>
      </c>
      <c r="D104" t="s">
        <v>386</v>
      </c>
      <c r="E104" t="s">
        <v>387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203</v>
      </c>
      <c r="Q104">
        <v>1549036769.2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109</v>
      </c>
      <c r="X104">
        <v>8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1549036769.2</v>
      </c>
      <c r="AH104">
        <v>398.127</v>
      </c>
      <c r="AI104">
        <v>400.938</v>
      </c>
      <c r="AJ104">
        <v>10.7815</v>
      </c>
      <c r="AK104">
        <v>5.25543</v>
      </c>
      <c r="AL104">
        <v>1432.25</v>
      </c>
      <c r="AM104">
        <v>100.123</v>
      </c>
      <c r="AN104">
        <v>0.0250655</v>
      </c>
      <c r="AO104">
        <v>9.67146</v>
      </c>
      <c r="AP104">
        <v>10.4993</v>
      </c>
      <c r="AQ104">
        <v>999.9</v>
      </c>
      <c r="AR104">
        <v>9990</v>
      </c>
      <c r="AS104">
        <v>0</v>
      </c>
      <c r="AT104">
        <v>727.034</v>
      </c>
      <c r="AU104">
        <v>0</v>
      </c>
      <c r="AV104" t="s">
        <v>204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403.116426229508</v>
      </c>
      <c r="BE104">
        <v>-1.12699556591796</v>
      </c>
      <c r="BF104">
        <v>0.33242713778355</v>
      </c>
      <c r="BG104">
        <v>-1</v>
      </c>
      <c r="BH104">
        <v>0</v>
      </c>
      <c r="BI104">
        <v>0</v>
      </c>
      <c r="BJ104" t="s">
        <v>205</v>
      </c>
      <c r="BK104">
        <v>1.88461</v>
      </c>
      <c r="BL104">
        <v>1.88156</v>
      </c>
      <c r="BM104">
        <v>1.88309</v>
      </c>
      <c r="BN104">
        <v>1.88185</v>
      </c>
      <c r="BO104">
        <v>1.88371</v>
      </c>
      <c r="BP104">
        <v>1.88309</v>
      </c>
      <c r="BQ104">
        <v>1.88477</v>
      </c>
      <c r="BR104">
        <v>1.88228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1345.67</v>
      </c>
      <c r="CJ104">
        <v>0.40062</v>
      </c>
      <c r="CK104">
        <v>8.43529</v>
      </c>
      <c r="CL104">
        <v>10.1025</v>
      </c>
      <c r="CM104">
        <v>30.0005</v>
      </c>
      <c r="CN104">
        <v>9.81792</v>
      </c>
      <c r="CO104">
        <v>10.1379</v>
      </c>
      <c r="CP104">
        <v>-1</v>
      </c>
      <c r="CQ104">
        <v>100</v>
      </c>
      <c r="CR104">
        <v>93.9031</v>
      </c>
      <c r="CS104">
        <v>-999.9</v>
      </c>
      <c r="CT104">
        <v>400</v>
      </c>
      <c r="CU104">
        <v>0</v>
      </c>
      <c r="CV104">
        <v>103.836</v>
      </c>
      <c r="CW104">
        <v>103.319</v>
      </c>
    </row>
    <row r="105" spans="1:101">
      <c r="A105">
        <v>91</v>
      </c>
      <c r="B105">
        <v>1549036771.2</v>
      </c>
      <c r="C105">
        <v>228</v>
      </c>
      <c r="D105" t="s">
        <v>388</v>
      </c>
      <c r="E105" t="s">
        <v>389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203</v>
      </c>
      <c r="Q105">
        <v>1549036771.2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116</v>
      </c>
      <c r="X105">
        <v>8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1549036771.2</v>
      </c>
      <c r="AH105">
        <v>398.068</v>
      </c>
      <c r="AI105">
        <v>400.968</v>
      </c>
      <c r="AJ105">
        <v>10.7953</v>
      </c>
      <c r="AK105">
        <v>5.25499</v>
      </c>
      <c r="AL105">
        <v>1432.19</v>
      </c>
      <c r="AM105">
        <v>100.122</v>
      </c>
      <c r="AN105">
        <v>0.0247686</v>
      </c>
      <c r="AO105">
        <v>9.66719</v>
      </c>
      <c r="AP105">
        <v>10.386</v>
      </c>
      <c r="AQ105">
        <v>999.9</v>
      </c>
      <c r="AR105">
        <v>10008.8</v>
      </c>
      <c r="AS105">
        <v>0</v>
      </c>
      <c r="AT105">
        <v>726.927</v>
      </c>
      <c r="AU105">
        <v>0</v>
      </c>
      <c r="AV105" t="s">
        <v>204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403.078754098361</v>
      </c>
      <c r="BE105">
        <v>-1.14888006953064</v>
      </c>
      <c r="BF105">
        <v>0.338770445792161</v>
      </c>
      <c r="BG105">
        <v>-1</v>
      </c>
      <c r="BH105">
        <v>0</v>
      </c>
      <c r="BI105">
        <v>0</v>
      </c>
      <c r="BJ105" t="s">
        <v>205</v>
      </c>
      <c r="BK105">
        <v>1.88461</v>
      </c>
      <c r="BL105">
        <v>1.88156</v>
      </c>
      <c r="BM105">
        <v>1.88309</v>
      </c>
      <c r="BN105">
        <v>1.88187</v>
      </c>
      <c r="BO105">
        <v>1.88372</v>
      </c>
      <c r="BP105">
        <v>1.88308</v>
      </c>
      <c r="BQ105">
        <v>1.88477</v>
      </c>
      <c r="BR105">
        <v>1.88229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1340.09</v>
      </c>
      <c r="CJ105">
        <v>0.40062</v>
      </c>
      <c r="CK105">
        <v>8.44648</v>
      </c>
      <c r="CL105">
        <v>10.1056</v>
      </c>
      <c r="CM105">
        <v>30.0006</v>
      </c>
      <c r="CN105">
        <v>9.82052</v>
      </c>
      <c r="CO105">
        <v>10.1405</v>
      </c>
      <c r="CP105">
        <v>-1</v>
      </c>
      <c r="CQ105">
        <v>100</v>
      </c>
      <c r="CR105">
        <v>93.9031</v>
      </c>
      <c r="CS105">
        <v>-999.9</v>
      </c>
      <c r="CT105">
        <v>400</v>
      </c>
      <c r="CU105">
        <v>0</v>
      </c>
      <c r="CV105">
        <v>103.835</v>
      </c>
      <c r="CW105">
        <v>103.319</v>
      </c>
    </row>
    <row r="106" spans="1:101">
      <c r="A106">
        <v>92</v>
      </c>
      <c r="B106">
        <v>1549036773.2</v>
      </c>
      <c r="C106">
        <v>230</v>
      </c>
      <c r="D106" t="s">
        <v>390</v>
      </c>
      <c r="E106" t="s">
        <v>391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203</v>
      </c>
      <c r="Q106">
        <v>1549036773.2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101</v>
      </c>
      <c r="X106">
        <v>7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1549036773.2</v>
      </c>
      <c r="AH106">
        <v>398.022</v>
      </c>
      <c r="AI106">
        <v>400.944</v>
      </c>
      <c r="AJ106">
        <v>10.8092</v>
      </c>
      <c r="AK106">
        <v>5.25469</v>
      </c>
      <c r="AL106">
        <v>1432.01</v>
      </c>
      <c r="AM106">
        <v>100.124</v>
      </c>
      <c r="AN106">
        <v>0.0242808</v>
      </c>
      <c r="AO106">
        <v>9.67584</v>
      </c>
      <c r="AP106">
        <v>10.1565</v>
      </c>
      <c r="AQ106">
        <v>999.9</v>
      </c>
      <c r="AR106">
        <v>10016.2</v>
      </c>
      <c r="AS106">
        <v>0</v>
      </c>
      <c r="AT106">
        <v>726.371</v>
      </c>
      <c r="AU106">
        <v>0</v>
      </c>
      <c r="AV106" t="s">
        <v>204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403.039852459016</v>
      </c>
      <c r="BE106">
        <v>-1.17037252109965</v>
      </c>
      <c r="BF106">
        <v>0.345082115961183</v>
      </c>
      <c r="BG106">
        <v>-1</v>
      </c>
      <c r="BH106">
        <v>0</v>
      </c>
      <c r="BI106">
        <v>0</v>
      </c>
      <c r="BJ106" t="s">
        <v>205</v>
      </c>
      <c r="BK106">
        <v>1.88461</v>
      </c>
      <c r="BL106">
        <v>1.88156</v>
      </c>
      <c r="BM106">
        <v>1.88309</v>
      </c>
      <c r="BN106">
        <v>1.88187</v>
      </c>
      <c r="BO106">
        <v>1.88372</v>
      </c>
      <c r="BP106">
        <v>1.88308</v>
      </c>
      <c r="BQ106">
        <v>1.88477</v>
      </c>
      <c r="BR106">
        <v>1.88229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1351.71</v>
      </c>
      <c r="CJ106">
        <v>0.40062</v>
      </c>
      <c r="CK106">
        <v>8.45843</v>
      </c>
      <c r="CL106">
        <v>10.109</v>
      </c>
      <c r="CM106">
        <v>30.0005</v>
      </c>
      <c r="CN106">
        <v>9.82338</v>
      </c>
      <c r="CO106">
        <v>10.1434</v>
      </c>
      <c r="CP106">
        <v>-1</v>
      </c>
      <c r="CQ106">
        <v>100</v>
      </c>
      <c r="CR106">
        <v>93.9031</v>
      </c>
      <c r="CS106">
        <v>-999.9</v>
      </c>
      <c r="CT106">
        <v>400</v>
      </c>
      <c r="CU106">
        <v>0</v>
      </c>
      <c r="CV106">
        <v>103.835</v>
      </c>
      <c r="CW106">
        <v>103.32</v>
      </c>
    </row>
    <row r="107" spans="1:101">
      <c r="A107">
        <v>93</v>
      </c>
      <c r="B107">
        <v>1549036775.2</v>
      </c>
      <c r="C107">
        <v>232</v>
      </c>
      <c r="D107" t="s">
        <v>392</v>
      </c>
      <c r="E107" t="s">
        <v>393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203</v>
      </c>
      <c r="Q107">
        <v>1549036775.2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97</v>
      </c>
      <c r="X107">
        <v>7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1549036775.2</v>
      </c>
      <c r="AH107">
        <v>397.982</v>
      </c>
      <c r="AI107">
        <v>400.941</v>
      </c>
      <c r="AJ107">
        <v>10.8235</v>
      </c>
      <c r="AK107">
        <v>5.25513</v>
      </c>
      <c r="AL107">
        <v>1431.79</v>
      </c>
      <c r="AM107">
        <v>100.125</v>
      </c>
      <c r="AN107">
        <v>0.0246472</v>
      </c>
      <c r="AO107">
        <v>9.72769</v>
      </c>
      <c r="AP107">
        <v>9.99767</v>
      </c>
      <c r="AQ107">
        <v>999.9</v>
      </c>
      <c r="AR107">
        <v>10005</v>
      </c>
      <c r="AS107">
        <v>0</v>
      </c>
      <c r="AT107">
        <v>726.44</v>
      </c>
      <c r="AU107">
        <v>0</v>
      </c>
      <c r="AV107" t="s">
        <v>204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402.9995</v>
      </c>
      <c r="BE107">
        <v>-1.18721415048562</v>
      </c>
      <c r="BF107">
        <v>0.350119680942968</v>
      </c>
      <c r="BG107">
        <v>-1</v>
      </c>
      <c r="BH107">
        <v>0</v>
      </c>
      <c r="BI107">
        <v>0</v>
      </c>
      <c r="BJ107" t="s">
        <v>205</v>
      </c>
      <c r="BK107">
        <v>1.88461</v>
      </c>
      <c r="BL107">
        <v>1.88156</v>
      </c>
      <c r="BM107">
        <v>1.88309</v>
      </c>
      <c r="BN107">
        <v>1.88186</v>
      </c>
      <c r="BO107">
        <v>1.88371</v>
      </c>
      <c r="BP107">
        <v>1.88307</v>
      </c>
      <c r="BQ107">
        <v>1.88477</v>
      </c>
      <c r="BR107">
        <v>1.88229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1354.54</v>
      </c>
      <c r="CJ107">
        <v>0.40062</v>
      </c>
      <c r="CK107">
        <v>8.47031</v>
      </c>
      <c r="CL107">
        <v>10.1122</v>
      </c>
      <c r="CM107">
        <v>30.0005</v>
      </c>
      <c r="CN107">
        <v>9.8259</v>
      </c>
      <c r="CO107">
        <v>10.1463</v>
      </c>
      <c r="CP107">
        <v>-1</v>
      </c>
      <c r="CQ107">
        <v>100</v>
      </c>
      <c r="CR107">
        <v>93.5217</v>
      </c>
      <c r="CS107">
        <v>-999.9</v>
      </c>
      <c r="CT107">
        <v>400</v>
      </c>
      <c r="CU107">
        <v>0</v>
      </c>
      <c r="CV107">
        <v>103.834</v>
      </c>
      <c r="CW107">
        <v>103.32</v>
      </c>
    </row>
    <row r="108" spans="1:101">
      <c r="A108">
        <v>94</v>
      </c>
      <c r="B108">
        <v>1549036777.2</v>
      </c>
      <c r="C108">
        <v>234</v>
      </c>
      <c r="D108" t="s">
        <v>394</v>
      </c>
      <c r="E108" t="s">
        <v>395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203</v>
      </c>
      <c r="Q108">
        <v>1549036777.2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110</v>
      </c>
      <c r="X108">
        <v>8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1549036777.2</v>
      </c>
      <c r="AH108">
        <v>397.954</v>
      </c>
      <c r="AI108">
        <v>400.99</v>
      </c>
      <c r="AJ108">
        <v>10.8385</v>
      </c>
      <c r="AK108">
        <v>5.25512</v>
      </c>
      <c r="AL108">
        <v>1431.64</v>
      </c>
      <c r="AM108">
        <v>100.124</v>
      </c>
      <c r="AN108">
        <v>0.025072</v>
      </c>
      <c r="AO108">
        <v>9.77257</v>
      </c>
      <c r="AP108">
        <v>10.0906</v>
      </c>
      <c r="AQ108">
        <v>999.9</v>
      </c>
      <c r="AR108">
        <v>9994.38</v>
      </c>
      <c r="AS108">
        <v>0</v>
      </c>
      <c r="AT108">
        <v>726.483</v>
      </c>
      <c r="AU108">
        <v>0</v>
      </c>
      <c r="AV108" t="s">
        <v>204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402.959336065574</v>
      </c>
      <c r="BE108">
        <v>-1.19593995410478</v>
      </c>
      <c r="BF108">
        <v>0.352716614310623</v>
      </c>
      <c r="BG108">
        <v>-1</v>
      </c>
      <c r="BH108">
        <v>0</v>
      </c>
      <c r="BI108">
        <v>0</v>
      </c>
      <c r="BJ108" t="s">
        <v>205</v>
      </c>
      <c r="BK108">
        <v>1.88462</v>
      </c>
      <c r="BL108">
        <v>1.88156</v>
      </c>
      <c r="BM108">
        <v>1.88309</v>
      </c>
      <c r="BN108">
        <v>1.88187</v>
      </c>
      <c r="BO108">
        <v>1.88371</v>
      </c>
      <c r="BP108">
        <v>1.88307</v>
      </c>
      <c r="BQ108">
        <v>1.88477</v>
      </c>
      <c r="BR108">
        <v>1.88229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1344.5</v>
      </c>
      <c r="CJ108">
        <v>0.40062</v>
      </c>
      <c r="CK108">
        <v>8.48141</v>
      </c>
      <c r="CL108">
        <v>10.1154</v>
      </c>
      <c r="CM108">
        <v>30.0005</v>
      </c>
      <c r="CN108">
        <v>9.82822</v>
      </c>
      <c r="CO108">
        <v>10.1488</v>
      </c>
      <c r="CP108">
        <v>-1</v>
      </c>
      <c r="CQ108">
        <v>100</v>
      </c>
      <c r="CR108">
        <v>93.5217</v>
      </c>
      <c r="CS108">
        <v>-999.9</v>
      </c>
      <c r="CT108">
        <v>400</v>
      </c>
      <c r="CU108">
        <v>0</v>
      </c>
      <c r="CV108">
        <v>103.833</v>
      </c>
      <c r="CW108">
        <v>103.319</v>
      </c>
    </row>
    <row r="109" spans="1:101">
      <c r="A109">
        <v>95</v>
      </c>
      <c r="B109">
        <v>1549036779.2</v>
      </c>
      <c r="C109">
        <v>236</v>
      </c>
      <c r="D109" t="s">
        <v>396</v>
      </c>
      <c r="E109" t="s">
        <v>397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203</v>
      </c>
      <c r="Q109">
        <v>1549036779.2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109</v>
      </c>
      <c r="X109">
        <v>8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1549036779.2</v>
      </c>
      <c r="AH109">
        <v>397.921</v>
      </c>
      <c r="AI109">
        <v>400.973</v>
      </c>
      <c r="AJ109">
        <v>10.8525</v>
      </c>
      <c r="AK109">
        <v>5.25504</v>
      </c>
      <c r="AL109">
        <v>1432.18</v>
      </c>
      <c r="AM109">
        <v>100.124</v>
      </c>
      <c r="AN109">
        <v>0.0245972</v>
      </c>
      <c r="AO109">
        <v>9.75975</v>
      </c>
      <c r="AP109">
        <v>10.3086</v>
      </c>
      <c r="AQ109">
        <v>999.9</v>
      </c>
      <c r="AR109">
        <v>10012.5</v>
      </c>
      <c r="AS109">
        <v>0</v>
      </c>
      <c r="AT109">
        <v>726.26</v>
      </c>
      <c r="AU109">
        <v>0</v>
      </c>
      <c r="AV109" t="s">
        <v>204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402.919909836066</v>
      </c>
      <c r="BE109">
        <v>-1.20411749641067</v>
      </c>
      <c r="BF109">
        <v>0.355068615029068</v>
      </c>
      <c r="BG109">
        <v>-1</v>
      </c>
      <c r="BH109">
        <v>0</v>
      </c>
      <c r="BI109">
        <v>0</v>
      </c>
      <c r="BJ109" t="s">
        <v>205</v>
      </c>
      <c r="BK109">
        <v>1.88462</v>
      </c>
      <c r="BL109">
        <v>1.88156</v>
      </c>
      <c r="BM109">
        <v>1.88309</v>
      </c>
      <c r="BN109">
        <v>1.88186</v>
      </c>
      <c r="BO109">
        <v>1.88371</v>
      </c>
      <c r="BP109">
        <v>1.88307</v>
      </c>
      <c r="BQ109">
        <v>1.88477</v>
      </c>
      <c r="BR109">
        <v>1.88226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1345.94</v>
      </c>
      <c r="CJ109">
        <v>0.400621</v>
      </c>
      <c r="CK109">
        <v>8.49263</v>
      </c>
      <c r="CL109">
        <v>10.1186</v>
      </c>
      <c r="CM109">
        <v>30.0004</v>
      </c>
      <c r="CN109">
        <v>9.83106</v>
      </c>
      <c r="CO109">
        <v>10.1517</v>
      </c>
      <c r="CP109">
        <v>-1</v>
      </c>
      <c r="CQ109">
        <v>100</v>
      </c>
      <c r="CR109">
        <v>93.5217</v>
      </c>
      <c r="CS109">
        <v>-999.9</v>
      </c>
      <c r="CT109">
        <v>400</v>
      </c>
      <c r="CU109">
        <v>0</v>
      </c>
      <c r="CV109">
        <v>103.832</v>
      </c>
      <c r="CW109">
        <v>103.319</v>
      </c>
    </row>
    <row r="110" spans="1:101">
      <c r="A110">
        <v>96</v>
      </c>
      <c r="B110">
        <v>1549036781.2</v>
      </c>
      <c r="C110">
        <v>238</v>
      </c>
      <c r="D110" t="s">
        <v>398</v>
      </c>
      <c r="E110" t="s">
        <v>399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203</v>
      </c>
      <c r="Q110">
        <v>1549036781.2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110</v>
      </c>
      <c r="X110">
        <v>8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1549036781.2</v>
      </c>
      <c r="AH110">
        <v>397.878</v>
      </c>
      <c r="AI110">
        <v>400.946</v>
      </c>
      <c r="AJ110">
        <v>10.8654</v>
      </c>
      <c r="AK110">
        <v>5.25489</v>
      </c>
      <c r="AL110">
        <v>1432.52</v>
      </c>
      <c r="AM110">
        <v>100.125</v>
      </c>
      <c r="AN110">
        <v>0.0243126</v>
      </c>
      <c r="AO110">
        <v>9.74668</v>
      </c>
      <c r="AP110">
        <v>10.4079</v>
      </c>
      <c r="AQ110">
        <v>999.9</v>
      </c>
      <c r="AR110">
        <v>10005</v>
      </c>
      <c r="AS110">
        <v>0</v>
      </c>
      <c r="AT110">
        <v>725.844</v>
      </c>
      <c r="AU110">
        <v>0</v>
      </c>
      <c r="AV110" t="s">
        <v>204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402.880106557377</v>
      </c>
      <c r="BE110">
        <v>-1.21164169003073</v>
      </c>
      <c r="BF110">
        <v>0.357249001819827</v>
      </c>
      <c r="BG110">
        <v>-1</v>
      </c>
      <c r="BH110">
        <v>0</v>
      </c>
      <c r="BI110">
        <v>0</v>
      </c>
      <c r="BJ110" t="s">
        <v>205</v>
      </c>
      <c r="BK110">
        <v>1.88461</v>
      </c>
      <c r="BL110">
        <v>1.88156</v>
      </c>
      <c r="BM110">
        <v>1.88309</v>
      </c>
      <c r="BN110">
        <v>1.88185</v>
      </c>
      <c r="BO110">
        <v>1.88371</v>
      </c>
      <c r="BP110">
        <v>1.88308</v>
      </c>
      <c r="BQ110">
        <v>1.88477</v>
      </c>
      <c r="BR110">
        <v>1.88226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1344.83</v>
      </c>
      <c r="CJ110">
        <v>0.402758</v>
      </c>
      <c r="CK110">
        <v>8.50468</v>
      </c>
      <c r="CL110">
        <v>10.1217</v>
      </c>
      <c r="CM110">
        <v>30.0005</v>
      </c>
      <c r="CN110">
        <v>9.83387</v>
      </c>
      <c r="CO110">
        <v>10.1546</v>
      </c>
      <c r="CP110">
        <v>-1</v>
      </c>
      <c r="CQ110">
        <v>100</v>
      </c>
      <c r="CR110">
        <v>93.5217</v>
      </c>
      <c r="CS110">
        <v>-999.9</v>
      </c>
      <c r="CT110">
        <v>400</v>
      </c>
      <c r="CU110">
        <v>0</v>
      </c>
      <c r="CV110">
        <v>103.832</v>
      </c>
      <c r="CW110">
        <v>103.318</v>
      </c>
    </row>
    <row r="111" spans="1:101">
      <c r="A111">
        <v>97</v>
      </c>
      <c r="B111">
        <v>1549036783.2</v>
      </c>
      <c r="C111">
        <v>240</v>
      </c>
      <c r="D111" t="s">
        <v>400</v>
      </c>
      <c r="E111" t="s">
        <v>401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203</v>
      </c>
      <c r="Q111">
        <v>1549036783.2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123</v>
      </c>
      <c r="X111">
        <v>9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1549036783.2</v>
      </c>
      <c r="AH111">
        <v>397.797</v>
      </c>
      <c r="AI111">
        <v>400.933</v>
      </c>
      <c r="AJ111">
        <v>10.8784</v>
      </c>
      <c r="AK111">
        <v>5.25418</v>
      </c>
      <c r="AL111">
        <v>1432.55</v>
      </c>
      <c r="AM111">
        <v>100.125</v>
      </c>
      <c r="AN111">
        <v>0.0245452</v>
      </c>
      <c r="AO111">
        <v>9.75455</v>
      </c>
      <c r="AP111">
        <v>10.3663</v>
      </c>
      <c r="AQ111">
        <v>999.9</v>
      </c>
      <c r="AR111">
        <v>9982.5</v>
      </c>
      <c r="AS111">
        <v>0</v>
      </c>
      <c r="AT111">
        <v>725.182</v>
      </c>
      <c r="AU111">
        <v>0</v>
      </c>
      <c r="AV111" t="s">
        <v>204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402.840286885246</v>
      </c>
      <c r="BE111">
        <v>-1.2179736148365</v>
      </c>
      <c r="BF111">
        <v>0.359088132008444</v>
      </c>
      <c r="BG111">
        <v>-1</v>
      </c>
      <c r="BH111">
        <v>0</v>
      </c>
      <c r="BI111">
        <v>0</v>
      </c>
      <c r="BJ111" t="s">
        <v>205</v>
      </c>
      <c r="BK111">
        <v>1.88461</v>
      </c>
      <c r="BL111">
        <v>1.88156</v>
      </c>
      <c r="BM111">
        <v>1.88309</v>
      </c>
      <c r="BN111">
        <v>1.88185</v>
      </c>
      <c r="BO111">
        <v>1.88372</v>
      </c>
      <c r="BP111">
        <v>1.88307</v>
      </c>
      <c r="BQ111">
        <v>1.88477</v>
      </c>
      <c r="BR111">
        <v>1.88226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1335.56</v>
      </c>
      <c r="CJ111">
        <v>0.402759</v>
      </c>
      <c r="CK111">
        <v>8.51661</v>
      </c>
      <c r="CL111">
        <v>10.1252</v>
      </c>
      <c r="CM111">
        <v>30.0006</v>
      </c>
      <c r="CN111">
        <v>9.83616</v>
      </c>
      <c r="CO111">
        <v>10.1575</v>
      </c>
      <c r="CP111">
        <v>-1</v>
      </c>
      <c r="CQ111">
        <v>100</v>
      </c>
      <c r="CR111">
        <v>93.136</v>
      </c>
      <c r="CS111">
        <v>-999.9</v>
      </c>
      <c r="CT111">
        <v>400</v>
      </c>
      <c r="CU111">
        <v>0</v>
      </c>
      <c r="CV111">
        <v>103.831</v>
      </c>
      <c r="CW111">
        <v>103.317</v>
      </c>
    </row>
    <row r="112" spans="1:101">
      <c r="A112">
        <v>98</v>
      </c>
      <c r="B112">
        <v>1549036785.2</v>
      </c>
      <c r="C112">
        <v>242</v>
      </c>
      <c r="D112" t="s">
        <v>402</v>
      </c>
      <c r="E112" t="s">
        <v>403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203</v>
      </c>
      <c r="Q112">
        <v>1549036785.2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122</v>
      </c>
      <c r="X112">
        <v>9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1549036785.2</v>
      </c>
      <c r="AH112">
        <v>397.785</v>
      </c>
      <c r="AI112">
        <v>400.929</v>
      </c>
      <c r="AJ112">
        <v>10.8916</v>
      </c>
      <c r="AK112">
        <v>5.25419</v>
      </c>
      <c r="AL112">
        <v>1432.43</v>
      </c>
      <c r="AM112">
        <v>100.124</v>
      </c>
      <c r="AN112">
        <v>0.0245574</v>
      </c>
      <c r="AO112">
        <v>9.79016</v>
      </c>
      <c r="AP112">
        <v>10.2435</v>
      </c>
      <c r="AQ112">
        <v>999.9</v>
      </c>
      <c r="AR112">
        <v>10005.6</v>
      </c>
      <c r="AS112">
        <v>0</v>
      </c>
      <c r="AT112">
        <v>724.411</v>
      </c>
      <c r="AU112">
        <v>0</v>
      </c>
      <c r="AV112" t="s">
        <v>204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402.799959016393</v>
      </c>
      <c r="BE112">
        <v>-1.23122029512065</v>
      </c>
      <c r="BF112">
        <v>0.362908410916288</v>
      </c>
      <c r="BG112">
        <v>-1</v>
      </c>
      <c r="BH112">
        <v>0</v>
      </c>
      <c r="BI112">
        <v>0</v>
      </c>
      <c r="BJ112" t="s">
        <v>205</v>
      </c>
      <c r="BK112">
        <v>1.88461</v>
      </c>
      <c r="BL112">
        <v>1.88156</v>
      </c>
      <c r="BM112">
        <v>1.88309</v>
      </c>
      <c r="BN112">
        <v>1.88187</v>
      </c>
      <c r="BO112">
        <v>1.88372</v>
      </c>
      <c r="BP112">
        <v>1.88307</v>
      </c>
      <c r="BQ112">
        <v>1.88477</v>
      </c>
      <c r="BR112">
        <v>1.88225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1335.84</v>
      </c>
      <c r="CJ112">
        <v>0.400621</v>
      </c>
      <c r="CK112">
        <v>8.52782</v>
      </c>
      <c r="CL112">
        <v>10.1286</v>
      </c>
      <c r="CM112">
        <v>30.0005</v>
      </c>
      <c r="CN112">
        <v>9.83844</v>
      </c>
      <c r="CO112">
        <v>10.1601</v>
      </c>
      <c r="CP112">
        <v>-1</v>
      </c>
      <c r="CQ112">
        <v>100</v>
      </c>
      <c r="CR112">
        <v>93.136</v>
      </c>
      <c r="CS112">
        <v>-999.9</v>
      </c>
      <c r="CT112">
        <v>400</v>
      </c>
      <c r="CU112">
        <v>0</v>
      </c>
      <c r="CV112">
        <v>103.83</v>
      </c>
      <c r="CW112">
        <v>103.316</v>
      </c>
    </row>
    <row r="113" spans="1:101">
      <c r="A113">
        <v>99</v>
      </c>
      <c r="B113">
        <v>1549036787.2</v>
      </c>
      <c r="C113">
        <v>244</v>
      </c>
      <c r="D113" t="s">
        <v>404</v>
      </c>
      <c r="E113" t="s">
        <v>405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203</v>
      </c>
      <c r="Q113">
        <v>1549036787.2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103</v>
      </c>
      <c r="X113">
        <v>7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1549036787.2</v>
      </c>
      <c r="AH113">
        <v>397.759</v>
      </c>
      <c r="AI113">
        <v>400.975</v>
      </c>
      <c r="AJ113">
        <v>10.9054</v>
      </c>
      <c r="AK113">
        <v>5.25434</v>
      </c>
      <c r="AL113">
        <v>1432.09</v>
      </c>
      <c r="AM113">
        <v>100.124</v>
      </c>
      <c r="AN113">
        <v>0.0248511</v>
      </c>
      <c r="AO113">
        <v>9.79391</v>
      </c>
      <c r="AP113">
        <v>10.1345</v>
      </c>
      <c r="AQ113">
        <v>999.9</v>
      </c>
      <c r="AR113">
        <v>9995</v>
      </c>
      <c r="AS113">
        <v>0</v>
      </c>
      <c r="AT113">
        <v>723.194</v>
      </c>
      <c r="AU113">
        <v>0</v>
      </c>
      <c r="AV113" t="s">
        <v>204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402.759262295082</v>
      </c>
      <c r="BE113">
        <v>-1.23325434798767</v>
      </c>
      <c r="BF113">
        <v>0.363492368135966</v>
      </c>
      <c r="BG113">
        <v>-1</v>
      </c>
      <c r="BH113">
        <v>0</v>
      </c>
      <c r="BI113">
        <v>0</v>
      </c>
      <c r="BJ113" t="s">
        <v>205</v>
      </c>
      <c r="BK113">
        <v>1.88461</v>
      </c>
      <c r="BL113">
        <v>1.88156</v>
      </c>
      <c r="BM113">
        <v>1.88309</v>
      </c>
      <c r="BN113">
        <v>1.88187</v>
      </c>
      <c r="BO113">
        <v>1.88371</v>
      </c>
      <c r="BP113">
        <v>1.88308</v>
      </c>
      <c r="BQ113">
        <v>1.88477</v>
      </c>
      <c r="BR113">
        <v>1.88226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1350.21</v>
      </c>
      <c r="CJ113">
        <v>0.400621</v>
      </c>
      <c r="CK113">
        <v>8.53914</v>
      </c>
      <c r="CL113">
        <v>10.1318</v>
      </c>
      <c r="CM113">
        <v>30.0005</v>
      </c>
      <c r="CN113">
        <v>9.84103</v>
      </c>
      <c r="CO113">
        <v>10.163</v>
      </c>
      <c r="CP113">
        <v>-1</v>
      </c>
      <c r="CQ113">
        <v>100</v>
      </c>
      <c r="CR113">
        <v>93.136</v>
      </c>
      <c r="CS113">
        <v>-999.9</v>
      </c>
      <c r="CT113">
        <v>400</v>
      </c>
      <c r="CU113">
        <v>0</v>
      </c>
      <c r="CV113">
        <v>103.83</v>
      </c>
      <c r="CW113">
        <v>103.317</v>
      </c>
    </row>
    <row r="114" spans="1:101">
      <c r="A114">
        <v>100</v>
      </c>
      <c r="B114">
        <v>1549036789.2</v>
      </c>
      <c r="C114">
        <v>246</v>
      </c>
      <c r="D114" t="s">
        <v>406</v>
      </c>
      <c r="E114" t="s">
        <v>407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203</v>
      </c>
      <c r="Q114">
        <v>1549036789.2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102</v>
      </c>
      <c r="X114">
        <v>7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1549036789.2</v>
      </c>
      <c r="AH114">
        <v>397.711</v>
      </c>
      <c r="AI114">
        <v>400.956</v>
      </c>
      <c r="AJ114">
        <v>10.918</v>
      </c>
      <c r="AK114">
        <v>5.25377</v>
      </c>
      <c r="AL114">
        <v>1432.14</v>
      </c>
      <c r="AM114">
        <v>100.124</v>
      </c>
      <c r="AN114">
        <v>0.0252993</v>
      </c>
      <c r="AO114">
        <v>9.7731</v>
      </c>
      <c r="AP114">
        <v>10.1525</v>
      </c>
      <c r="AQ114">
        <v>999.9</v>
      </c>
      <c r="AR114">
        <v>9985.62</v>
      </c>
      <c r="AS114">
        <v>0</v>
      </c>
      <c r="AT114">
        <v>721.961</v>
      </c>
      <c r="AU114">
        <v>0</v>
      </c>
      <c r="AV114" t="s">
        <v>204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402.718860655738</v>
      </c>
      <c r="BE114">
        <v>-1.22778277750787</v>
      </c>
      <c r="BF114">
        <v>0.36191168915512</v>
      </c>
      <c r="BG114">
        <v>-1</v>
      </c>
      <c r="BH114">
        <v>0</v>
      </c>
      <c r="BI114">
        <v>0</v>
      </c>
      <c r="BJ114" t="s">
        <v>205</v>
      </c>
      <c r="BK114">
        <v>1.88462</v>
      </c>
      <c r="BL114">
        <v>1.88156</v>
      </c>
      <c r="BM114">
        <v>1.88309</v>
      </c>
      <c r="BN114">
        <v>1.88187</v>
      </c>
      <c r="BO114">
        <v>1.88371</v>
      </c>
      <c r="BP114">
        <v>1.88308</v>
      </c>
      <c r="BQ114">
        <v>1.88477</v>
      </c>
      <c r="BR114">
        <v>1.88229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1351.01</v>
      </c>
      <c r="CJ114">
        <v>0.400621</v>
      </c>
      <c r="CK114">
        <v>8.55109</v>
      </c>
      <c r="CL114">
        <v>10.135</v>
      </c>
      <c r="CM114">
        <v>30.0005</v>
      </c>
      <c r="CN114">
        <v>9.84388</v>
      </c>
      <c r="CO114">
        <v>10.1658</v>
      </c>
      <c r="CP114">
        <v>-1</v>
      </c>
      <c r="CQ114">
        <v>100</v>
      </c>
      <c r="CR114">
        <v>93.136</v>
      </c>
      <c r="CS114">
        <v>-999.9</v>
      </c>
      <c r="CT114">
        <v>400</v>
      </c>
      <c r="CU114">
        <v>0</v>
      </c>
      <c r="CV114">
        <v>103.83</v>
      </c>
      <c r="CW114">
        <v>103.317</v>
      </c>
    </row>
    <row r="115" spans="1:101">
      <c r="A115">
        <v>101</v>
      </c>
      <c r="B115">
        <v>1549036791.2</v>
      </c>
      <c r="C115">
        <v>248</v>
      </c>
      <c r="D115" t="s">
        <v>408</v>
      </c>
      <c r="E115" t="s">
        <v>409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203</v>
      </c>
      <c r="Q115">
        <v>1549036791.2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114</v>
      </c>
      <c r="X115">
        <v>8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1549036791.2</v>
      </c>
      <c r="AH115">
        <v>397.698</v>
      </c>
      <c r="AI115">
        <v>400.956</v>
      </c>
      <c r="AJ115">
        <v>10.9283</v>
      </c>
      <c r="AK115">
        <v>5.25411</v>
      </c>
      <c r="AL115">
        <v>1432.24</v>
      </c>
      <c r="AM115">
        <v>100.123</v>
      </c>
      <c r="AN115">
        <v>0.0254011</v>
      </c>
      <c r="AO115">
        <v>9.78897</v>
      </c>
      <c r="AP115">
        <v>10.2701</v>
      </c>
      <c r="AQ115">
        <v>999.9</v>
      </c>
      <c r="AR115">
        <v>9996.88</v>
      </c>
      <c r="AS115">
        <v>0</v>
      </c>
      <c r="AT115">
        <v>721.515</v>
      </c>
      <c r="AU115">
        <v>0</v>
      </c>
      <c r="AV115" t="s">
        <v>204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402.678893442623</v>
      </c>
      <c r="BE115">
        <v>-1.22141774566789</v>
      </c>
      <c r="BF115">
        <v>0.360095998297382</v>
      </c>
      <c r="BG115">
        <v>-1</v>
      </c>
      <c r="BH115">
        <v>0</v>
      </c>
      <c r="BI115">
        <v>0</v>
      </c>
      <c r="BJ115" t="s">
        <v>205</v>
      </c>
      <c r="BK115">
        <v>1.88462</v>
      </c>
      <c r="BL115">
        <v>1.88156</v>
      </c>
      <c r="BM115">
        <v>1.88309</v>
      </c>
      <c r="BN115">
        <v>1.88187</v>
      </c>
      <c r="BO115">
        <v>1.88372</v>
      </c>
      <c r="BP115">
        <v>1.88308</v>
      </c>
      <c r="BQ115">
        <v>1.88477</v>
      </c>
      <c r="BR115">
        <v>1.88227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1342.13</v>
      </c>
      <c r="CJ115">
        <v>0.400621</v>
      </c>
      <c r="CK115">
        <v>8.56294</v>
      </c>
      <c r="CL115">
        <v>10.1382</v>
      </c>
      <c r="CM115">
        <v>30.0006</v>
      </c>
      <c r="CN115">
        <v>9.84643</v>
      </c>
      <c r="CO115">
        <v>10.1687</v>
      </c>
      <c r="CP115">
        <v>-1</v>
      </c>
      <c r="CQ115">
        <v>100</v>
      </c>
      <c r="CR115">
        <v>92.7548</v>
      </c>
      <c r="CS115">
        <v>-999.9</v>
      </c>
      <c r="CT115">
        <v>400</v>
      </c>
      <c r="CU115">
        <v>0</v>
      </c>
      <c r="CV115">
        <v>103.829</v>
      </c>
      <c r="CW115">
        <v>103.315</v>
      </c>
    </row>
    <row r="116" spans="1:101">
      <c r="A116">
        <v>102</v>
      </c>
      <c r="B116">
        <v>1549036793.2</v>
      </c>
      <c r="C116">
        <v>250</v>
      </c>
      <c r="D116" t="s">
        <v>410</v>
      </c>
      <c r="E116" t="s">
        <v>411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203</v>
      </c>
      <c r="Q116">
        <v>1549036793.2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106</v>
      </c>
      <c r="X116">
        <v>7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1549036793.2</v>
      </c>
      <c r="AH116">
        <v>397.628</v>
      </c>
      <c r="AI116">
        <v>400.99</v>
      </c>
      <c r="AJ116">
        <v>10.9386</v>
      </c>
      <c r="AK116">
        <v>5.25412</v>
      </c>
      <c r="AL116">
        <v>1431.89</v>
      </c>
      <c r="AM116">
        <v>100.123</v>
      </c>
      <c r="AN116">
        <v>0.0248603</v>
      </c>
      <c r="AO116">
        <v>9.81713</v>
      </c>
      <c r="AP116">
        <v>10.39</v>
      </c>
      <c r="AQ116">
        <v>999.9</v>
      </c>
      <c r="AR116">
        <v>10003.1</v>
      </c>
      <c r="AS116">
        <v>0</v>
      </c>
      <c r="AT116">
        <v>721.597</v>
      </c>
      <c r="AU116">
        <v>0</v>
      </c>
      <c r="AV116" t="s">
        <v>204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402.639196721312</v>
      </c>
      <c r="BE116">
        <v>-1.20954257931437</v>
      </c>
      <c r="BF116">
        <v>0.356687047459417</v>
      </c>
      <c r="BG116">
        <v>-1</v>
      </c>
      <c r="BH116">
        <v>0</v>
      </c>
      <c r="BI116">
        <v>0</v>
      </c>
      <c r="BJ116" t="s">
        <v>205</v>
      </c>
      <c r="BK116">
        <v>1.88461</v>
      </c>
      <c r="BL116">
        <v>1.88156</v>
      </c>
      <c r="BM116">
        <v>1.8831</v>
      </c>
      <c r="BN116">
        <v>1.88187</v>
      </c>
      <c r="BO116">
        <v>1.88372</v>
      </c>
      <c r="BP116">
        <v>1.88308</v>
      </c>
      <c r="BQ116">
        <v>1.88477</v>
      </c>
      <c r="BR116">
        <v>1.88226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1347.68</v>
      </c>
      <c r="CJ116">
        <v>0.400621</v>
      </c>
      <c r="CK116">
        <v>8.57405</v>
      </c>
      <c r="CL116">
        <v>10.1414</v>
      </c>
      <c r="CM116">
        <v>30.0006</v>
      </c>
      <c r="CN116">
        <v>9.84872</v>
      </c>
      <c r="CO116">
        <v>10.1716</v>
      </c>
      <c r="CP116">
        <v>-1</v>
      </c>
      <c r="CQ116">
        <v>100</v>
      </c>
      <c r="CR116">
        <v>92.7548</v>
      </c>
      <c r="CS116">
        <v>-999.9</v>
      </c>
      <c r="CT116">
        <v>400</v>
      </c>
      <c r="CU116">
        <v>0</v>
      </c>
      <c r="CV116">
        <v>103.827</v>
      </c>
      <c r="CW116">
        <v>103.314</v>
      </c>
    </row>
    <row r="117" spans="1:101">
      <c r="A117">
        <v>103</v>
      </c>
      <c r="B117">
        <v>1549036795.2</v>
      </c>
      <c r="C117">
        <v>252</v>
      </c>
      <c r="D117" t="s">
        <v>412</v>
      </c>
      <c r="E117" t="s">
        <v>413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203</v>
      </c>
      <c r="Q117">
        <v>1549036795.2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116</v>
      </c>
      <c r="X117">
        <v>8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1549036795.2</v>
      </c>
      <c r="AH117">
        <v>397.552</v>
      </c>
      <c r="AI117">
        <v>400.978</v>
      </c>
      <c r="AJ117">
        <v>10.9509</v>
      </c>
      <c r="AK117">
        <v>5.25413</v>
      </c>
      <c r="AL117">
        <v>1431.94</v>
      </c>
      <c r="AM117">
        <v>100.123</v>
      </c>
      <c r="AN117">
        <v>0.024442</v>
      </c>
      <c r="AO117">
        <v>9.86203</v>
      </c>
      <c r="AP117">
        <v>10.4273</v>
      </c>
      <c r="AQ117">
        <v>999.9</v>
      </c>
      <c r="AR117">
        <v>10009.4</v>
      </c>
      <c r="AS117">
        <v>0</v>
      </c>
      <c r="AT117">
        <v>722.542</v>
      </c>
      <c r="AU117">
        <v>0</v>
      </c>
      <c r="AV117" t="s">
        <v>204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402.598081967213</v>
      </c>
      <c r="BE117">
        <v>-1.19826454193823</v>
      </c>
      <c r="BF117">
        <v>0.353335757058076</v>
      </c>
      <c r="BG117">
        <v>-1</v>
      </c>
      <c r="BH117">
        <v>0</v>
      </c>
      <c r="BI117">
        <v>0</v>
      </c>
      <c r="BJ117" t="s">
        <v>205</v>
      </c>
      <c r="BK117">
        <v>1.88461</v>
      </c>
      <c r="BL117">
        <v>1.88156</v>
      </c>
      <c r="BM117">
        <v>1.8831</v>
      </c>
      <c r="BN117">
        <v>1.88187</v>
      </c>
      <c r="BO117">
        <v>1.88372</v>
      </c>
      <c r="BP117">
        <v>1.88308</v>
      </c>
      <c r="BQ117">
        <v>1.88477</v>
      </c>
      <c r="BR117">
        <v>1.88227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1340.11</v>
      </c>
      <c r="CJ117">
        <v>0.400621</v>
      </c>
      <c r="CK117">
        <v>8.58525</v>
      </c>
      <c r="CL117">
        <v>10.1448</v>
      </c>
      <c r="CM117">
        <v>30.0005</v>
      </c>
      <c r="CN117">
        <v>9.85132</v>
      </c>
      <c r="CO117">
        <v>10.1745</v>
      </c>
      <c r="CP117">
        <v>-1</v>
      </c>
      <c r="CQ117">
        <v>100</v>
      </c>
      <c r="CR117">
        <v>92.7548</v>
      </c>
      <c r="CS117">
        <v>-999.9</v>
      </c>
      <c r="CT117">
        <v>400</v>
      </c>
      <c r="CU117">
        <v>0</v>
      </c>
      <c r="CV117">
        <v>103.826</v>
      </c>
      <c r="CW117">
        <v>103.315</v>
      </c>
    </row>
    <row r="118" spans="1:101">
      <c r="A118">
        <v>104</v>
      </c>
      <c r="B118">
        <v>1549036797.2</v>
      </c>
      <c r="C118">
        <v>254</v>
      </c>
      <c r="D118" t="s">
        <v>414</v>
      </c>
      <c r="E118" t="s">
        <v>415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203</v>
      </c>
      <c r="Q118">
        <v>1549036797.2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125</v>
      </c>
      <c r="X118">
        <v>9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1549036797.2</v>
      </c>
      <c r="AH118">
        <v>397.522</v>
      </c>
      <c r="AI118">
        <v>400.954</v>
      </c>
      <c r="AJ118">
        <v>10.9659</v>
      </c>
      <c r="AK118">
        <v>5.25394</v>
      </c>
      <c r="AL118">
        <v>1432.08</v>
      </c>
      <c r="AM118">
        <v>100.123</v>
      </c>
      <c r="AN118">
        <v>0.0245444</v>
      </c>
      <c r="AO118">
        <v>9.88487</v>
      </c>
      <c r="AP118">
        <v>10.4485</v>
      </c>
      <c r="AQ118">
        <v>999.9</v>
      </c>
      <c r="AR118">
        <v>9993.75</v>
      </c>
      <c r="AS118">
        <v>0</v>
      </c>
      <c r="AT118">
        <v>723.528</v>
      </c>
      <c r="AU118">
        <v>0</v>
      </c>
      <c r="AV118" t="s">
        <v>204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402.556516393443</v>
      </c>
      <c r="BE118">
        <v>-1.19609709130859</v>
      </c>
      <c r="BF118">
        <v>0.352670543179237</v>
      </c>
      <c r="BG118">
        <v>-1</v>
      </c>
      <c r="BH118">
        <v>0</v>
      </c>
      <c r="BI118">
        <v>0</v>
      </c>
      <c r="BJ118" t="s">
        <v>205</v>
      </c>
      <c r="BK118">
        <v>1.88461</v>
      </c>
      <c r="BL118">
        <v>1.88156</v>
      </c>
      <c r="BM118">
        <v>1.88309</v>
      </c>
      <c r="BN118">
        <v>1.88186</v>
      </c>
      <c r="BO118">
        <v>1.88371</v>
      </c>
      <c r="BP118">
        <v>1.88307</v>
      </c>
      <c r="BQ118">
        <v>1.88477</v>
      </c>
      <c r="BR118">
        <v>1.88227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1333.62</v>
      </c>
      <c r="CJ118">
        <v>0.400621</v>
      </c>
      <c r="CK118">
        <v>8.59715</v>
      </c>
      <c r="CL118">
        <v>10.1482</v>
      </c>
      <c r="CM118">
        <v>30.0002</v>
      </c>
      <c r="CN118">
        <v>9.85416</v>
      </c>
      <c r="CO118">
        <v>10.1774</v>
      </c>
      <c r="CP118">
        <v>-1</v>
      </c>
      <c r="CQ118">
        <v>100</v>
      </c>
      <c r="CR118">
        <v>92.7548</v>
      </c>
      <c r="CS118">
        <v>-999.9</v>
      </c>
      <c r="CT118">
        <v>400</v>
      </c>
      <c r="CU118">
        <v>0</v>
      </c>
      <c r="CV118">
        <v>103.826</v>
      </c>
      <c r="CW118">
        <v>103.315</v>
      </c>
    </row>
    <row r="119" spans="1:101">
      <c r="A119">
        <v>105</v>
      </c>
      <c r="B119">
        <v>1549036799.2</v>
      </c>
      <c r="C119">
        <v>256</v>
      </c>
      <c r="D119" t="s">
        <v>416</v>
      </c>
      <c r="E119" t="s">
        <v>417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203</v>
      </c>
      <c r="Q119">
        <v>1549036799.2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108</v>
      </c>
      <c r="X119">
        <v>8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1549036799.2</v>
      </c>
      <c r="AH119">
        <v>397.449</v>
      </c>
      <c r="AI119">
        <v>400.935</v>
      </c>
      <c r="AJ119">
        <v>10.9799</v>
      </c>
      <c r="AK119">
        <v>5.25331</v>
      </c>
      <c r="AL119">
        <v>1432.26</v>
      </c>
      <c r="AM119">
        <v>100.124</v>
      </c>
      <c r="AN119">
        <v>0.0247712</v>
      </c>
      <c r="AO119">
        <v>9.90435</v>
      </c>
      <c r="AP119">
        <v>10.4271</v>
      </c>
      <c r="AQ119">
        <v>999.9</v>
      </c>
      <c r="AR119">
        <v>9983.75</v>
      </c>
      <c r="AS119">
        <v>0</v>
      </c>
      <c r="AT119">
        <v>723.805</v>
      </c>
      <c r="AU119">
        <v>0</v>
      </c>
      <c r="AV119" t="s">
        <v>204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402.516368852459</v>
      </c>
      <c r="BE119">
        <v>-1.19830032054707</v>
      </c>
      <c r="BF119">
        <v>0.353313941130328</v>
      </c>
      <c r="BG119">
        <v>-1</v>
      </c>
      <c r="BH119">
        <v>0</v>
      </c>
      <c r="BI119">
        <v>0</v>
      </c>
      <c r="BJ119" t="s">
        <v>205</v>
      </c>
      <c r="BK119">
        <v>1.88461</v>
      </c>
      <c r="BL119">
        <v>1.88156</v>
      </c>
      <c r="BM119">
        <v>1.88309</v>
      </c>
      <c r="BN119">
        <v>1.88186</v>
      </c>
      <c r="BO119">
        <v>1.88371</v>
      </c>
      <c r="BP119">
        <v>1.88307</v>
      </c>
      <c r="BQ119">
        <v>1.88477</v>
      </c>
      <c r="BR119">
        <v>1.88229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1346.16</v>
      </c>
      <c r="CJ119">
        <v>0.400622</v>
      </c>
      <c r="CK119">
        <v>8.60898</v>
      </c>
      <c r="CL119">
        <v>10.1514</v>
      </c>
      <c r="CM119">
        <v>30.0003</v>
      </c>
      <c r="CN119">
        <v>9.85671</v>
      </c>
      <c r="CO119">
        <v>10.18</v>
      </c>
      <c r="CP119">
        <v>-1</v>
      </c>
      <c r="CQ119">
        <v>100</v>
      </c>
      <c r="CR119">
        <v>92.3709</v>
      </c>
      <c r="CS119">
        <v>-999.9</v>
      </c>
      <c r="CT119">
        <v>400</v>
      </c>
      <c r="CU119">
        <v>0</v>
      </c>
      <c r="CV119">
        <v>103.826</v>
      </c>
      <c r="CW119">
        <v>103.314</v>
      </c>
    </row>
    <row r="120" spans="1:101">
      <c r="A120">
        <v>106</v>
      </c>
      <c r="B120">
        <v>1549036801.2</v>
      </c>
      <c r="C120">
        <v>258</v>
      </c>
      <c r="D120" t="s">
        <v>418</v>
      </c>
      <c r="E120" t="s">
        <v>419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203</v>
      </c>
      <c r="Q120">
        <v>1549036801.2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105</v>
      </c>
      <c r="X120">
        <v>7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1549036801.2</v>
      </c>
      <c r="AH120">
        <v>397.406</v>
      </c>
      <c r="AI120">
        <v>400.937</v>
      </c>
      <c r="AJ120">
        <v>10.9908</v>
      </c>
      <c r="AK120">
        <v>5.2532</v>
      </c>
      <c r="AL120">
        <v>1432.84</v>
      </c>
      <c r="AM120">
        <v>100.124</v>
      </c>
      <c r="AN120">
        <v>0.024772</v>
      </c>
      <c r="AO120">
        <v>9.93132</v>
      </c>
      <c r="AP120">
        <v>10.3911</v>
      </c>
      <c r="AQ120">
        <v>999.9</v>
      </c>
      <c r="AR120">
        <v>9996.88</v>
      </c>
      <c r="AS120">
        <v>0</v>
      </c>
      <c r="AT120">
        <v>722.698</v>
      </c>
      <c r="AU120">
        <v>0</v>
      </c>
      <c r="AV120" t="s">
        <v>204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402.476016393443</v>
      </c>
      <c r="BE120">
        <v>-1.2034940633683</v>
      </c>
      <c r="BF120">
        <v>0.354831337990009</v>
      </c>
      <c r="BG120">
        <v>-1</v>
      </c>
      <c r="BH120">
        <v>0</v>
      </c>
      <c r="BI120">
        <v>0</v>
      </c>
      <c r="BJ120" t="s">
        <v>205</v>
      </c>
      <c r="BK120">
        <v>1.88462</v>
      </c>
      <c r="BL120">
        <v>1.88156</v>
      </c>
      <c r="BM120">
        <v>1.88309</v>
      </c>
      <c r="BN120">
        <v>1.88187</v>
      </c>
      <c r="BO120">
        <v>1.88372</v>
      </c>
      <c r="BP120">
        <v>1.88308</v>
      </c>
      <c r="BQ120">
        <v>1.88477</v>
      </c>
      <c r="BR120">
        <v>1.88231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1349.17</v>
      </c>
      <c r="CJ120">
        <v>0.400622</v>
      </c>
      <c r="CK120">
        <v>8.62001</v>
      </c>
      <c r="CL120">
        <v>10.1546</v>
      </c>
      <c r="CM120">
        <v>30.0005</v>
      </c>
      <c r="CN120">
        <v>9.85931</v>
      </c>
      <c r="CO120">
        <v>10.1829</v>
      </c>
      <c r="CP120">
        <v>-1</v>
      </c>
      <c r="CQ120">
        <v>100</v>
      </c>
      <c r="CR120">
        <v>92.3709</v>
      </c>
      <c r="CS120">
        <v>-999.9</v>
      </c>
      <c r="CT120">
        <v>400</v>
      </c>
      <c r="CU120">
        <v>0</v>
      </c>
      <c r="CV120">
        <v>103.825</v>
      </c>
      <c r="CW120">
        <v>103.314</v>
      </c>
    </row>
    <row r="121" spans="1:101">
      <c r="A121">
        <v>107</v>
      </c>
      <c r="B121">
        <v>1549036803.2</v>
      </c>
      <c r="C121">
        <v>260</v>
      </c>
      <c r="D121" t="s">
        <v>420</v>
      </c>
      <c r="E121" t="s">
        <v>421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203</v>
      </c>
      <c r="Q121">
        <v>1549036803.2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100</v>
      </c>
      <c r="X121">
        <v>7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1549036803.2</v>
      </c>
      <c r="AH121">
        <v>397.395</v>
      </c>
      <c r="AI121">
        <v>400.934</v>
      </c>
      <c r="AJ121">
        <v>11.0018</v>
      </c>
      <c r="AK121">
        <v>5.25324</v>
      </c>
      <c r="AL121">
        <v>1432.57</v>
      </c>
      <c r="AM121">
        <v>100.125</v>
      </c>
      <c r="AN121">
        <v>0.0248886</v>
      </c>
      <c r="AO121">
        <v>9.92371</v>
      </c>
      <c r="AP121">
        <v>10.3884</v>
      </c>
      <c r="AQ121">
        <v>999.9</v>
      </c>
      <c r="AR121">
        <v>9992.5</v>
      </c>
      <c r="AS121">
        <v>0</v>
      </c>
      <c r="AT121">
        <v>721.242</v>
      </c>
      <c r="AU121">
        <v>0</v>
      </c>
      <c r="AV121" t="s">
        <v>204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402.436303278689</v>
      </c>
      <c r="BE121">
        <v>-1.21343574832871</v>
      </c>
      <c r="BF121">
        <v>0.357692213358702</v>
      </c>
      <c r="BG121">
        <v>-1</v>
      </c>
      <c r="BH121">
        <v>0</v>
      </c>
      <c r="BI121">
        <v>0</v>
      </c>
      <c r="BJ121" t="s">
        <v>205</v>
      </c>
      <c r="BK121">
        <v>1.88461</v>
      </c>
      <c r="BL121">
        <v>1.88156</v>
      </c>
      <c r="BM121">
        <v>1.88309</v>
      </c>
      <c r="BN121">
        <v>1.88186</v>
      </c>
      <c r="BO121">
        <v>1.88372</v>
      </c>
      <c r="BP121">
        <v>1.88309</v>
      </c>
      <c r="BQ121">
        <v>1.88477</v>
      </c>
      <c r="BR121">
        <v>1.88232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1352.81</v>
      </c>
      <c r="CJ121">
        <v>0.400622</v>
      </c>
      <c r="CK121">
        <v>8.63109</v>
      </c>
      <c r="CL121">
        <v>10.1578</v>
      </c>
      <c r="CM121">
        <v>30.0004</v>
      </c>
      <c r="CN121">
        <v>9.86216</v>
      </c>
      <c r="CO121">
        <v>10.1855</v>
      </c>
      <c r="CP121">
        <v>-1</v>
      </c>
      <c r="CQ121">
        <v>100</v>
      </c>
      <c r="CR121">
        <v>92.3709</v>
      </c>
      <c r="CS121">
        <v>-999.9</v>
      </c>
      <c r="CT121">
        <v>400</v>
      </c>
      <c r="CU121">
        <v>0</v>
      </c>
      <c r="CV121">
        <v>103.824</v>
      </c>
      <c r="CW121">
        <v>103.313</v>
      </c>
    </row>
    <row r="122" spans="1:101">
      <c r="A122">
        <v>108</v>
      </c>
      <c r="B122">
        <v>1549036805.2</v>
      </c>
      <c r="C122">
        <v>262</v>
      </c>
      <c r="D122" t="s">
        <v>422</v>
      </c>
      <c r="E122" t="s">
        <v>423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203</v>
      </c>
      <c r="Q122">
        <v>1549036805.2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108</v>
      </c>
      <c r="X122">
        <v>8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1549036805.2</v>
      </c>
      <c r="AH122">
        <v>397.347</v>
      </c>
      <c r="AI122">
        <v>400.934</v>
      </c>
      <c r="AJ122">
        <v>11.0129</v>
      </c>
      <c r="AK122">
        <v>5.25317</v>
      </c>
      <c r="AL122">
        <v>1431.97</v>
      </c>
      <c r="AM122">
        <v>100.124</v>
      </c>
      <c r="AN122">
        <v>0.0255139</v>
      </c>
      <c r="AO122">
        <v>9.90184</v>
      </c>
      <c r="AP122">
        <v>10.4752</v>
      </c>
      <c r="AQ122">
        <v>999.9</v>
      </c>
      <c r="AR122">
        <v>9981.88</v>
      </c>
      <c r="AS122">
        <v>0</v>
      </c>
      <c r="AT122">
        <v>720.444</v>
      </c>
      <c r="AU122">
        <v>0</v>
      </c>
      <c r="AV122" t="s">
        <v>204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402.396631147541</v>
      </c>
      <c r="BE122">
        <v>-1.21649987130555</v>
      </c>
      <c r="BF122">
        <v>0.358551736231218</v>
      </c>
      <c r="BG122">
        <v>-1</v>
      </c>
      <c r="BH122">
        <v>0</v>
      </c>
      <c r="BI122">
        <v>0</v>
      </c>
      <c r="BJ122" t="s">
        <v>205</v>
      </c>
      <c r="BK122">
        <v>1.88461</v>
      </c>
      <c r="BL122">
        <v>1.88156</v>
      </c>
      <c r="BM122">
        <v>1.88309</v>
      </c>
      <c r="BN122">
        <v>1.88187</v>
      </c>
      <c r="BO122">
        <v>1.88371</v>
      </c>
      <c r="BP122">
        <v>1.88309</v>
      </c>
      <c r="BQ122">
        <v>1.88477</v>
      </c>
      <c r="BR122">
        <v>1.88231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1346.59</v>
      </c>
      <c r="CJ122">
        <v>0.400622</v>
      </c>
      <c r="CK122">
        <v>8.64294</v>
      </c>
      <c r="CL122">
        <v>10.161</v>
      </c>
      <c r="CM122">
        <v>30.0004</v>
      </c>
      <c r="CN122">
        <v>9.86471</v>
      </c>
      <c r="CO122">
        <v>10.1883</v>
      </c>
      <c r="CP122">
        <v>-1</v>
      </c>
      <c r="CQ122">
        <v>100</v>
      </c>
      <c r="CR122">
        <v>92.3709</v>
      </c>
      <c r="CS122">
        <v>-999.9</v>
      </c>
      <c r="CT122">
        <v>400</v>
      </c>
      <c r="CU122">
        <v>0</v>
      </c>
      <c r="CV122">
        <v>103.824</v>
      </c>
      <c r="CW122">
        <v>103.313</v>
      </c>
    </row>
    <row r="123" spans="1:101">
      <c r="A123">
        <v>109</v>
      </c>
      <c r="B123">
        <v>1549036807.2</v>
      </c>
      <c r="C123">
        <v>264</v>
      </c>
      <c r="D123" t="s">
        <v>424</v>
      </c>
      <c r="E123" t="s">
        <v>425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203</v>
      </c>
      <c r="Q123">
        <v>1549036807.2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121</v>
      </c>
      <c r="X123">
        <v>8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1549036807.2</v>
      </c>
      <c r="AH123">
        <v>397.322</v>
      </c>
      <c r="AI123">
        <v>400.918</v>
      </c>
      <c r="AJ123">
        <v>11.0229</v>
      </c>
      <c r="AK123">
        <v>5.25277</v>
      </c>
      <c r="AL123">
        <v>1432.31</v>
      </c>
      <c r="AM123">
        <v>100.124</v>
      </c>
      <c r="AN123">
        <v>0.0255076</v>
      </c>
      <c r="AO123">
        <v>9.89821</v>
      </c>
      <c r="AP123">
        <v>10.5352</v>
      </c>
      <c r="AQ123">
        <v>999.9</v>
      </c>
      <c r="AR123">
        <v>10008.1</v>
      </c>
      <c r="AS123">
        <v>0</v>
      </c>
      <c r="AT123">
        <v>719.608</v>
      </c>
      <c r="AU123">
        <v>0</v>
      </c>
      <c r="AV123" t="s">
        <v>204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402.35631147541</v>
      </c>
      <c r="BE123">
        <v>-1.21496246234655</v>
      </c>
      <c r="BF123">
        <v>0.358102698017386</v>
      </c>
      <c r="BG123">
        <v>-1</v>
      </c>
      <c r="BH123">
        <v>0</v>
      </c>
      <c r="BI123">
        <v>0</v>
      </c>
      <c r="BJ123" t="s">
        <v>205</v>
      </c>
      <c r="BK123">
        <v>1.88461</v>
      </c>
      <c r="BL123">
        <v>1.88156</v>
      </c>
      <c r="BM123">
        <v>1.88309</v>
      </c>
      <c r="BN123">
        <v>1.88187</v>
      </c>
      <c r="BO123">
        <v>1.88372</v>
      </c>
      <c r="BP123">
        <v>1.88309</v>
      </c>
      <c r="BQ123">
        <v>1.88477</v>
      </c>
      <c r="BR123">
        <v>1.88229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1336.7</v>
      </c>
      <c r="CJ123">
        <v>0.400622</v>
      </c>
      <c r="CK123">
        <v>8.65474</v>
      </c>
      <c r="CL123">
        <v>10.1644</v>
      </c>
      <c r="CM123">
        <v>30.0006</v>
      </c>
      <c r="CN123">
        <v>9.867</v>
      </c>
      <c r="CO123">
        <v>10.1912</v>
      </c>
      <c r="CP123">
        <v>-1</v>
      </c>
      <c r="CQ123">
        <v>100</v>
      </c>
      <c r="CR123">
        <v>92.3709</v>
      </c>
      <c r="CS123">
        <v>-999.9</v>
      </c>
      <c r="CT123">
        <v>400</v>
      </c>
      <c r="CU123">
        <v>0</v>
      </c>
      <c r="CV123">
        <v>103.823</v>
      </c>
      <c r="CW123">
        <v>103.313</v>
      </c>
    </row>
    <row r="124" spans="1:101">
      <c r="A124">
        <v>110</v>
      </c>
      <c r="B124">
        <v>1549036809.2</v>
      </c>
      <c r="C124">
        <v>266</v>
      </c>
      <c r="D124" t="s">
        <v>426</v>
      </c>
      <c r="E124" t="s">
        <v>427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203</v>
      </c>
      <c r="Q124">
        <v>1549036809.2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109</v>
      </c>
      <c r="X124">
        <v>8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1549036809.2</v>
      </c>
      <c r="AH124">
        <v>397.273</v>
      </c>
      <c r="AI124">
        <v>400.921</v>
      </c>
      <c r="AJ124">
        <v>11.0337</v>
      </c>
      <c r="AK124">
        <v>5.25267</v>
      </c>
      <c r="AL124">
        <v>1432.41</v>
      </c>
      <c r="AM124">
        <v>100.124</v>
      </c>
      <c r="AN124">
        <v>0.0250845</v>
      </c>
      <c r="AO124">
        <v>9.93232</v>
      </c>
      <c r="AP124">
        <v>10.4299</v>
      </c>
      <c r="AQ124">
        <v>999.9</v>
      </c>
      <c r="AR124">
        <v>10028.1</v>
      </c>
      <c r="AS124">
        <v>0</v>
      </c>
      <c r="AT124">
        <v>720.036</v>
      </c>
      <c r="AU124">
        <v>0</v>
      </c>
      <c r="AV124" t="s">
        <v>204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402.317803278689</v>
      </c>
      <c r="BE124">
        <v>-1.21705998363475</v>
      </c>
      <c r="BF124">
        <v>0.358673184255534</v>
      </c>
      <c r="BG124">
        <v>-1</v>
      </c>
      <c r="BH124">
        <v>0</v>
      </c>
      <c r="BI124">
        <v>0</v>
      </c>
      <c r="BJ124" t="s">
        <v>205</v>
      </c>
      <c r="BK124">
        <v>1.88462</v>
      </c>
      <c r="BL124">
        <v>1.88156</v>
      </c>
      <c r="BM124">
        <v>1.88309</v>
      </c>
      <c r="BN124">
        <v>1.88186</v>
      </c>
      <c r="BO124">
        <v>1.88373</v>
      </c>
      <c r="BP124">
        <v>1.88309</v>
      </c>
      <c r="BQ124">
        <v>1.88477</v>
      </c>
      <c r="BR124">
        <v>1.8823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1346.05</v>
      </c>
      <c r="CJ124">
        <v>0.400622</v>
      </c>
      <c r="CK124">
        <v>8.66658</v>
      </c>
      <c r="CL124">
        <v>10.1679</v>
      </c>
      <c r="CM124">
        <v>30.0005</v>
      </c>
      <c r="CN124">
        <v>9.8696</v>
      </c>
      <c r="CO124">
        <v>10.1941</v>
      </c>
      <c r="CP124">
        <v>-1</v>
      </c>
      <c r="CQ124">
        <v>100</v>
      </c>
      <c r="CR124">
        <v>91.988</v>
      </c>
      <c r="CS124">
        <v>-999.9</v>
      </c>
      <c r="CT124">
        <v>400</v>
      </c>
      <c r="CU124">
        <v>0</v>
      </c>
      <c r="CV124">
        <v>103.822</v>
      </c>
      <c r="CW124">
        <v>103.312</v>
      </c>
    </row>
    <row r="125" spans="1:101">
      <c r="A125">
        <v>111</v>
      </c>
      <c r="B125">
        <v>1549036811.2</v>
      </c>
      <c r="C125">
        <v>268</v>
      </c>
      <c r="D125" t="s">
        <v>428</v>
      </c>
      <c r="E125" t="s">
        <v>429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203</v>
      </c>
      <c r="Q125">
        <v>1549036811.2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99</v>
      </c>
      <c r="X125">
        <v>7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1549036811.2</v>
      </c>
      <c r="AH125">
        <v>397.229</v>
      </c>
      <c r="AI125">
        <v>400.961</v>
      </c>
      <c r="AJ125">
        <v>11.0464</v>
      </c>
      <c r="AK125">
        <v>5.2527</v>
      </c>
      <c r="AL125">
        <v>1432.05</v>
      </c>
      <c r="AM125">
        <v>100.123</v>
      </c>
      <c r="AN125">
        <v>0.0251699</v>
      </c>
      <c r="AO125">
        <v>9.9676</v>
      </c>
      <c r="AP125">
        <v>10.3413</v>
      </c>
      <c r="AQ125">
        <v>999.9</v>
      </c>
      <c r="AR125">
        <v>10016.9</v>
      </c>
      <c r="AS125">
        <v>0</v>
      </c>
      <c r="AT125">
        <v>719.988</v>
      </c>
      <c r="AU125">
        <v>0</v>
      </c>
      <c r="AV125" t="s">
        <v>204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402.280147540984</v>
      </c>
      <c r="BE125">
        <v>-1.22360738329957</v>
      </c>
      <c r="BF125">
        <v>0.360446755398851</v>
      </c>
      <c r="BG125">
        <v>-1</v>
      </c>
      <c r="BH125">
        <v>0</v>
      </c>
      <c r="BI125">
        <v>0</v>
      </c>
      <c r="BJ125" t="s">
        <v>205</v>
      </c>
      <c r="BK125">
        <v>1.88462</v>
      </c>
      <c r="BL125">
        <v>1.88156</v>
      </c>
      <c r="BM125">
        <v>1.88309</v>
      </c>
      <c r="BN125">
        <v>1.88186</v>
      </c>
      <c r="BO125">
        <v>1.88373</v>
      </c>
      <c r="BP125">
        <v>1.88309</v>
      </c>
      <c r="BQ125">
        <v>1.88477</v>
      </c>
      <c r="BR125">
        <v>1.88231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1352.7</v>
      </c>
      <c r="CJ125">
        <v>0.400622</v>
      </c>
      <c r="CK125">
        <v>8.67839</v>
      </c>
      <c r="CL125">
        <v>10.1711</v>
      </c>
      <c r="CM125">
        <v>30.0004</v>
      </c>
      <c r="CN125">
        <v>9.87244</v>
      </c>
      <c r="CO125">
        <v>10.197</v>
      </c>
      <c r="CP125">
        <v>-1</v>
      </c>
      <c r="CQ125">
        <v>100</v>
      </c>
      <c r="CR125">
        <v>91.988</v>
      </c>
      <c r="CS125">
        <v>-999.9</v>
      </c>
      <c r="CT125">
        <v>400</v>
      </c>
      <c r="CU125">
        <v>0</v>
      </c>
      <c r="CV125">
        <v>103.821</v>
      </c>
      <c r="CW125">
        <v>103.31</v>
      </c>
    </row>
    <row r="126" spans="1:101">
      <c r="A126">
        <v>112</v>
      </c>
      <c r="B126">
        <v>1549036813.2</v>
      </c>
      <c r="C126">
        <v>270</v>
      </c>
      <c r="D126" t="s">
        <v>430</v>
      </c>
      <c r="E126" t="s">
        <v>431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203</v>
      </c>
      <c r="Q126">
        <v>1549036813.2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114</v>
      </c>
      <c r="X126">
        <v>8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1549036813.2</v>
      </c>
      <c r="AH126">
        <v>397.214</v>
      </c>
      <c r="AI126">
        <v>400.956</v>
      </c>
      <c r="AJ126">
        <v>11.0575</v>
      </c>
      <c r="AK126">
        <v>5.25264</v>
      </c>
      <c r="AL126">
        <v>1432.41</v>
      </c>
      <c r="AM126">
        <v>100.122</v>
      </c>
      <c r="AN126">
        <v>0.025203</v>
      </c>
      <c r="AO126">
        <v>9.94854</v>
      </c>
      <c r="AP126">
        <v>10.2731</v>
      </c>
      <c r="AQ126">
        <v>999.9</v>
      </c>
      <c r="AR126">
        <v>9993.75</v>
      </c>
      <c r="AS126">
        <v>0</v>
      </c>
      <c r="AT126">
        <v>718.992</v>
      </c>
      <c r="AU126">
        <v>0</v>
      </c>
      <c r="AV126" t="s">
        <v>204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402.242081967213</v>
      </c>
      <c r="BE126">
        <v>-1.22834164449498</v>
      </c>
      <c r="BF126">
        <v>0.361729828312806</v>
      </c>
      <c r="BG126">
        <v>-1</v>
      </c>
      <c r="BH126">
        <v>0</v>
      </c>
      <c r="BI126">
        <v>0</v>
      </c>
      <c r="BJ126" t="s">
        <v>205</v>
      </c>
      <c r="BK126">
        <v>1.88461</v>
      </c>
      <c r="BL126">
        <v>1.88156</v>
      </c>
      <c r="BM126">
        <v>1.88309</v>
      </c>
      <c r="BN126">
        <v>1.88187</v>
      </c>
      <c r="BO126">
        <v>1.88373</v>
      </c>
      <c r="BP126">
        <v>1.88309</v>
      </c>
      <c r="BQ126">
        <v>1.88477</v>
      </c>
      <c r="BR126">
        <v>1.88231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1341.8</v>
      </c>
      <c r="CJ126">
        <v>0.400622</v>
      </c>
      <c r="CK126">
        <v>8.69028</v>
      </c>
      <c r="CL126">
        <v>10.1742</v>
      </c>
      <c r="CM126">
        <v>30.0006</v>
      </c>
      <c r="CN126">
        <v>9.87499</v>
      </c>
      <c r="CO126">
        <v>10.1999</v>
      </c>
      <c r="CP126">
        <v>-1</v>
      </c>
      <c r="CQ126">
        <v>100</v>
      </c>
      <c r="CR126">
        <v>91.988</v>
      </c>
      <c r="CS126">
        <v>-999.9</v>
      </c>
      <c r="CT126">
        <v>400</v>
      </c>
      <c r="CU126">
        <v>0</v>
      </c>
      <c r="CV126">
        <v>103.821</v>
      </c>
      <c r="CW126">
        <v>103.31</v>
      </c>
    </row>
    <row r="127" spans="1:101">
      <c r="A127">
        <v>113</v>
      </c>
      <c r="B127">
        <v>1549036815.2</v>
      </c>
      <c r="C127">
        <v>272</v>
      </c>
      <c r="D127" t="s">
        <v>432</v>
      </c>
      <c r="E127" t="s">
        <v>433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203</v>
      </c>
      <c r="Q127">
        <v>1549036815.2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122</v>
      </c>
      <c r="X127">
        <v>9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1549036815.2</v>
      </c>
      <c r="AH127">
        <v>397.17</v>
      </c>
      <c r="AI127">
        <v>400.953</v>
      </c>
      <c r="AJ127">
        <v>11.0659</v>
      </c>
      <c r="AK127">
        <v>5.25288</v>
      </c>
      <c r="AL127">
        <v>1432.69</v>
      </c>
      <c r="AM127">
        <v>100.122</v>
      </c>
      <c r="AN127">
        <v>0.0252941</v>
      </c>
      <c r="AO127">
        <v>9.9478</v>
      </c>
      <c r="AP127">
        <v>10.2254</v>
      </c>
      <c r="AQ127">
        <v>999.9</v>
      </c>
      <c r="AR127">
        <v>9989.38</v>
      </c>
      <c r="AS127">
        <v>0</v>
      </c>
      <c r="AT127">
        <v>718.577</v>
      </c>
      <c r="AU127">
        <v>0</v>
      </c>
      <c r="AV127" t="s">
        <v>204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402.203032786885</v>
      </c>
      <c r="BE127">
        <v>-1.22246932026031</v>
      </c>
      <c r="BF127">
        <v>0.360071325685284</v>
      </c>
      <c r="BG127">
        <v>-1</v>
      </c>
      <c r="BH127">
        <v>0</v>
      </c>
      <c r="BI127">
        <v>0</v>
      </c>
      <c r="BJ127" t="s">
        <v>205</v>
      </c>
      <c r="BK127">
        <v>1.88461</v>
      </c>
      <c r="BL127">
        <v>1.88156</v>
      </c>
      <c r="BM127">
        <v>1.88309</v>
      </c>
      <c r="BN127">
        <v>1.88187</v>
      </c>
      <c r="BO127">
        <v>1.88373</v>
      </c>
      <c r="BP127">
        <v>1.88309</v>
      </c>
      <c r="BQ127">
        <v>1.88477</v>
      </c>
      <c r="BR127">
        <v>1.8823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1336.51</v>
      </c>
      <c r="CJ127">
        <v>0.400622</v>
      </c>
      <c r="CK127">
        <v>8.70214</v>
      </c>
      <c r="CL127">
        <v>10.1774</v>
      </c>
      <c r="CM127">
        <v>30.0005</v>
      </c>
      <c r="CN127">
        <v>9.87759</v>
      </c>
      <c r="CO127">
        <v>10.2028</v>
      </c>
      <c r="CP127">
        <v>-1</v>
      </c>
      <c r="CQ127">
        <v>100</v>
      </c>
      <c r="CR127">
        <v>91.988</v>
      </c>
      <c r="CS127">
        <v>-999.9</v>
      </c>
      <c r="CT127">
        <v>400</v>
      </c>
      <c r="CU127">
        <v>0</v>
      </c>
      <c r="CV127">
        <v>103.82</v>
      </c>
      <c r="CW127">
        <v>103.309</v>
      </c>
    </row>
    <row r="128" spans="1:101">
      <c r="A128">
        <v>114</v>
      </c>
      <c r="B128">
        <v>1549036817.2</v>
      </c>
      <c r="C128">
        <v>274</v>
      </c>
      <c r="D128" t="s">
        <v>434</v>
      </c>
      <c r="E128" t="s">
        <v>435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203</v>
      </c>
      <c r="Q128">
        <v>1549036817.2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100</v>
      </c>
      <c r="X128">
        <v>7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1549036817.2</v>
      </c>
      <c r="AH128">
        <v>397.12</v>
      </c>
      <c r="AI128">
        <v>400.988</v>
      </c>
      <c r="AJ128">
        <v>11.0752</v>
      </c>
      <c r="AK128">
        <v>5.25243</v>
      </c>
      <c r="AL128">
        <v>1432.64</v>
      </c>
      <c r="AM128">
        <v>100.121</v>
      </c>
      <c r="AN128">
        <v>0.0254212</v>
      </c>
      <c r="AO128">
        <v>10.0065</v>
      </c>
      <c r="AP128">
        <v>10.1835</v>
      </c>
      <c r="AQ128">
        <v>999.9</v>
      </c>
      <c r="AR128">
        <v>10012.5</v>
      </c>
      <c r="AS128">
        <v>0</v>
      </c>
      <c r="AT128">
        <v>718.037</v>
      </c>
      <c r="AU128">
        <v>0</v>
      </c>
      <c r="AV128" t="s">
        <v>204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402.163098360656</v>
      </c>
      <c r="BE128">
        <v>-1.20902645106025</v>
      </c>
      <c r="BF128">
        <v>0.356202130170913</v>
      </c>
      <c r="BG128">
        <v>-1</v>
      </c>
      <c r="BH128">
        <v>0</v>
      </c>
      <c r="BI128">
        <v>0</v>
      </c>
      <c r="BJ128" t="s">
        <v>205</v>
      </c>
      <c r="BK128">
        <v>1.88462</v>
      </c>
      <c r="BL128">
        <v>1.88156</v>
      </c>
      <c r="BM128">
        <v>1.88309</v>
      </c>
      <c r="BN128">
        <v>1.88187</v>
      </c>
      <c r="BO128">
        <v>1.88373</v>
      </c>
      <c r="BP128">
        <v>1.88309</v>
      </c>
      <c r="BQ128">
        <v>1.88477</v>
      </c>
      <c r="BR128">
        <v>1.8823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1352.58</v>
      </c>
      <c r="CJ128">
        <v>0.400622</v>
      </c>
      <c r="CK128">
        <v>8.71322</v>
      </c>
      <c r="CL128">
        <v>10.1806</v>
      </c>
      <c r="CM128">
        <v>30.0003</v>
      </c>
      <c r="CN128">
        <v>9.88045</v>
      </c>
      <c r="CO128">
        <v>10.2054</v>
      </c>
      <c r="CP128">
        <v>-1</v>
      </c>
      <c r="CQ128">
        <v>100</v>
      </c>
      <c r="CR128">
        <v>91.6011</v>
      </c>
      <c r="CS128">
        <v>-999.9</v>
      </c>
      <c r="CT128">
        <v>400</v>
      </c>
      <c r="CU128">
        <v>0</v>
      </c>
      <c r="CV128">
        <v>103.82</v>
      </c>
      <c r="CW128">
        <v>103.31</v>
      </c>
    </row>
    <row r="129" spans="1:101">
      <c r="A129">
        <v>115</v>
      </c>
      <c r="B129">
        <v>1549036819.2</v>
      </c>
      <c r="C129">
        <v>276</v>
      </c>
      <c r="D129" t="s">
        <v>436</v>
      </c>
      <c r="E129" t="s">
        <v>437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203</v>
      </c>
      <c r="Q129">
        <v>1549036819.2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93</v>
      </c>
      <c r="X129">
        <v>6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1549036819.2</v>
      </c>
      <c r="AH129">
        <v>397.104</v>
      </c>
      <c r="AI129">
        <v>400.981</v>
      </c>
      <c r="AJ129">
        <v>11.087</v>
      </c>
      <c r="AK129">
        <v>5.25198</v>
      </c>
      <c r="AL129">
        <v>1432.16</v>
      </c>
      <c r="AM129">
        <v>100.122</v>
      </c>
      <c r="AN129">
        <v>0.0246902</v>
      </c>
      <c r="AO129">
        <v>10.0635</v>
      </c>
      <c r="AP129">
        <v>9.9317</v>
      </c>
      <c r="AQ129">
        <v>999.9</v>
      </c>
      <c r="AR129">
        <v>10001.2</v>
      </c>
      <c r="AS129">
        <v>0</v>
      </c>
      <c r="AT129">
        <v>718.637</v>
      </c>
      <c r="AU129">
        <v>0</v>
      </c>
      <c r="AV129" t="s">
        <v>204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402.123196721311</v>
      </c>
      <c r="BE129">
        <v>-1.19512261211216</v>
      </c>
      <c r="BF129">
        <v>0.352180622421113</v>
      </c>
      <c r="BG129">
        <v>-1</v>
      </c>
      <c r="BH129">
        <v>0</v>
      </c>
      <c r="BI129">
        <v>0</v>
      </c>
      <c r="BJ129" t="s">
        <v>205</v>
      </c>
      <c r="BK129">
        <v>1.88461</v>
      </c>
      <c r="BL129">
        <v>1.88156</v>
      </c>
      <c r="BM129">
        <v>1.88309</v>
      </c>
      <c r="BN129">
        <v>1.88187</v>
      </c>
      <c r="BO129">
        <v>1.88371</v>
      </c>
      <c r="BP129">
        <v>1.88309</v>
      </c>
      <c r="BQ129">
        <v>1.88477</v>
      </c>
      <c r="BR129">
        <v>1.88229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1357.46</v>
      </c>
      <c r="CJ129">
        <v>0.400623</v>
      </c>
      <c r="CK129">
        <v>8.72435</v>
      </c>
      <c r="CL129">
        <v>10.184</v>
      </c>
      <c r="CM129">
        <v>30.0004</v>
      </c>
      <c r="CN129">
        <v>9.883</v>
      </c>
      <c r="CO129">
        <v>10.2083</v>
      </c>
      <c r="CP129">
        <v>-1</v>
      </c>
      <c r="CQ129">
        <v>100</v>
      </c>
      <c r="CR129">
        <v>91.6011</v>
      </c>
      <c r="CS129">
        <v>-999.9</v>
      </c>
      <c r="CT129">
        <v>400</v>
      </c>
      <c r="CU129">
        <v>0</v>
      </c>
      <c r="CV129">
        <v>103.819</v>
      </c>
      <c r="CW129">
        <v>103.309</v>
      </c>
    </row>
    <row r="130" spans="1:101">
      <c r="A130">
        <v>116</v>
      </c>
      <c r="B130">
        <v>1549036821.2</v>
      </c>
      <c r="C130">
        <v>278</v>
      </c>
      <c r="D130" t="s">
        <v>438</v>
      </c>
      <c r="E130" t="s">
        <v>439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203</v>
      </c>
      <c r="Q130">
        <v>1549036821.2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91</v>
      </c>
      <c r="X130">
        <v>6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1549036821.2</v>
      </c>
      <c r="AH130">
        <v>397.061</v>
      </c>
      <c r="AI130">
        <v>400.958</v>
      </c>
      <c r="AJ130">
        <v>11.099</v>
      </c>
      <c r="AK130">
        <v>5.25182</v>
      </c>
      <c r="AL130">
        <v>1431.77</v>
      </c>
      <c r="AM130">
        <v>100.123</v>
      </c>
      <c r="AN130">
        <v>0.0243858</v>
      </c>
      <c r="AO130">
        <v>10.0742</v>
      </c>
      <c r="AP130">
        <v>9.8342</v>
      </c>
      <c r="AQ130">
        <v>999.9</v>
      </c>
      <c r="AR130">
        <v>10005</v>
      </c>
      <c r="AS130">
        <v>0</v>
      </c>
      <c r="AT130">
        <v>718.246</v>
      </c>
      <c r="AU130">
        <v>0</v>
      </c>
      <c r="AV130" t="s">
        <v>204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402.083196721311</v>
      </c>
      <c r="BE130">
        <v>-1.17443059139984</v>
      </c>
      <c r="BF130">
        <v>0.346050471049876</v>
      </c>
      <c r="BG130">
        <v>-1</v>
      </c>
      <c r="BH130">
        <v>0</v>
      </c>
      <c r="BI130">
        <v>0</v>
      </c>
      <c r="BJ130" t="s">
        <v>205</v>
      </c>
      <c r="BK130">
        <v>1.88461</v>
      </c>
      <c r="BL130">
        <v>1.88156</v>
      </c>
      <c r="BM130">
        <v>1.88309</v>
      </c>
      <c r="BN130">
        <v>1.88187</v>
      </c>
      <c r="BO130">
        <v>1.88372</v>
      </c>
      <c r="BP130">
        <v>1.88308</v>
      </c>
      <c r="BQ130">
        <v>1.88477</v>
      </c>
      <c r="BR130">
        <v>1.8823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1359.09</v>
      </c>
      <c r="CJ130">
        <v>0.400623</v>
      </c>
      <c r="CK130">
        <v>8.7361</v>
      </c>
      <c r="CL130">
        <v>10.1875</v>
      </c>
      <c r="CM130">
        <v>30.0004</v>
      </c>
      <c r="CN130">
        <v>9.88531</v>
      </c>
      <c r="CO130">
        <v>10.2111</v>
      </c>
      <c r="CP130">
        <v>-1</v>
      </c>
      <c r="CQ130">
        <v>100</v>
      </c>
      <c r="CR130">
        <v>91.6011</v>
      </c>
      <c r="CS130">
        <v>-999.9</v>
      </c>
      <c r="CT130">
        <v>400</v>
      </c>
      <c r="CU130">
        <v>0</v>
      </c>
      <c r="CV130">
        <v>103.818</v>
      </c>
      <c r="CW130">
        <v>103.309</v>
      </c>
    </row>
    <row r="131" spans="1:101">
      <c r="A131">
        <v>117</v>
      </c>
      <c r="B131">
        <v>1549036823.2</v>
      </c>
      <c r="C131">
        <v>280</v>
      </c>
      <c r="D131" t="s">
        <v>440</v>
      </c>
      <c r="E131" t="s">
        <v>441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203</v>
      </c>
      <c r="Q131">
        <v>1549036823.2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103</v>
      </c>
      <c r="X131">
        <v>7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1549036823.2</v>
      </c>
      <c r="AH131">
        <v>397.003</v>
      </c>
      <c r="AI131">
        <v>400.96</v>
      </c>
      <c r="AJ131">
        <v>11.109</v>
      </c>
      <c r="AK131">
        <v>5.25183</v>
      </c>
      <c r="AL131">
        <v>1432.03</v>
      </c>
      <c r="AM131">
        <v>100.124</v>
      </c>
      <c r="AN131">
        <v>0.0246563</v>
      </c>
      <c r="AO131">
        <v>10.058</v>
      </c>
      <c r="AP131">
        <v>10.029</v>
      </c>
      <c r="AQ131">
        <v>999.9</v>
      </c>
      <c r="AR131">
        <v>10021.2</v>
      </c>
      <c r="AS131">
        <v>0</v>
      </c>
      <c r="AT131">
        <v>716.756</v>
      </c>
      <c r="AU131">
        <v>0</v>
      </c>
      <c r="AV131" t="s">
        <v>204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402.042606557377</v>
      </c>
      <c r="BE131">
        <v>-1.14757244209757</v>
      </c>
      <c r="BF131">
        <v>0.337807044481409</v>
      </c>
      <c r="BG131">
        <v>-1</v>
      </c>
      <c r="BH131">
        <v>0</v>
      </c>
      <c r="BI131">
        <v>0</v>
      </c>
      <c r="BJ131" t="s">
        <v>205</v>
      </c>
      <c r="BK131">
        <v>1.88461</v>
      </c>
      <c r="BL131">
        <v>1.88156</v>
      </c>
      <c r="BM131">
        <v>1.88309</v>
      </c>
      <c r="BN131">
        <v>1.88187</v>
      </c>
      <c r="BO131">
        <v>1.88372</v>
      </c>
      <c r="BP131">
        <v>1.88307</v>
      </c>
      <c r="BQ131">
        <v>1.88477</v>
      </c>
      <c r="BR131">
        <v>1.88231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1350.14</v>
      </c>
      <c r="CJ131">
        <v>0.400623</v>
      </c>
      <c r="CK131">
        <v>8.74787</v>
      </c>
      <c r="CL131">
        <v>10.1907</v>
      </c>
      <c r="CM131">
        <v>30.0004</v>
      </c>
      <c r="CN131">
        <v>9.88817</v>
      </c>
      <c r="CO131">
        <v>10.214</v>
      </c>
      <c r="CP131">
        <v>-1</v>
      </c>
      <c r="CQ131">
        <v>100</v>
      </c>
      <c r="CR131">
        <v>91.6011</v>
      </c>
      <c r="CS131">
        <v>-999.9</v>
      </c>
      <c r="CT131">
        <v>400</v>
      </c>
      <c r="CU131">
        <v>0</v>
      </c>
      <c r="CV131">
        <v>103.817</v>
      </c>
      <c r="CW131">
        <v>103.309</v>
      </c>
    </row>
    <row r="132" spans="1:101">
      <c r="A132">
        <v>118</v>
      </c>
      <c r="B132">
        <v>1549036825.2</v>
      </c>
      <c r="C132">
        <v>282</v>
      </c>
      <c r="D132" t="s">
        <v>442</v>
      </c>
      <c r="E132" t="s">
        <v>443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203</v>
      </c>
      <c r="Q132">
        <v>1549036825.2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137</v>
      </c>
      <c r="X132">
        <v>10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1549036825.2</v>
      </c>
      <c r="AH132">
        <v>396.988</v>
      </c>
      <c r="AI132">
        <v>400.97</v>
      </c>
      <c r="AJ132">
        <v>11.1176</v>
      </c>
      <c r="AK132">
        <v>5.25253</v>
      </c>
      <c r="AL132">
        <v>1431.84</v>
      </c>
      <c r="AM132">
        <v>100.125</v>
      </c>
      <c r="AN132">
        <v>0.0242767</v>
      </c>
      <c r="AO132">
        <v>10.0488</v>
      </c>
      <c r="AP132">
        <v>10.2848</v>
      </c>
      <c r="AQ132">
        <v>999.9</v>
      </c>
      <c r="AR132">
        <v>10020</v>
      </c>
      <c r="AS132">
        <v>0</v>
      </c>
      <c r="AT132">
        <v>716.721</v>
      </c>
      <c r="AU132">
        <v>0</v>
      </c>
      <c r="AV132" t="s">
        <v>204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402.002729508197</v>
      </c>
      <c r="BE132">
        <v>-1.13244183318407</v>
      </c>
      <c r="BF132">
        <v>0.333147435408756</v>
      </c>
      <c r="BG132">
        <v>-1</v>
      </c>
      <c r="BH132">
        <v>0</v>
      </c>
      <c r="BI132">
        <v>0</v>
      </c>
      <c r="BJ132" t="s">
        <v>205</v>
      </c>
      <c r="BK132">
        <v>1.88461</v>
      </c>
      <c r="BL132">
        <v>1.88156</v>
      </c>
      <c r="BM132">
        <v>1.88309</v>
      </c>
      <c r="BN132">
        <v>1.88187</v>
      </c>
      <c r="BO132">
        <v>1.88372</v>
      </c>
      <c r="BP132">
        <v>1.88308</v>
      </c>
      <c r="BQ132">
        <v>1.88477</v>
      </c>
      <c r="BR132">
        <v>1.88232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1324.35</v>
      </c>
      <c r="CJ132">
        <v>0.400623</v>
      </c>
      <c r="CK132">
        <v>8.75888</v>
      </c>
      <c r="CL132">
        <v>10.1939</v>
      </c>
      <c r="CM132">
        <v>30.0005</v>
      </c>
      <c r="CN132">
        <v>9.891</v>
      </c>
      <c r="CO132">
        <v>10.2166</v>
      </c>
      <c r="CP132">
        <v>-1</v>
      </c>
      <c r="CQ132">
        <v>100</v>
      </c>
      <c r="CR132">
        <v>91.2168</v>
      </c>
      <c r="CS132">
        <v>-999.9</v>
      </c>
      <c r="CT132">
        <v>400</v>
      </c>
      <c r="CU132">
        <v>0</v>
      </c>
      <c r="CV132">
        <v>103.816</v>
      </c>
      <c r="CW132">
        <v>103.31</v>
      </c>
    </row>
    <row r="133" spans="1:101">
      <c r="A133">
        <v>119</v>
      </c>
      <c r="B133">
        <v>1549036827.2</v>
      </c>
      <c r="C133">
        <v>284</v>
      </c>
      <c r="D133" t="s">
        <v>444</v>
      </c>
      <c r="E133" t="s">
        <v>445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203</v>
      </c>
      <c r="Q133">
        <v>1549036827.2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136</v>
      </c>
      <c r="X133">
        <v>9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1549036827.2</v>
      </c>
      <c r="AH133">
        <v>396.955</v>
      </c>
      <c r="AI133">
        <v>400.932</v>
      </c>
      <c r="AJ133">
        <v>11.1281</v>
      </c>
      <c r="AK133">
        <v>5.25215</v>
      </c>
      <c r="AL133">
        <v>1432.11</v>
      </c>
      <c r="AM133">
        <v>100.126</v>
      </c>
      <c r="AN133">
        <v>0.0240725</v>
      </c>
      <c r="AO133">
        <v>10.0476</v>
      </c>
      <c r="AP133">
        <v>10.4822</v>
      </c>
      <c r="AQ133">
        <v>999.9</v>
      </c>
      <c r="AR133">
        <v>10001.2</v>
      </c>
      <c r="AS133">
        <v>0</v>
      </c>
      <c r="AT133">
        <v>716.91</v>
      </c>
      <c r="AU133">
        <v>0</v>
      </c>
      <c r="AV133" t="s">
        <v>204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401.965245901639</v>
      </c>
      <c r="BE133">
        <v>-1.11962857832073</v>
      </c>
      <c r="BF133">
        <v>0.329400680607742</v>
      </c>
      <c r="BG133">
        <v>-1</v>
      </c>
      <c r="BH133">
        <v>0</v>
      </c>
      <c r="BI133">
        <v>0</v>
      </c>
      <c r="BJ133" t="s">
        <v>205</v>
      </c>
      <c r="BK133">
        <v>1.88461</v>
      </c>
      <c r="BL133">
        <v>1.88156</v>
      </c>
      <c r="BM133">
        <v>1.88309</v>
      </c>
      <c r="BN133">
        <v>1.88187</v>
      </c>
      <c r="BO133">
        <v>1.88372</v>
      </c>
      <c r="BP133">
        <v>1.88309</v>
      </c>
      <c r="BQ133">
        <v>1.88477</v>
      </c>
      <c r="BR133">
        <v>1.88232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1325.45</v>
      </c>
      <c r="CJ133">
        <v>0.400623</v>
      </c>
      <c r="CK133">
        <v>8.76988</v>
      </c>
      <c r="CL133">
        <v>10.197</v>
      </c>
      <c r="CM133">
        <v>30.0005</v>
      </c>
      <c r="CN133">
        <v>9.89328</v>
      </c>
      <c r="CO133">
        <v>10.2195</v>
      </c>
      <c r="CP133">
        <v>-1</v>
      </c>
      <c r="CQ133">
        <v>100</v>
      </c>
      <c r="CR133">
        <v>91.2168</v>
      </c>
      <c r="CS133">
        <v>-999.9</v>
      </c>
      <c r="CT133">
        <v>400</v>
      </c>
      <c r="CU133">
        <v>0</v>
      </c>
      <c r="CV133">
        <v>103.815</v>
      </c>
      <c r="CW133">
        <v>103.309</v>
      </c>
    </row>
    <row r="134" spans="1:101">
      <c r="A134">
        <v>120</v>
      </c>
      <c r="B134">
        <v>1549036829.2</v>
      </c>
      <c r="C134">
        <v>286</v>
      </c>
      <c r="D134" t="s">
        <v>446</v>
      </c>
      <c r="E134" t="s">
        <v>447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201</v>
      </c>
      <c r="N134" t="s">
        <v>202</v>
      </c>
      <c r="O134" t="s">
        <v>203</v>
      </c>
      <c r="Q134">
        <v>1549036829.2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129</v>
      </c>
      <c r="X134">
        <v>9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1549036829.2</v>
      </c>
      <c r="AH134">
        <v>396.905</v>
      </c>
      <c r="AI134">
        <v>400.911</v>
      </c>
      <c r="AJ134">
        <v>11.1389</v>
      </c>
      <c r="AK134">
        <v>5.25176</v>
      </c>
      <c r="AL134">
        <v>1432.16</v>
      </c>
      <c r="AM134">
        <v>100.126</v>
      </c>
      <c r="AN134">
        <v>0.0244699</v>
      </c>
      <c r="AO134">
        <v>10.0617</v>
      </c>
      <c r="AP134">
        <v>10.5277</v>
      </c>
      <c r="AQ134">
        <v>999.9</v>
      </c>
      <c r="AR134">
        <v>10005</v>
      </c>
      <c r="AS134">
        <v>0</v>
      </c>
      <c r="AT134">
        <v>716.253</v>
      </c>
      <c r="AU134">
        <v>0</v>
      </c>
      <c r="AV134" t="s">
        <v>204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401.927827868852</v>
      </c>
      <c r="BE134">
        <v>-1.10141609471914</v>
      </c>
      <c r="BF134">
        <v>0.324011173978108</v>
      </c>
      <c r="BG134">
        <v>-1</v>
      </c>
      <c r="BH134">
        <v>0</v>
      </c>
      <c r="BI134">
        <v>0</v>
      </c>
      <c r="BJ134" t="s">
        <v>205</v>
      </c>
      <c r="BK134">
        <v>1.88461</v>
      </c>
      <c r="BL134">
        <v>1.88156</v>
      </c>
      <c r="BM134">
        <v>1.88309</v>
      </c>
      <c r="BN134">
        <v>1.88187</v>
      </c>
      <c r="BO134">
        <v>1.88372</v>
      </c>
      <c r="BP134">
        <v>1.88308</v>
      </c>
      <c r="BQ134">
        <v>1.88477</v>
      </c>
      <c r="BR134">
        <v>1.88231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1330.61</v>
      </c>
      <c r="CJ134">
        <v>0.400623</v>
      </c>
      <c r="CK134">
        <v>8.78168</v>
      </c>
      <c r="CL134">
        <v>10.2002</v>
      </c>
      <c r="CM134">
        <v>30.0005</v>
      </c>
      <c r="CN134">
        <v>9.89588</v>
      </c>
      <c r="CO134">
        <v>10.2224</v>
      </c>
      <c r="CP134">
        <v>-1</v>
      </c>
      <c r="CQ134">
        <v>100</v>
      </c>
      <c r="CR134">
        <v>91.2168</v>
      </c>
      <c r="CS134">
        <v>-999.9</v>
      </c>
      <c r="CT134">
        <v>400</v>
      </c>
      <c r="CU134">
        <v>0</v>
      </c>
      <c r="CV134">
        <v>103.815</v>
      </c>
      <c r="CW134">
        <v>103.308</v>
      </c>
    </row>
    <row r="135" spans="1:101">
      <c r="A135">
        <v>121</v>
      </c>
      <c r="B135">
        <v>1549036889.7</v>
      </c>
      <c r="C135">
        <v>346.5</v>
      </c>
      <c r="D135" t="s">
        <v>448</v>
      </c>
      <c r="E135" t="s">
        <v>449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201</v>
      </c>
      <c r="N135" t="s">
        <v>202</v>
      </c>
      <c r="O135" t="s">
        <v>450</v>
      </c>
      <c r="Q135">
        <v>1549036889.7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132</v>
      </c>
      <c r="X135">
        <v>9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1549036889.7</v>
      </c>
      <c r="AH135">
        <v>399.249</v>
      </c>
      <c r="AI135">
        <v>400.907</v>
      </c>
      <c r="AJ135">
        <v>10.5098</v>
      </c>
      <c r="AK135">
        <v>5.25108</v>
      </c>
      <c r="AL135">
        <v>1432.2</v>
      </c>
      <c r="AM135">
        <v>100.134</v>
      </c>
      <c r="AN135">
        <v>0.0228311</v>
      </c>
      <c r="AO135">
        <v>9.57955</v>
      </c>
      <c r="AP135">
        <v>7.12795</v>
      </c>
      <c r="AQ135">
        <v>999.9</v>
      </c>
      <c r="AR135">
        <v>10003.1</v>
      </c>
      <c r="AS135">
        <v>0</v>
      </c>
      <c r="AT135">
        <v>3.57451</v>
      </c>
      <c r="AU135">
        <v>0</v>
      </c>
      <c r="AV135" t="s">
        <v>204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403.375918032787</v>
      </c>
      <c r="BE135">
        <v>1.5003867854001</v>
      </c>
      <c r="BF135">
        <v>0.878932526832407</v>
      </c>
      <c r="BG135">
        <v>-1</v>
      </c>
      <c r="BH135">
        <v>0</v>
      </c>
      <c r="BI135">
        <v>0</v>
      </c>
      <c r="BJ135" t="s">
        <v>205</v>
      </c>
      <c r="BK135">
        <v>1.88461</v>
      </c>
      <c r="BL135">
        <v>1.88156</v>
      </c>
      <c r="BM135">
        <v>1.88309</v>
      </c>
      <c r="BN135">
        <v>1.88185</v>
      </c>
      <c r="BO135">
        <v>1.88376</v>
      </c>
      <c r="BP135">
        <v>1.88303</v>
      </c>
      <c r="BQ135">
        <v>1.88476</v>
      </c>
      <c r="BR135">
        <v>1.88229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1328.48</v>
      </c>
      <c r="CJ135">
        <v>0.404903</v>
      </c>
      <c r="CK135">
        <v>8.6899</v>
      </c>
      <c r="CL135">
        <v>10.3063</v>
      </c>
      <c r="CM135">
        <v>30.0003</v>
      </c>
      <c r="CN135">
        <v>10.0037</v>
      </c>
      <c r="CO135">
        <v>10.3283</v>
      </c>
      <c r="CP135">
        <v>-1</v>
      </c>
      <c r="CQ135">
        <v>100</v>
      </c>
      <c r="CR135">
        <v>0</v>
      </c>
      <c r="CS135">
        <v>-999.9</v>
      </c>
      <c r="CT135">
        <v>400</v>
      </c>
      <c r="CU135">
        <v>0</v>
      </c>
      <c r="CV135">
        <v>103.817</v>
      </c>
      <c r="CW135">
        <v>103.302</v>
      </c>
    </row>
    <row r="136" spans="1:101">
      <c r="A136">
        <v>122</v>
      </c>
      <c r="B136">
        <v>1549036892.2</v>
      </c>
      <c r="C136">
        <v>349</v>
      </c>
      <c r="D136" t="s">
        <v>451</v>
      </c>
      <c r="E136" t="s">
        <v>452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201</v>
      </c>
      <c r="N136" t="s">
        <v>202</v>
      </c>
      <c r="O136" t="s">
        <v>450</v>
      </c>
      <c r="Q136">
        <v>1549036892.2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145</v>
      </c>
      <c r="X136">
        <v>10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1549036892.2</v>
      </c>
      <c r="AH136">
        <v>399.322</v>
      </c>
      <c r="AI136">
        <v>400.897</v>
      </c>
      <c r="AJ136">
        <v>10.5909</v>
      </c>
      <c r="AK136">
        <v>5.25121</v>
      </c>
      <c r="AL136">
        <v>1440.09</v>
      </c>
      <c r="AM136">
        <v>100.134</v>
      </c>
      <c r="AN136">
        <v>0.0231379</v>
      </c>
      <c r="AO136">
        <v>9.60122</v>
      </c>
      <c r="AP136">
        <v>7.11977</v>
      </c>
      <c r="AQ136">
        <v>999.9</v>
      </c>
      <c r="AR136">
        <v>9977.5</v>
      </c>
      <c r="AS136">
        <v>0</v>
      </c>
      <c r="AT136">
        <v>3.47317</v>
      </c>
      <c r="AU136">
        <v>0</v>
      </c>
      <c r="AV136" t="s">
        <v>204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403.463729508197</v>
      </c>
      <c r="BE136">
        <v>1.03110937124387</v>
      </c>
      <c r="BF136">
        <v>0.775971670482604</v>
      </c>
      <c r="BG136">
        <v>-1</v>
      </c>
      <c r="BH136">
        <v>0</v>
      </c>
      <c r="BI136">
        <v>0</v>
      </c>
      <c r="BJ136" t="s">
        <v>205</v>
      </c>
      <c r="BK136">
        <v>1.88467</v>
      </c>
      <c r="BL136">
        <v>1.88156</v>
      </c>
      <c r="BM136">
        <v>1.88312</v>
      </c>
      <c r="BN136">
        <v>1.88187</v>
      </c>
      <c r="BO136">
        <v>1.88382</v>
      </c>
      <c r="BP136">
        <v>1.88307</v>
      </c>
      <c r="BQ136">
        <v>1.88477</v>
      </c>
      <c r="BR136">
        <v>1.88231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1324.39</v>
      </c>
      <c r="CJ136">
        <v>0.404903</v>
      </c>
      <c r="CK136">
        <v>8.70292</v>
      </c>
      <c r="CL136">
        <v>10.3103</v>
      </c>
      <c r="CM136">
        <v>30.0005</v>
      </c>
      <c r="CN136">
        <v>10.0058</v>
      </c>
      <c r="CO136">
        <v>10.3321</v>
      </c>
      <c r="CP136">
        <v>-1</v>
      </c>
      <c r="CQ136">
        <v>100</v>
      </c>
      <c r="CR136">
        <v>0</v>
      </c>
      <c r="CS136">
        <v>-999.9</v>
      </c>
      <c r="CT136">
        <v>400</v>
      </c>
      <c r="CU136">
        <v>0</v>
      </c>
      <c r="CV136">
        <v>103.815</v>
      </c>
      <c r="CW136">
        <v>103.3</v>
      </c>
    </row>
    <row r="137" spans="1:101">
      <c r="A137">
        <v>123</v>
      </c>
      <c r="B137">
        <v>1549036894.2</v>
      </c>
      <c r="C137">
        <v>351</v>
      </c>
      <c r="D137" t="s">
        <v>453</v>
      </c>
      <c r="E137" t="s">
        <v>454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201</v>
      </c>
      <c r="N137" t="s">
        <v>202</v>
      </c>
      <c r="O137" t="s">
        <v>450</v>
      </c>
      <c r="Q137">
        <v>1549036894.2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124</v>
      </c>
      <c r="X137">
        <v>9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1549036894.2</v>
      </c>
      <c r="AH137">
        <v>399.425</v>
      </c>
      <c r="AI137">
        <v>400.926</v>
      </c>
      <c r="AJ137">
        <v>10.6487</v>
      </c>
      <c r="AK137">
        <v>5.25157</v>
      </c>
      <c r="AL137">
        <v>1438.99</v>
      </c>
      <c r="AM137">
        <v>100.133</v>
      </c>
      <c r="AN137">
        <v>0.0237056</v>
      </c>
      <c r="AO137">
        <v>9.64404</v>
      </c>
      <c r="AP137">
        <v>7.20969</v>
      </c>
      <c r="AQ137">
        <v>999.9</v>
      </c>
      <c r="AR137">
        <v>9983.75</v>
      </c>
      <c r="AS137">
        <v>0</v>
      </c>
      <c r="AT137">
        <v>3.05682</v>
      </c>
      <c r="AU137">
        <v>0</v>
      </c>
      <c r="AV137" t="s">
        <v>204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403.500418032787</v>
      </c>
      <c r="BE137">
        <v>0.8389972584891</v>
      </c>
      <c r="BF137">
        <v>0.72755693642518</v>
      </c>
      <c r="BG137">
        <v>-1</v>
      </c>
      <c r="BH137">
        <v>0</v>
      </c>
      <c r="BI137">
        <v>0</v>
      </c>
      <c r="BJ137" t="s">
        <v>205</v>
      </c>
      <c r="BK137">
        <v>1.88466</v>
      </c>
      <c r="BL137">
        <v>1.88156</v>
      </c>
      <c r="BM137">
        <v>1.88312</v>
      </c>
      <c r="BN137">
        <v>1.88187</v>
      </c>
      <c r="BO137">
        <v>1.88383</v>
      </c>
      <c r="BP137">
        <v>1.88308</v>
      </c>
      <c r="BQ137">
        <v>1.88477</v>
      </c>
      <c r="BR137">
        <v>1.88231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1339.75</v>
      </c>
      <c r="CJ137">
        <v>0.409179</v>
      </c>
      <c r="CK137">
        <v>8.71262</v>
      </c>
      <c r="CL137">
        <v>10.3137</v>
      </c>
      <c r="CM137">
        <v>30.0005</v>
      </c>
      <c r="CN137">
        <v>10.0079</v>
      </c>
      <c r="CO137">
        <v>10.3353</v>
      </c>
      <c r="CP137">
        <v>-1</v>
      </c>
      <c r="CQ137">
        <v>100</v>
      </c>
      <c r="CR137">
        <v>0</v>
      </c>
      <c r="CS137">
        <v>-999.9</v>
      </c>
      <c r="CT137">
        <v>400</v>
      </c>
      <c r="CU137">
        <v>0</v>
      </c>
      <c r="CV137">
        <v>103.815</v>
      </c>
      <c r="CW137">
        <v>103.3</v>
      </c>
    </row>
    <row r="138" spans="1:101">
      <c r="A138">
        <v>124</v>
      </c>
      <c r="B138">
        <v>1549036896.2</v>
      </c>
      <c r="C138">
        <v>353</v>
      </c>
      <c r="D138" t="s">
        <v>455</v>
      </c>
      <c r="E138" t="s">
        <v>456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201</v>
      </c>
      <c r="N138" t="s">
        <v>202</v>
      </c>
      <c r="O138" t="s">
        <v>450</v>
      </c>
      <c r="Q138">
        <v>1549036896.2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123</v>
      </c>
      <c r="X138">
        <v>9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1549036896.2</v>
      </c>
      <c r="AH138">
        <v>399.514</v>
      </c>
      <c r="AI138">
        <v>400.947</v>
      </c>
      <c r="AJ138">
        <v>10.6983</v>
      </c>
      <c r="AK138">
        <v>5.25213</v>
      </c>
      <c r="AL138">
        <v>1432.26</v>
      </c>
      <c r="AM138">
        <v>100.133</v>
      </c>
      <c r="AN138">
        <v>0.0236256</v>
      </c>
      <c r="AO138">
        <v>9.6489</v>
      </c>
      <c r="AP138">
        <v>7.29971</v>
      </c>
      <c r="AQ138">
        <v>999.9</v>
      </c>
      <c r="AR138">
        <v>10005.6</v>
      </c>
      <c r="AS138">
        <v>0</v>
      </c>
      <c r="AT138">
        <v>2.61309</v>
      </c>
      <c r="AU138">
        <v>0</v>
      </c>
      <c r="AV138" t="s">
        <v>204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403.598795081967</v>
      </c>
      <c r="BE138">
        <v>0.342212009452976</v>
      </c>
      <c r="BF138">
        <v>0.572027956133932</v>
      </c>
      <c r="BG138">
        <v>-1</v>
      </c>
      <c r="BH138">
        <v>0</v>
      </c>
      <c r="BI138">
        <v>0</v>
      </c>
      <c r="BJ138" t="s">
        <v>205</v>
      </c>
      <c r="BK138">
        <v>1.88462</v>
      </c>
      <c r="BL138">
        <v>1.88156</v>
      </c>
      <c r="BM138">
        <v>1.8831</v>
      </c>
      <c r="BN138">
        <v>1.88186</v>
      </c>
      <c r="BO138">
        <v>1.88377</v>
      </c>
      <c r="BP138">
        <v>1.88307</v>
      </c>
      <c r="BQ138">
        <v>1.88477</v>
      </c>
      <c r="BR138">
        <v>1.8823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1334.95</v>
      </c>
      <c r="CJ138">
        <v>0.407041</v>
      </c>
      <c r="CK138">
        <v>8.72228</v>
      </c>
      <c r="CL138">
        <v>10.3169</v>
      </c>
      <c r="CM138">
        <v>30.0004</v>
      </c>
      <c r="CN138">
        <v>10.0101</v>
      </c>
      <c r="CO138">
        <v>10.3385</v>
      </c>
      <c r="CP138">
        <v>-1</v>
      </c>
      <c r="CQ138">
        <v>100</v>
      </c>
      <c r="CR138">
        <v>0</v>
      </c>
      <c r="CS138">
        <v>-999.9</v>
      </c>
      <c r="CT138">
        <v>400</v>
      </c>
      <c r="CU138">
        <v>0</v>
      </c>
      <c r="CV138">
        <v>103.813</v>
      </c>
      <c r="CW138">
        <v>103.299</v>
      </c>
    </row>
    <row r="139" spans="1:101">
      <c r="A139">
        <v>125</v>
      </c>
      <c r="B139">
        <v>1549036898.2</v>
      </c>
      <c r="C139">
        <v>355</v>
      </c>
      <c r="D139" t="s">
        <v>457</v>
      </c>
      <c r="E139" t="s">
        <v>458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201</v>
      </c>
      <c r="N139" t="s">
        <v>202</v>
      </c>
      <c r="O139" t="s">
        <v>450</v>
      </c>
      <c r="Q139">
        <v>1549036898.2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121</v>
      </c>
      <c r="X139">
        <v>8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1549036898.2</v>
      </c>
      <c r="AH139">
        <v>399.585</v>
      </c>
      <c r="AI139">
        <v>400.928</v>
      </c>
      <c r="AJ139">
        <v>10.74</v>
      </c>
      <c r="AK139">
        <v>5.25246</v>
      </c>
      <c r="AL139">
        <v>1430.81</v>
      </c>
      <c r="AM139">
        <v>100.133</v>
      </c>
      <c r="AN139">
        <v>0.0239069</v>
      </c>
      <c r="AO139">
        <v>9.65682</v>
      </c>
      <c r="AP139">
        <v>7.33876</v>
      </c>
      <c r="AQ139">
        <v>999.9</v>
      </c>
      <c r="AR139">
        <v>9985.62</v>
      </c>
      <c r="AS139">
        <v>0</v>
      </c>
      <c r="AT139">
        <v>2.60351</v>
      </c>
      <c r="AU139">
        <v>0</v>
      </c>
      <c r="AV139" t="s">
        <v>204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403.683073770492</v>
      </c>
      <c r="BE139">
        <v>-0.0776271154239164</v>
      </c>
      <c r="BF139">
        <v>0.380059554609166</v>
      </c>
      <c r="BG139">
        <v>-1</v>
      </c>
      <c r="BH139">
        <v>0</v>
      </c>
      <c r="BI139">
        <v>0</v>
      </c>
      <c r="BJ139" t="s">
        <v>205</v>
      </c>
      <c r="BK139">
        <v>1.88461</v>
      </c>
      <c r="BL139">
        <v>1.88156</v>
      </c>
      <c r="BM139">
        <v>1.88309</v>
      </c>
      <c r="BN139">
        <v>1.88185</v>
      </c>
      <c r="BO139">
        <v>1.88374</v>
      </c>
      <c r="BP139">
        <v>1.88307</v>
      </c>
      <c r="BQ139">
        <v>1.88477</v>
      </c>
      <c r="BR139">
        <v>1.8823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1335.61</v>
      </c>
      <c r="CJ139">
        <v>0.402765</v>
      </c>
      <c r="CK139">
        <v>8.73277</v>
      </c>
      <c r="CL139">
        <v>10.3198</v>
      </c>
      <c r="CM139">
        <v>30.0003</v>
      </c>
      <c r="CN139">
        <v>10.0124</v>
      </c>
      <c r="CO139">
        <v>10.3414</v>
      </c>
      <c r="CP139">
        <v>-1</v>
      </c>
      <c r="CQ139">
        <v>100</v>
      </c>
      <c r="CR139">
        <v>0</v>
      </c>
      <c r="CS139">
        <v>-999.9</v>
      </c>
      <c r="CT139">
        <v>400</v>
      </c>
      <c r="CU139">
        <v>0</v>
      </c>
      <c r="CV139">
        <v>103.812</v>
      </c>
      <c r="CW139">
        <v>103.298</v>
      </c>
    </row>
    <row r="140" spans="1:101">
      <c r="A140">
        <v>126</v>
      </c>
      <c r="B140">
        <v>1549036900.2</v>
      </c>
      <c r="C140">
        <v>357</v>
      </c>
      <c r="D140" t="s">
        <v>459</v>
      </c>
      <c r="E140" t="s">
        <v>460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201</v>
      </c>
      <c r="N140" t="s">
        <v>202</v>
      </c>
      <c r="O140" t="s">
        <v>450</v>
      </c>
      <c r="Q140">
        <v>1549036900.2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104</v>
      </c>
      <c r="X140">
        <v>7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1549036900.2</v>
      </c>
      <c r="AH140">
        <v>399.666</v>
      </c>
      <c r="AI140">
        <v>400.935</v>
      </c>
      <c r="AJ140">
        <v>10.7747</v>
      </c>
      <c r="AK140">
        <v>5.25156</v>
      </c>
      <c r="AL140">
        <v>1431.14</v>
      </c>
      <c r="AM140">
        <v>100.134</v>
      </c>
      <c r="AN140">
        <v>0.0240688</v>
      </c>
      <c r="AO140">
        <v>9.65464</v>
      </c>
      <c r="AP140">
        <v>7.31946</v>
      </c>
      <c r="AQ140">
        <v>999.9</v>
      </c>
      <c r="AR140">
        <v>9989.38</v>
      </c>
      <c r="AS140">
        <v>0</v>
      </c>
      <c r="AT140">
        <v>2.45149</v>
      </c>
      <c r="AU140">
        <v>0</v>
      </c>
      <c r="AV140" t="s">
        <v>204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403.745942622951</v>
      </c>
      <c r="BE140">
        <v>-0.365126076661161</v>
      </c>
      <c r="BF140">
        <v>0.218041479704682</v>
      </c>
      <c r="BG140">
        <v>-1</v>
      </c>
      <c r="BH140">
        <v>0</v>
      </c>
      <c r="BI140">
        <v>0</v>
      </c>
      <c r="BJ140" t="s">
        <v>205</v>
      </c>
      <c r="BK140">
        <v>1.88461</v>
      </c>
      <c r="BL140">
        <v>1.88156</v>
      </c>
      <c r="BM140">
        <v>1.88309</v>
      </c>
      <c r="BN140">
        <v>1.88186</v>
      </c>
      <c r="BO140">
        <v>1.88374</v>
      </c>
      <c r="BP140">
        <v>1.88308</v>
      </c>
      <c r="BQ140">
        <v>1.88477</v>
      </c>
      <c r="BR140">
        <v>1.88231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1348.51</v>
      </c>
      <c r="CJ140">
        <v>0.404903</v>
      </c>
      <c r="CK140">
        <v>8.74318</v>
      </c>
      <c r="CL140">
        <v>10.3227</v>
      </c>
      <c r="CM140">
        <v>30.0006</v>
      </c>
      <c r="CN140">
        <v>10.0148</v>
      </c>
      <c r="CO140">
        <v>10.3446</v>
      </c>
      <c r="CP140">
        <v>-1</v>
      </c>
      <c r="CQ140">
        <v>100</v>
      </c>
      <c r="CR140">
        <v>0</v>
      </c>
      <c r="CS140">
        <v>-999.9</v>
      </c>
      <c r="CT140">
        <v>400</v>
      </c>
      <c r="CU140">
        <v>0</v>
      </c>
      <c r="CV140">
        <v>103.811</v>
      </c>
      <c r="CW140">
        <v>103.297</v>
      </c>
    </row>
    <row r="141" spans="1:101">
      <c r="A141">
        <v>127</v>
      </c>
      <c r="B141">
        <v>1549036902.2</v>
      </c>
      <c r="C141">
        <v>359</v>
      </c>
      <c r="D141" t="s">
        <v>461</v>
      </c>
      <c r="E141" t="s">
        <v>462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201</v>
      </c>
      <c r="N141" t="s">
        <v>202</v>
      </c>
      <c r="O141" t="s">
        <v>450</v>
      </c>
      <c r="Q141">
        <v>1549036902.2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101</v>
      </c>
      <c r="X141">
        <v>7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1549036902.2</v>
      </c>
      <c r="AH141">
        <v>399.778</v>
      </c>
      <c r="AI141">
        <v>400.923</v>
      </c>
      <c r="AJ141">
        <v>10.8031</v>
      </c>
      <c r="AK141">
        <v>5.2512</v>
      </c>
      <c r="AL141">
        <v>1431.36</v>
      </c>
      <c r="AM141">
        <v>100.135</v>
      </c>
      <c r="AN141">
        <v>0.024011</v>
      </c>
      <c r="AO141">
        <v>9.64732</v>
      </c>
      <c r="AP141">
        <v>7.27924</v>
      </c>
      <c r="AQ141">
        <v>999.9</v>
      </c>
      <c r="AR141">
        <v>9989.38</v>
      </c>
      <c r="AS141">
        <v>0</v>
      </c>
      <c r="AT141">
        <v>2.32001</v>
      </c>
      <c r="AU141">
        <v>0</v>
      </c>
      <c r="AV141" t="s">
        <v>204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403.768909836066</v>
      </c>
      <c r="BE141">
        <v>-0.395120071254086</v>
      </c>
      <c r="BF141">
        <v>0.199802648700764</v>
      </c>
      <c r="BG141">
        <v>-1</v>
      </c>
      <c r="BH141">
        <v>0</v>
      </c>
      <c r="BI141">
        <v>0</v>
      </c>
      <c r="BJ141" t="s">
        <v>205</v>
      </c>
      <c r="BK141">
        <v>1.88461</v>
      </c>
      <c r="BL141">
        <v>1.88156</v>
      </c>
      <c r="BM141">
        <v>1.88309</v>
      </c>
      <c r="BN141">
        <v>1.88187</v>
      </c>
      <c r="BO141">
        <v>1.88373</v>
      </c>
      <c r="BP141">
        <v>1.88308</v>
      </c>
      <c r="BQ141">
        <v>1.88477</v>
      </c>
      <c r="BR141">
        <v>1.88232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1350.8</v>
      </c>
      <c r="CJ141">
        <v>0.404903</v>
      </c>
      <c r="CK141">
        <v>8.75303</v>
      </c>
      <c r="CL141">
        <v>10.3256</v>
      </c>
      <c r="CM141">
        <v>30.0006</v>
      </c>
      <c r="CN141">
        <v>10.0171</v>
      </c>
      <c r="CO141">
        <v>10.3478</v>
      </c>
      <c r="CP141">
        <v>-1</v>
      </c>
      <c r="CQ141">
        <v>100</v>
      </c>
      <c r="CR141">
        <v>0</v>
      </c>
      <c r="CS141">
        <v>-999.9</v>
      </c>
      <c r="CT141">
        <v>400</v>
      </c>
      <c r="CU141">
        <v>0</v>
      </c>
      <c r="CV141">
        <v>103.81</v>
      </c>
      <c r="CW141">
        <v>103.295</v>
      </c>
    </row>
    <row r="142" spans="1:101">
      <c r="A142">
        <v>128</v>
      </c>
      <c r="B142">
        <v>1549036904.4</v>
      </c>
      <c r="C142">
        <v>361.200000047684</v>
      </c>
      <c r="D142" t="s">
        <v>463</v>
      </c>
      <c r="E142" t="s">
        <v>464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201</v>
      </c>
      <c r="N142" t="s">
        <v>202</v>
      </c>
      <c r="O142" t="s">
        <v>450</v>
      </c>
      <c r="Q142">
        <v>1549036904.4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90</v>
      </c>
      <c r="X142">
        <v>6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1549036904.4</v>
      </c>
      <c r="AH142">
        <v>399.9</v>
      </c>
      <c r="AI142">
        <v>400.894</v>
      </c>
      <c r="AJ142">
        <v>10.8314</v>
      </c>
      <c r="AK142">
        <v>5.25186</v>
      </c>
      <c r="AL142">
        <v>1431.32</v>
      </c>
      <c r="AM142">
        <v>100.135</v>
      </c>
      <c r="AN142">
        <v>0.0238556</v>
      </c>
      <c r="AO142">
        <v>9.65972</v>
      </c>
      <c r="AP142">
        <v>7.2009</v>
      </c>
      <c r="AQ142">
        <v>999.9</v>
      </c>
      <c r="AR142">
        <v>9998.75</v>
      </c>
      <c r="AS142">
        <v>0</v>
      </c>
      <c r="AT142">
        <v>2.30358</v>
      </c>
      <c r="AU142">
        <v>0</v>
      </c>
      <c r="AV142" t="s">
        <v>204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403.775106557377</v>
      </c>
      <c r="BE142">
        <v>-0.280811438651258</v>
      </c>
      <c r="BF142">
        <v>0.208740831049327</v>
      </c>
      <c r="BG142">
        <v>-1</v>
      </c>
      <c r="BH142">
        <v>0</v>
      </c>
      <c r="BI142">
        <v>0</v>
      </c>
      <c r="BJ142" t="s">
        <v>205</v>
      </c>
      <c r="BK142">
        <v>1.88461</v>
      </c>
      <c r="BL142">
        <v>1.88156</v>
      </c>
      <c r="BM142">
        <v>1.8831</v>
      </c>
      <c r="BN142">
        <v>1.88187</v>
      </c>
      <c r="BO142">
        <v>1.88371</v>
      </c>
      <c r="BP142">
        <v>1.88307</v>
      </c>
      <c r="BQ142">
        <v>1.88477</v>
      </c>
      <c r="BR142">
        <v>1.88232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1358.94</v>
      </c>
      <c r="CJ142">
        <v>0.404904</v>
      </c>
      <c r="CK142">
        <v>8.76204</v>
      </c>
      <c r="CL142">
        <v>10.3284</v>
      </c>
      <c r="CM142">
        <v>30.0004</v>
      </c>
      <c r="CN142">
        <v>10.0192</v>
      </c>
      <c r="CO142">
        <v>10.3505</v>
      </c>
      <c r="CP142">
        <v>-1</v>
      </c>
      <c r="CQ142">
        <v>100</v>
      </c>
      <c r="CR142">
        <v>88.9057</v>
      </c>
      <c r="CS142">
        <v>-999.9</v>
      </c>
      <c r="CT142">
        <v>400</v>
      </c>
      <c r="CU142">
        <v>0</v>
      </c>
      <c r="CV142">
        <v>103.81</v>
      </c>
      <c r="CW142">
        <v>103.295</v>
      </c>
    </row>
    <row r="143" spans="1:101">
      <c r="A143">
        <v>129</v>
      </c>
      <c r="B143">
        <v>1549036906.7</v>
      </c>
      <c r="C143">
        <v>363.5</v>
      </c>
      <c r="D143" t="s">
        <v>465</v>
      </c>
      <c r="E143" t="s">
        <v>466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201</v>
      </c>
      <c r="N143" t="s">
        <v>202</v>
      </c>
      <c r="O143" t="s">
        <v>450</v>
      </c>
      <c r="Q143">
        <v>1549036906.7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113</v>
      </c>
      <c r="X143">
        <v>8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1549036906.7</v>
      </c>
      <c r="AH143">
        <v>400.011</v>
      </c>
      <c r="AI143">
        <v>400.881</v>
      </c>
      <c r="AJ143">
        <v>10.8618</v>
      </c>
      <c r="AK143">
        <v>5.25125</v>
      </c>
      <c r="AL143">
        <v>1423.45</v>
      </c>
      <c r="AM143">
        <v>100.133</v>
      </c>
      <c r="AN143">
        <v>0.0235457</v>
      </c>
      <c r="AO143">
        <v>9.65605</v>
      </c>
      <c r="AP143">
        <v>7.13291</v>
      </c>
      <c r="AQ143">
        <v>999.9</v>
      </c>
      <c r="AR143">
        <v>10016.2</v>
      </c>
      <c r="AS143">
        <v>0</v>
      </c>
      <c r="AT143">
        <v>2.27618</v>
      </c>
      <c r="AU143">
        <v>0</v>
      </c>
      <c r="AV143" t="s">
        <v>204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403.78781147541</v>
      </c>
      <c r="BE143">
        <v>-0.09896550002506</v>
      </c>
      <c r="BF143">
        <v>0.23049786926817</v>
      </c>
      <c r="BG143">
        <v>-1</v>
      </c>
      <c r="BH143">
        <v>0</v>
      </c>
      <c r="BI143">
        <v>0</v>
      </c>
      <c r="BJ143" t="s">
        <v>205</v>
      </c>
      <c r="BK143">
        <v>1.88466</v>
      </c>
      <c r="BL143">
        <v>1.88159</v>
      </c>
      <c r="BM143">
        <v>1.88315</v>
      </c>
      <c r="BN143">
        <v>1.88187</v>
      </c>
      <c r="BO143">
        <v>1.88377</v>
      </c>
      <c r="BP143">
        <v>1.88308</v>
      </c>
      <c r="BQ143">
        <v>1.88477</v>
      </c>
      <c r="BR143">
        <v>1.88232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1336.23</v>
      </c>
      <c r="CJ143">
        <v>0.407042</v>
      </c>
      <c r="CK143">
        <v>8.77478</v>
      </c>
      <c r="CL143">
        <v>10.3324</v>
      </c>
      <c r="CM143">
        <v>30.0004</v>
      </c>
      <c r="CN143">
        <v>10.0222</v>
      </c>
      <c r="CO143">
        <v>10.3546</v>
      </c>
      <c r="CP143">
        <v>-1</v>
      </c>
      <c r="CQ143">
        <v>100</v>
      </c>
      <c r="CR143">
        <v>88.9057</v>
      </c>
      <c r="CS143">
        <v>-999.9</v>
      </c>
      <c r="CT143">
        <v>400</v>
      </c>
      <c r="CU143">
        <v>0</v>
      </c>
      <c r="CV143">
        <v>103.808</v>
      </c>
      <c r="CW143">
        <v>103.295</v>
      </c>
    </row>
    <row r="144" spans="1:101">
      <c r="A144">
        <v>130</v>
      </c>
      <c r="B144">
        <v>1549036908.7</v>
      </c>
      <c r="C144">
        <v>365.5</v>
      </c>
      <c r="D144" t="s">
        <v>467</v>
      </c>
      <c r="E144" t="s">
        <v>468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201</v>
      </c>
      <c r="N144" t="s">
        <v>202</v>
      </c>
      <c r="O144" t="s">
        <v>450</v>
      </c>
      <c r="Q144">
        <v>1549036908.7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120</v>
      </c>
      <c r="X144">
        <v>8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1549036908.7</v>
      </c>
      <c r="AH144">
        <v>400.126</v>
      </c>
      <c r="AI144">
        <v>400.863</v>
      </c>
      <c r="AJ144">
        <v>10.8831</v>
      </c>
      <c r="AK144">
        <v>5.25154</v>
      </c>
      <c r="AL144">
        <v>1421.79</v>
      </c>
      <c r="AM144">
        <v>100.133</v>
      </c>
      <c r="AN144">
        <v>0.0238248</v>
      </c>
      <c r="AO144">
        <v>9.64959</v>
      </c>
      <c r="AP144">
        <v>7.16297</v>
      </c>
      <c r="AQ144">
        <v>999.9</v>
      </c>
      <c r="AR144">
        <v>9988.75</v>
      </c>
      <c r="AS144">
        <v>0</v>
      </c>
      <c r="AT144">
        <v>2.2214</v>
      </c>
      <c r="AU144">
        <v>0</v>
      </c>
      <c r="AV144" t="s">
        <v>204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403.802237704918</v>
      </c>
      <c r="BE144">
        <v>0.0584180126885756</v>
      </c>
      <c r="BF144">
        <v>0.254740499695074</v>
      </c>
      <c r="BG144">
        <v>-1</v>
      </c>
      <c r="BH144">
        <v>0</v>
      </c>
      <c r="BI144">
        <v>0</v>
      </c>
      <c r="BJ144" t="s">
        <v>205</v>
      </c>
      <c r="BK144">
        <v>1.88467</v>
      </c>
      <c r="BL144">
        <v>1.88159</v>
      </c>
      <c r="BM144">
        <v>1.88315</v>
      </c>
      <c r="BN144">
        <v>1.88187</v>
      </c>
      <c r="BO144">
        <v>1.88378</v>
      </c>
      <c r="BP144">
        <v>1.88308</v>
      </c>
      <c r="BQ144">
        <v>1.88477</v>
      </c>
      <c r="BR144">
        <v>1.88232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1329.93</v>
      </c>
      <c r="CJ144">
        <v>0.402766</v>
      </c>
      <c r="CK144">
        <v>8.78493</v>
      </c>
      <c r="CL144">
        <v>10.3354</v>
      </c>
      <c r="CM144">
        <v>30.0005</v>
      </c>
      <c r="CN144">
        <v>10.0245</v>
      </c>
      <c r="CO144">
        <v>10.3578</v>
      </c>
      <c r="CP144">
        <v>-1</v>
      </c>
      <c r="CQ144">
        <v>100</v>
      </c>
      <c r="CR144">
        <v>88.9057</v>
      </c>
      <c r="CS144">
        <v>-999.9</v>
      </c>
      <c r="CT144">
        <v>400</v>
      </c>
      <c r="CU144">
        <v>0</v>
      </c>
      <c r="CV144">
        <v>103.808</v>
      </c>
      <c r="CW144">
        <v>103.294</v>
      </c>
    </row>
    <row r="145" spans="1:101">
      <c r="A145">
        <v>131</v>
      </c>
      <c r="B145">
        <v>1549036910.7</v>
      </c>
      <c r="C145">
        <v>367.5</v>
      </c>
      <c r="D145" t="s">
        <v>469</v>
      </c>
      <c r="E145" t="s">
        <v>470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201</v>
      </c>
      <c r="N145" t="s">
        <v>202</v>
      </c>
      <c r="O145" t="s">
        <v>450</v>
      </c>
      <c r="Q145">
        <v>1549036910.7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91</v>
      </c>
      <c r="X145">
        <v>6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1549036910.7</v>
      </c>
      <c r="AH145">
        <v>400.285</v>
      </c>
      <c r="AI145">
        <v>400.87</v>
      </c>
      <c r="AJ145">
        <v>10.9035</v>
      </c>
      <c r="AK145">
        <v>5.2522</v>
      </c>
      <c r="AL145">
        <v>1428.64</v>
      </c>
      <c r="AM145">
        <v>100.134</v>
      </c>
      <c r="AN145">
        <v>0.0239095</v>
      </c>
      <c r="AO145">
        <v>9.65396</v>
      </c>
      <c r="AP145">
        <v>7.25903</v>
      </c>
      <c r="AQ145">
        <v>999.9</v>
      </c>
      <c r="AR145">
        <v>9985</v>
      </c>
      <c r="AS145">
        <v>0</v>
      </c>
      <c r="AT145">
        <v>2.19127</v>
      </c>
      <c r="AU145">
        <v>0</v>
      </c>
      <c r="AV145" t="s">
        <v>204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403.821926229508</v>
      </c>
      <c r="BE145">
        <v>0.229817283652279</v>
      </c>
      <c r="BF145">
        <v>0.287086071746265</v>
      </c>
      <c r="BG145">
        <v>-1</v>
      </c>
      <c r="BH145">
        <v>0</v>
      </c>
      <c r="BI145">
        <v>0</v>
      </c>
      <c r="BJ145" t="s">
        <v>205</v>
      </c>
      <c r="BK145">
        <v>1.88463</v>
      </c>
      <c r="BL145">
        <v>1.88157</v>
      </c>
      <c r="BM145">
        <v>1.88311</v>
      </c>
      <c r="BN145">
        <v>1.88187</v>
      </c>
      <c r="BO145">
        <v>1.88373</v>
      </c>
      <c r="BP145">
        <v>1.88305</v>
      </c>
      <c r="BQ145">
        <v>1.88477</v>
      </c>
      <c r="BR145">
        <v>1.88231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1356.61</v>
      </c>
      <c r="CJ145">
        <v>0.400628</v>
      </c>
      <c r="CK145">
        <v>8.79492</v>
      </c>
      <c r="CL145">
        <v>10.3381</v>
      </c>
      <c r="CM145">
        <v>30.0006</v>
      </c>
      <c r="CN145">
        <v>10.0273</v>
      </c>
      <c r="CO145">
        <v>10.3608</v>
      </c>
      <c r="CP145">
        <v>-1</v>
      </c>
      <c r="CQ145">
        <v>100</v>
      </c>
      <c r="CR145">
        <v>88.5252</v>
      </c>
      <c r="CS145">
        <v>-999.9</v>
      </c>
      <c r="CT145">
        <v>400</v>
      </c>
      <c r="CU145">
        <v>0</v>
      </c>
      <c r="CV145">
        <v>103.808</v>
      </c>
      <c r="CW145">
        <v>103.294</v>
      </c>
    </row>
    <row r="146" spans="1:101">
      <c r="A146">
        <v>132</v>
      </c>
      <c r="B146">
        <v>1549036912.7</v>
      </c>
      <c r="C146">
        <v>369.5</v>
      </c>
      <c r="D146" t="s">
        <v>471</v>
      </c>
      <c r="E146" t="s">
        <v>472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201</v>
      </c>
      <c r="N146" t="s">
        <v>202</v>
      </c>
      <c r="O146" t="s">
        <v>450</v>
      </c>
      <c r="Q146">
        <v>1549036912.7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97</v>
      </c>
      <c r="X146">
        <v>7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1549036912.7</v>
      </c>
      <c r="AH146">
        <v>400.412</v>
      </c>
      <c r="AI146">
        <v>400.908</v>
      </c>
      <c r="AJ146">
        <v>10.9213</v>
      </c>
      <c r="AK146">
        <v>5.2525</v>
      </c>
      <c r="AL146">
        <v>1431.54</v>
      </c>
      <c r="AM146">
        <v>100.134</v>
      </c>
      <c r="AN146">
        <v>0.0239933</v>
      </c>
      <c r="AO146">
        <v>9.67645</v>
      </c>
      <c r="AP146">
        <v>7.3999</v>
      </c>
      <c r="AQ146">
        <v>999.9</v>
      </c>
      <c r="AR146">
        <v>9990</v>
      </c>
      <c r="AS146">
        <v>0</v>
      </c>
      <c r="AT146">
        <v>2.15293</v>
      </c>
      <c r="AU146">
        <v>0</v>
      </c>
      <c r="AV146" t="s">
        <v>204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403.846770491803</v>
      </c>
      <c r="BE146">
        <v>0.421580999482603</v>
      </c>
      <c r="BF146">
        <v>0.327283348108237</v>
      </c>
      <c r="BG146">
        <v>-1</v>
      </c>
      <c r="BH146">
        <v>0</v>
      </c>
      <c r="BI146">
        <v>0</v>
      </c>
      <c r="BJ146" t="s">
        <v>205</v>
      </c>
      <c r="BK146">
        <v>1.88461</v>
      </c>
      <c r="BL146">
        <v>1.88156</v>
      </c>
      <c r="BM146">
        <v>1.88309</v>
      </c>
      <c r="BN146">
        <v>1.88187</v>
      </c>
      <c r="BO146">
        <v>1.88373</v>
      </c>
      <c r="BP146">
        <v>1.88305</v>
      </c>
      <c r="BQ146">
        <v>1.88477</v>
      </c>
      <c r="BR146">
        <v>1.8823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1354.24</v>
      </c>
      <c r="CJ146">
        <v>0.400628</v>
      </c>
      <c r="CK146">
        <v>8.80412</v>
      </c>
      <c r="CL146">
        <v>10.3409</v>
      </c>
      <c r="CM146">
        <v>30.0006</v>
      </c>
      <c r="CN146">
        <v>10.0301</v>
      </c>
      <c r="CO146">
        <v>10.3639</v>
      </c>
      <c r="CP146">
        <v>-1</v>
      </c>
      <c r="CQ146">
        <v>100</v>
      </c>
      <c r="CR146">
        <v>88.5252</v>
      </c>
      <c r="CS146">
        <v>-999.9</v>
      </c>
      <c r="CT146">
        <v>400</v>
      </c>
      <c r="CU146">
        <v>0</v>
      </c>
      <c r="CV146">
        <v>103.806</v>
      </c>
      <c r="CW146">
        <v>103.293</v>
      </c>
    </row>
    <row r="147" spans="1:101">
      <c r="A147">
        <v>133</v>
      </c>
      <c r="B147">
        <v>1549036914.7</v>
      </c>
      <c r="C147">
        <v>371.5</v>
      </c>
      <c r="D147" t="s">
        <v>473</v>
      </c>
      <c r="E147" t="s">
        <v>474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201</v>
      </c>
      <c r="N147" t="s">
        <v>202</v>
      </c>
      <c r="O147" t="s">
        <v>450</v>
      </c>
      <c r="Q147">
        <v>1549036914.7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112</v>
      </c>
      <c r="X147">
        <v>8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1549036914.7</v>
      </c>
      <c r="AH147">
        <v>400.519</v>
      </c>
      <c r="AI147">
        <v>400.948</v>
      </c>
      <c r="AJ147">
        <v>10.9392</v>
      </c>
      <c r="AK147">
        <v>5.25206</v>
      </c>
      <c r="AL147">
        <v>1431.03</v>
      </c>
      <c r="AM147">
        <v>100.133</v>
      </c>
      <c r="AN147">
        <v>0.0241087</v>
      </c>
      <c r="AO147">
        <v>9.70047</v>
      </c>
      <c r="AP147">
        <v>7.54564</v>
      </c>
      <c r="AQ147">
        <v>999.9</v>
      </c>
      <c r="AR147">
        <v>9990</v>
      </c>
      <c r="AS147">
        <v>0</v>
      </c>
      <c r="AT147">
        <v>2.07897</v>
      </c>
      <c r="AU147">
        <v>0</v>
      </c>
      <c r="AV147" t="s">
        <v>204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403.874254098361</v>
      </c>
      <c r="BE147">
        <v>0.635336902957305</v>
      </c>
      <c r="BF147">
        <v>0.370830339039372</v>
      </c>
      <c r="BG147">
        <v>-1</v>
      </c>
      <c r="BH147">
        <v>0</v>
      </c>
      <c r="BI147">
        <v>0</v>
      </c>
      <c r="BJ147" t="s">
        <v>205</v>
      </c>
      <c r="BK147">
        <v>1.88461</v>
      </c>
      <c r="BL147">
        <v>1.88156</v>
      </c>
      <c r="BM147">
        <v>1.88309</v>
      </c>
      <c r="BN147">
        <v>1.88186</v>
      </c>
      <c r="BO147">
        <v>1.88374</v>
      </c>
      <c r="BP147">
        <v>1.88306</v>
      </c>
      <c r="BQ147">
        <v>1.88477</v>
      </c>
      <c r="BR147">
        <v>1.8823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1342.76</v>
      </c>
      <c r="CJ147">
        <v>0.400628</v>
      </c>
      <c r="CK147">
        <v>8.81308</v>
      </c>
      <c r="CL147">
        <v>10.3438</v>
      </c>
      <c r="CM147">
        <v>30.0006</v>
      </c>
      <c r="CN147">
        <v>10.0327</v>
      </c>
      <c r="CO147">
        <v>10.3671</v>
      </c>
      <c r="CP147">
        <v>-1</v>
      </c>
      <c r="CQ147">
        <v>100</v>
      </c>
      <c r="CR147">
        <v>88.5252</v>
      </c>
      <c r="CS147">
        <v>-999.9</v>
      </c>
      <c r="CT147">
        <v>400</v>
      </c>
      <c r="CU147">
        <v>0</v>
      </c>
      <c r="CV147">
        <v>103.805</v>
      </c>
      <c r="CW147">
        <v>103.291</v>
      </c>
    </row>
    <row r="148" spans="1:101">
      <c r="A148">
        <v>134</v>
      </c>
      <c r="B148">
        <v>1549036916.7</v>
      </c>
      <c r="C148">
        <v>373.5</v>
      </c>
      <c r="D148" t="s">
        <v>475</v>
      </c>
      <c r="E148" t="s">
        <v>476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201</v>
      </c>
      <c r="N148" t="s">
        <v>202</v>
      </c>
      <c r="O148" t="s">
        <v>450</v>
      </c>
      <c r="Q148">
        <v>1549036916.7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90</v>
      </c>
      <c r="X148">
        <v>6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1549036916.7</v>
      </c>
      <c r="AH148">
        <v>400.636</v>
      </c>
      <c r="AI148">
        <v>400.93</v>
      </c>
      <c r="AJ148">
        <v>10.9578</v>
      </c>
      <c r="AK148">
        <v>5.25188</v>
      </c>
      <c r="AL148">
        <v>1431.47</v>
      </c>
      <c r="AM148">
        <v>100.133</v>
      </c>
      <c r="AN148">
        <v>0.0239407</v>
      </c>
      <c r="AO148">
        <v>9.70518</v>
      </c>
      <c r="AP148">
        <v>7.67168</v>
      </c>
      <c r="AQ148">
        <v>999.9</v>
      </c>
      <c r="AR148">
        <v>9983.75</v>
      </c>
      <c r="AS148">
        <v>0</v>
      </c>
      <c r="AT148">
        <v>2.03514</v>
      </c>
      <c r="AU148">
        <v>0</v>
      </c>
      <c r="AV148" t="s">
        <v>204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403.905893442623</v>
      </c>
      <c r="BE148">
        <v>0.866254726433466</v>
      </c>
      <c r="BF148">
        <v>0.41875278922246</v>
      </c>
      <c r="BG148">
        <v>-1</v>
      </c>
      <c r="BH148">
        <v>0</v>
      </c>
      <c r="BI148">
        <v>0</v>
      </c>
      <c r="BJ148" t="s">
        <v>205</v>
      </c>
      <c r="BK148">
        <v>1.88461</v>
      </c>
      <c r="BL148">
        <v>1.88156</v>
      </c>
      <c r="BM148">
        <v>1.88309</v>
      </c>
      <c r="BN148">
        <v>1.88185</v>
      </c>
      <c r="BO148">
        <v>1.88374</v>
      </c>
      <c r="BP148">
        <v>1.88304</v>
      </c>
      <c r="BQ148">
        <v>1.88477</v>
      </c>
      <c r="BR148">
        <v>1.8823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1359.05</v>
      </c>
      <c r="CJ148">
        <v>0.400628</v>
      </c>
      <c r="CK148">
        <v>8.82267</v>
      </c>
      <c r="CL148">
        <v>10.3467</v>
      </c>
      <c r="CM148">
        <v>30.0005</v>
      </c>
      <c r="CN148">
        <v>10.0356</v>
      </c>
      <c r="CO148">
        <v>10.3701</v>
      </c>
      <c r="CP148">
        <v>-1</v>
      </c>
      <c r="CQ148">
        <v>100</v>
      </c>
      <c r="CR148">
        <v>88.5252</v>
      </c>
      <c r="CS148">
        <v>-999.9</v>
      </c>
      <c r="CT148">
        <v>400</v>
      </c>
      <c r="CU148">
        <v>0</v>
      </c>
      <c r="CV148">
        <v>103.803</v>
      </c>
      <c r="CW148">
        <v>103.291</v>
      </c>
    </row>
    <row r="149" spans="1:101">
      <c r="A149">
        <v>135</v>
      </c>
      <c r="B149">
        <v>1549036918.7</v>
      </c>
      <c r="C149">
        <v>375.5</v>
      </c>
      <c r="D149" t="s">
        <v>477</v>
      </c>
      <c r="E149" t="s">
        <v>478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201</v>
      </c>
      <c r="N149" t="s">
        <v>202</v>
      </c>
      <c r="O149" t="s">
        <v>450</v>
      </c>
      <c r="Q149">
        <v>1549036918.7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96</v>
      </c>
      <c r="X149">
        <v>7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1549036918.7</v>
      </c>
      <c r="AH149">
        <v>400.748</v>
      </c>
      <c r="AI149">
        <v>400.894</v>
      </c>
      <c r="AJ149">
        <v>10.9741</v>
      </c>
      <c r="AK149">
        <v>5.25148</v>
      </c>
      <c r="AL149">
        <v>1431.42</v>
      </c>
      <c r="AM149">
        <v>100.135</v>
      </c>
      <c r="AN149">
        <v>0.0237954</v>
      </c>
      <c r="AO149">
        <v>9.68767</v>
      </c>
      <c r="AP149">
        <v>7.80641</v>
      </c>
      <c r="AQ149">
        <v>999.9</v>
      </c>
      <c r="AR149">
        <v>10001.2</v>
      </c>
      <c r="AS149">
        <v>0</v>
      </c>
      <c r="AT149">
        <v>2.02693</v>
      </c>
      <c r="AU149">
        <v>0</v>
      </c>
      <c r="AV149" t="s">
        <v>204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403.942270491803</v>
      </c>
      <c r="BE149">
        <v>1.10518830894559</v>
      </c>
      <c r="BF149">
        <v>0.469381997546847</v>
      </c>
      <c r="BG149">
        <v>-1</v>
      </c>
      <c r="BH149">
        <v>0</v>
      </c>
      <c r="BI149">
        <v>0</v>
      </c>
      <c r="BJ149" t="s">
        <v>205</v>
      </c>
      <c r="BK149">
        <v>1.88461</v>
      </c>
      <c r="BL149">
        <v>1.88156</v>
      </c>
      <c r="BM149">
        <v>1.88309</v>
      </c>
      <c r="BN149">
        <v>1.88184</v>
      </c>
      <c r="BO149">
        <v>1.88373</v>
      </c>
      <c r="BP149">
        <v>1.88304</v>
      </c>
      <c r="BQ149">
        <v>1.88477</v>
      </c>
      <c r="BR149">
        <v>1.8823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1354.5</v>
      </c>
      <c r="CJ149">
        <v>0.400628</v>
      </c>
      <c r="CK149">
        <v>8.8323</v>
      </c>
      <c r="CL149">
        <v>10.3496</v>
      </c>
      <c r="CM149">
        <v>30.0005</v>
      </c>
      <c r="CN149">
        <v>10.0388</v>
      </c>
      <c r="CO149">
        <v>10.3732</v>
      </c>
      <c r="CP149">
        <v>-1</v>
      </c>
      <c r="CQ149">
        <v>100</v>
      </c>
      <c r="CR149">
        <v>88.1367</v>
      </c>
      <c r="CS149">
        <v>-999.9</v>
      </c>
      <c r="CT149">
        <v>400</v>
      </c>
      <c r="CU149">
        <v>0</v>
      </c>
      <c r="CV149">
        <v>103.803</v>
      </c>
      <c r="CW149">
        <v>103.29</v>
      </c>
    </row>
    <row r="150" spans="1:101">
      <c r="A150">
        <v>136</v>
      </c>
      <c r="B150">
        <v>1549036920.7</v>
      </c>
      <c r="C150">
        <v>377.5</v>
      </c>
      <c r="D150" t="s">
        <v>479</v>
      </c>
      <c r="E150" t="s">
        <v>480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201</v>
      </c>
      <c r="N150" t="s">
        <v>202</v>
      </c>
      <c r="O150" t="s">
        <v>450</v>
      </c>
      <c r="Q150">
        <v>1549036920.7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99</v>
      </c>
      <c r="X150">
        <v>7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1549036920.7</v>
      </c>
      <c r="AH150">
        <v>400.939</v>
      </c>
      <c r="AI150">
        <v>400.908</v>
      </c>
      <c r="AJ150">
        <v>10.9874</v>
      </c>
      <c r="AK150">
        <v>5.25245</v>
      </c>
      <c r="AL150">
        <v>1430.86</v>
      </c>
      <c r="AM150">
        <v>100.135</v>
      </c>
      <c r="AN150">
        <v>0.0238556</v>
      </c>
      <c r="AO150">
        <v>9.66982</v>
      </c>
      <c r="AP150">
        <v>7.92212</v>
      </c>
      <c r="AQ150">
        <v>999.9</v>
      </c>
      <c r="AR150">
        <v>10011.9</v>
      </c>
      <c r="AS150">
        <v>0</v>
      </c>
      <c r="AT150">
        <v>2.02145</v>
      </c>
      <c r="AU150">
        <v>0</v>
      </c>
      <c r="AV150" t="s">
        <v>204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403.984254098361</v>
      </c>
      <c r="BE150">
        <v>1.34279801315828</v>
      </c>
      <c r="BF150">
        <v>0.521438875619945</v>
      </c>
      <c r="BG150">
        <v>-1</v>
      </c>
      <c r="BH150">
        <v>0</v>
      </c>
      <c r="BI150">
        <v>0</v>
      </c>
      <c r="BJ150" t="s">
        <v>205</v>
      </c>
      <c r="BK150">
        <v>1.88461</v>
      </c>
      <c r="BL150">
        <v>1.88156</v>
      </c>
      <c r="BM150">
        <v>1.88309</v>
      </c>
      <c r="BN150">
        <v>1.88185</v>
      </c>
      <c r="BO150">
        <v>1.88372</v>
      </c>
      <c r="BP150">
        <v>1.88306</v>
      </c>
      <c r="BQ150">
        <v>1.88476</v>
      </c>
      <c r="BR150">
        <v>1.88229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1351.95</v>
      </c>
      <c r="CJ150">
        <v>0.400629</v>
      </c>
      <c r="CK150">
        <v>8.84178</v>
      </c>
      <c r="CL150">
        <v>10.3525</v>
      </c>
      <c r="CM150">
        <v>30.0006</v>
      </c>
      <c r="CN150">
        <v>10.0416</v>
      </c>
      <c r="CO150">
        <v>10.3764</v>
      </c>
      <c r="CP150">
        <v>-1</v>
      </c>
      <c r="CQ150">
        <v>100</v>
      </c>
      <c r="CR150">
        <v>88.1367</v>
      </c>
      <c r="CS150">
        <v>-999.9</v>
      </c>
      <c r="CT150">
        <v>400</v>
      </c>
      <c r="CU150">
        <v>0</v>
      </c>
      <c r="CV150">
        <v>103.802</v>
      </c>
      <c r="CW150">
        <v>103.289</v>
      </c>
    </row>
    <row r="151" spans="1:101">
      <c r="A151">
        <v>137</v>
      </c>
      <c r="B151">
        <v>1549036922.7</v>
      </c>
      <c r="C151">
        <v>379.5</v>
      </c>
      <c r="D151" t="s">
        <v>481</v>
      </c>
      <c r="E151" t="s">
        <v>482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201</v>
      </c>
      <c r="N151" t="s">
        <v>202</v>
      </c>
      <c r="O151" t="s">
        <v>450</v>
      </c>
      <c r="Q151">
        <v>1549036922.7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93</v>
      </c>
      <c r="X151">
        <v>6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1549036922.7</v>
      </c>
      <c r="AH151">
        <v>401.045</v>
      </c>
      <c r="AI151">
        <v>400.906</v>
      </c>
      <c r="AJ151">
        <v>11.0022</v>
      </c>
      <c r="AK151">
        <v>5.25275</v>
      </c>
      <c r="AL151">
        <v>1431.35</v>
      </c>
      <c r="AM151">
        <v>100.133</v>
      </c>
      <c r="AN151">
        <v>0.023798</v>
      </c>
      <c r="AO151">
        <v>9.69433</v>
      </c>
      <c r="AP151">
        <v>7.98757</v>
      </c>
      <c r="AQ151">
        <v>999.9</v>
      </c>
      <c r="AR151">
        <v>10016.9</v>
      </c>
      <c r="AS151">
        <v>0</v>
      </c>
      <c r="AT151">
        <v>1.99954</v>
      </c>
      <c r="AU151">
        <v>0</v>
      </c>
      <c r="AV151" t="s">
        <v>204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404.033614754098</v>
      </c>
      <c r="BE151">
        <v>1.59133644622491</v>
      </c>
      <c r="BF151">
        <v>0.579063538045515</v>
      </c>
      <c r="BG151">
        <v>-1</v>
      </c>
      <c r="BH151">
        <v>0</v>
      </c>
      <c r="BI151">
        <v>0</v>
      </c>
      <c r="BJ151" t="s">
        <v>205</v>
      </c>
      <c r="BK151">
        <v>1.88461</v>
      </c>
      <c r="BL151">
        <v>1.88156</v>
      </c>
      <c r="BM151">
        <v>1.88309</v>
      </c>
      <c r="BN151">
        <v>1.88186</v>
      </c>
      <c r="BO151">
        <v>1.88372</v>
      </c>
      <c r="BP151">
        <v>1.88307</v>
      </c>
      <c r="BQ151">
        <v>1.88476</v>
      </c>
      <c r="BR151">
        <v>1.88228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1357.07</v>
      </c>
      <c r="CJ151">
        <v>0.400629</v>
      </c>
      <c r="CK151">
        <v>8.85039</v>
      </c>
      <c r="CL151">
        <v>10.3554</v>
      </c>
      <c r="CM151">
        <v>30.0006</v>
      </c>
      <c r="CN151">
        <v>10.0445</v>
      </c>
      <c r="CO151">
        <v>10.3794</v>
      </c>
      <c r="CP151">
        <v>-1</v>
      </c>
      <c r="CQ151">
        <v>100</v>
      </c>
      <c r="CR151">
        <v>88.1367</v>
      </c>
      <c r="CS151">
        <v>-999.9</v>
      </c>
      <c r="CT151">
        <v>400</v>
      </c>
      <c r="CU151">
        <v>0</v>
      </c>
      <c r="CV151">
        <v>103.801</v>
      </c>
      <c r="CW151">
        <v>103.288</v>
      </c>
    </row>
    <row r="152" spans="1:101">
      <c r="A152">
        <v>138</v>
      </c>
      <c r="B152">
        <v>1549036924.7</v>
      </c>
      <c r="C152">
        <v>381.5</v>
      </c>
      <c r="D152" t="s">
        <v>483</v>
      </c>
      <c r="E152" t="s">
        <v>484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201</v>
      </c>
      <c r="N152" t="s">
        <v>202</v>
      </c>
      <c r="O152" t="s">
        <v>450</v>
      </c>
      <c r="Q152">
        <v>1549036924.7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97</v>
      </c>
      <c r="X152">
        <v>7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1549036924.7</v>
      </c>
      <c r="AH152">
        <v>401.13</v>
      </c>
      <c r="AI152">
        <v>400.9</v>
      </c>
      <c r="AJ152">
        <v>11.0177</v>
      </c>
      <c r="AK152">
        <v>5.25225</v>
      </c>
      <c r="AL152">
        <v>1431.29</v>
      </c>
      <c r="AM152">
        <v>100.134</v>
      </c>
      <c r="AN152">
        <v>0.0236722</v>
      </c>
      <c r="AO152">
        <v>9.71053</v>
      </c>
      <c r="AP152">
        <v>8.05229</v>
      </c>
      <c r="AQ152">
        <v>999.9</v>
      </c>
      <c r="AR152">
        <v>10001.9</v>
      </c>
      <c r="AS152">
        <v>0</v>
      </c>
      <c r="AT152">
        <v>1.99954</v>
      </c>
      <c r="AU152">
        <v>0</v>
      </c>
      <c r="AV152" t="s">
        <v>204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404.087450819672</v>
      </c>
      <c r="BE152">
        <v>1.83689913509175</v>
      </c>
      <c r="BF152">
        <v>0.635296821068688</v>
      </c>
      <c r="BG152">
        <v>-1</v>
      </c>
      <c r="BH152">
        <v>0</v>
      </c>
      <c r="BI152">
        <v>0</v>
      </c>
      <c r="BJ152" t="s">
        <v>205</v>
      </c>
      <c r="BK152">
        <v>1.88461</v>
      </c>
      <c r="BL152">
        <v>1.88156</v>
      </c>
      <c r="BM152">
        <v>1.88309</v>
      </c>
      <c r="BN152">
        <v>1.88186</v>
      </c>
      <c r="BO152">
        <v>1.88372</v>
      </c>
      <c r="BP152">
        <v>1.88306</v>
      </c>
      <c r="BQ152">
        <v>1.88477</v>
      </c>
      <c r="BR152">
        <v>1.88229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1354.16</v>
      </c>
      <c r="CJ152">
        <v>0.400629</v>
      </c>
      <c r="CK152">
        <v>8.859</v>
      </c>
      <c r="CL152">
        <v>10.3583</v>
      </c>
      <c r="CM152">
        <v>30.0007</v>
      </c>
      <c r="CN152">
        <v>10.0479</v>
      </c>
      <c r="CO152">
        <v>10.3825</v>
      </c>
      <c r="CP152">
        <v>-1</v>
      </c>
      <c r="CQ152">
        <v>100</v>
      </c>
      <c r="CR152">
        <v>88.1367</v>
      </c>
      <c r="CS152">
        <v>-999.9</v>
      </c>
      <c r="CT152">
        <v>400</v>
      </c>
      <c r="CU152">
        <v>0</v>
      </c>
      <c r="CV152">
        <v>103.799</v>
      </c>
      <c r="CW152">
        <v>103.287</v>
      </c>
    </row>
    <row r="153" spans="1:101">
      <c r="A153">
        <v>139</v>
      </c>
      <c r="B153">
        <v>1549036926.7</v>
      </c>
      <c r="C153">
        <v>383.5</v>
      </c>
      <c r="D153" t="s">
        <v>485</v>
      </c>
      <c r="E153" t="s">
        <v>486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201</v>
      </c>
      <c r="N153" t="s">
        <v>202</v>
      </c>
      <c r="O153" t="s">
        <v>450</v>
      </c>
      <c r="Q153">
        <v>1549036926.7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105</v>
      </c>
      <c r="X153">
        <v>7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1549036926.7</v>
      </c>
      <c r="AH153">
        <v>401.324</v>
      </c>
      <c r="AI153">
        <v>400.935</v>
      </c>
      <c r="AJ153">
        <v>11.0299</v>
      </c>
      <c r="AK153">
        <v>5.25293</v>
      </c>
      <c r="AL153">
        <v>1430.64</v>
      </c>
      <c r="AM153">
        <v>100.134</v>
      </c>
      <c r="AN153">
        <v>0.023604</v>
      </c>
      <c r="AO153">
        <v>9.69146</v>
      </c>
      <c r="AP153">
        <v>8.12521</v>
      </c>
      <c r="AQ153">
        <v>999.9</v>
      </c>
      <c r="AR153">
        <v>9975.62</v>
      </c>
      <c r="AS153">
        <v>0</v>
      </c>
      <c r="AT153">
        <v>2.01323</v>
      </c>
      <c r="AU153">
        <v>0</v>
      </c>
      <c r="AV153" t="s">
        <v>204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404.147401639344</v>
      </c>
      <c r="BE153">
        <v>2.06762313869501</v>
      </c>
      <c r="BF153">
        <v>0.689237053367717</v>
      </c>
      <c r="BG153">
        <v>-1</v>
      </c>
      <c r="BH153">
        <v>0</v>
      </c>
      <c r="BI153">
        <v>0</v>
      </c>
      <c r="BJ153" t="s">
        <v>205</v>
      </c>
      <c r="BK153">
        <v>1.88461</v>
      </c>
      <c r="BL153">
        <v>1.88156</v>
      </c>
      <c r="BM153">
        <v>1.88309</v>
      </c>
      <c r="BN153">
        <v>1.88186</v>
      </c>
      <c r="BO153">
        <v>1.88372</v>
      </c>
      <c r="BP153">
        <v>1.88305</v>
      </c>
      <c r="BQ153">
        <v>1.88477</v>
      </c>
      <c r="BR153">
        <v>1.88229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1347.56</v>
      </c>
      <c r="CJ153">
        <v>0.400629</v>
      </c>
      <c r="CK153">
        <v>8.86826</v>
      </c>
      <c r="CL153">
        <v>10.3614</v>
      </c>
      <c r="CM153">
        <v>30.0007</v>
      </c>
      <c r="CN153">
        <v>10.0508</v>
      </c>
      <c r="CO153">
        <v>10.3857</v>
      </c>
      <c r="CP153">
        <v>-1</v>
      </c>
      <c r="CQ153">
        <v>100</v>
      </c>
      <c r="CR153">
        <v>88.1367</v>
      </c>
      <c r="CS153">
        <v>-999.9</v>
      </c>
      <c r="CT153">
        <v>400</v>
      </c>
      <c r="CU153">
        <v>0</v>
      </c>
      <c r="CV153">
        <v>103.798</v>
      </c>
      <c r="CW153">
        <v>103.287</v>
      </c>
    </row>
    <row r="154" spans="1:101">
      <c r="A154">
        <v>140</v>
      </c>
      <c r="B154">
        <v>1549036928.7</v>
      </c>
      <c r="C154">
        <v>385.5</v>
      </c>
      <c r="D154" t="s">
        <v>487</v>
      </c>
      <c r="E154" t="s">
        <v>488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201</v>
      </c>
      <c r="N154" t="s">
        <v>202</v>
      </c>
      <c r="O154" t="s">
        <v>450</v>
      </c>
      <c r="Q154">
        <v>1549036928.7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102</v>
      </c>
      <c r="X154">
        <v>7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1549036928.7</v>
      </c>
      <c r="AH154">
        <v>401.441</v>
      </c>
      <c r="AI154">
        <v>400.947</v>
      </c>
      <c r="AJ154">
        <v>11.0411</v>
      </c>
      <c r="AK154">
        <v>5.25244</v>
      </c>
      <c r="AL154">
        <v>1431.11</v>
      </c>
      <c r="AM154">
        <v>100.134</v>
      </c>
      <c r="AN154">
        <v>0.0236467</v>
      </c>
      <c r="AO154">
        <v>9.70196</v>
      </c>
      <c r="AP154">
        <v>8.15802</v>
      </c>
      <c r="AQ154">
        <v>999.9</v>
      </c>
      <c r="AR154">
        <v>10022.5</v>
      </c>
      <c r="AS154">
        <v>0</v>
      </c>
      <c r="AT154">
        <v>2.01871</v>
      </c>
      <c r="AU154">
        <v>0</v>
      </c>
      <c r="AV154" t="s">
        <v>204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404.214237704918</v>
      </c>
      <c r="BE154">
        <v>2.30362903709798</v>
      </c>
      <c r="BF154">
        <v>0.746023162006694</v>
      </c>
      <c r="BG154">
        <v>-1</v>
      </c>
      <c r="BH154">
        <v>0</v>
      </c>
      <c r="BI154">
        <v>0</v>
      </c>
      <c r="BJ154" t="s">
        <v>205</v>
      </c>
      <c r="BK154">
        <v>1.88461</v>
      </c>
      <c r="BL154">
        <v>1.88156</v>
      </c>
      <c r="BM154">
        <v>1.88309</v>
      </c>
      <c r="BN154">
        <v>1.88185</v>
      </c>
      <c r="BO154">
        <v>1.88373</v>
      </c>
      <c r="BP154">
        <v>1.88305</v>
      </c>
      <c r="BQ154">
        <v>1.88477</v>
      </c>
      <c r="BR154">
        <v>1.88226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1349.82</v>
      </c>
      <c r="CJ154">
        <v>0.400629</v>
      </c>
      <c r="CK154">
        <v>8.87738</v>
      </c>
      <c r="CL154">
        <v>10.3644</v>
      </c>
      <c r="CM154">
        <v>30.0006</v>
      </c>
      <c r="CN154">
        <v>10.0539</v>
      </c>
      <c r="CO154">
        <v>10.389</v>
      </c>
      <c r="CP154">
        <v>-1</v>
      </c>
      <c r="CQ154">
        <v>100</v>
      </c>
      <c r="CR154">
        <v>87.746</v>
      </c>
      <c r="CS154">
        <v>-999.9</v>
      </c>
      <c r="CT154">
        <v>400</v>
      </c>
      <c r="CU154">
        <v>0</v>
      </c>
      <c r="CV154">
        <v>103.798</v>
      </c>
      <c r="CW154">
        <v>103.286</v>
      </c>
    </row>
    <row r="155" spans="1:101">
      <c r="A155">
        <v>141</v>
      </c>
      <c r="B155">
        <v>1549036930.7</v>
      </c>
      <c r="C155">
        <v>387.5</v>
      </c>
      <c r="D155" t="s">
        <v>489</v>
      </c>
      <c r="E155" t="s">
        <v>490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201</v>
      </c>
      <c r="N155" t="s">
        <v>202</v>
      </c>
      <c r="O155" t="s">
        <v>450</v>
      </c>
      <c r="Q155">
        <v>1549036930.7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108</v>
      </c>
      <c r="X155">
        <v>8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1549036930.7</v>
      </c>
      <c r="AH155">
        <v>401.591</v>
      </c>
      <c r="AI155">
        <v>400.935</v>
      </c>
      <c r="AJ155">
        <v>11.0543</v>
      </c>
      <c r="AK155">
        <v>5.2521</v>
      </c>
      <c r="AL155">
        <v>1431.65</v>
      </c>
      <c r="AM155">
        <v>100.134</v>
      </c>
      <c r="AN155">
        <v>0.0238998</v>
      </c>
      <c r="AO155">
        <v>9.7301</v>
      </c>
      <c r="AP155">
        <v>8.15194</v>
      </c>
      <c r="AQ155">
        <v>999.9</v>
      </c>
      <c r="AR155">
        <v>10022.5</v>
      </c>
      <c r="AS155">
        <v>0</v>
      </c>
      <c r="AT155">
        <v>2.02145</v>
      </c>
      <c r="AU155">
        <v>0</v>
      </c>
      <c r="AV155" t="s">
        <v>204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404.285663934426</v>
      </c>
      <c r="BE155">
        <v>2.53744144497515</v>
      </c>
      <c r="BF155">
        <v>0.801727332033017</v>
      </c>
      <c r="BG155">
        <v>-1</v>
      </c>
      <c r="BH155">
        <v>0</v>
      </c>
      <c r="BI155">
        <v>0</v>
      </c>
      <c r="BJ155" t="s">
        <v>205</v>
      </c>
      <c r="BK155">
        <v>1.88461</v>
      </c>
      <c r="BL155">
        <v>1.88156</v>
      </c>
      <c r="BM155">
        <v>1.88309</v>
      </c>
      <c r="BN155">
        <v>1.88185</v>
      </c>
      <c r="BO155">
        <v>1.88372</v>
      </c>
      <c r="BP155">
        <v>1.88304</v>
      </c>
      <c r="BQ155">
        <v>1.88477</v>
      </c>
      <c r="BR155">
        <v>1.88223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1345.91</v>
      </c>
      <c r="CJ155">
        <v>0.400629</v>
      </c>
      <c r="CK155">
        <v>8.88644</v>
      </c>
      <c r="CL155">
        <v>10.3674</v>
      </c>
      <c r="CM155">
        <v>30.0008</v>
      </c>
      <c r="CN155">
        <v>10.0574</v>
      </c>
      <c r="CO155">
        <v>10.3922</v>
      </c>
      <c r="CP155">
        <v>-1</v>
      </c>
      <c r="CQ155">
        <v>100</v>
      </c>
      <c r="CR155">
        <v>87.746</v>
      </c>
      <c r="CS155">
        <v>-999.9</v>
      </c>
      <c r="CT155">
        <v>400</v>
      </c>
      <c r="CU155">
        <v>0</v>
      </c>
      <c r="CV155">
        <v>103.796</v>
      </c>
      <c r="CW155">
        <v>103.285</v>
      </c>
    </row>
    <row r="156" spans="1:101">
      <c r="A156">
        <v>142</v>
      </c>
      <c r="B156">
        <v>1549036932.7</v>
      </c>
      <c r="C156">
        <v>389.5</v>
      </c>
      <c r="D156" t="s">
        <v>491</v>
      </c>
      <c r="E156" t="s">
        <v>492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201</v>
      </c>
      <c r="N156" t="s">
        <v>202</v>
      </c>
      <c r="O156" t="s">
        <v>450</v>
      </c>
      <c r="Q156">
        <v>1549036932.7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119</v>
      </c>
      <c r="X156">
        <v>8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1549036932.7</v>
      </c>
      <c r="AH156">
        <v>401.788</v>
      </c>
      <c r="AI156">
        <v>400.95</v>
      </c>
      <c r="AJ156">
        <v>11.0672</v>
      </c>
      <c r="AK156">
        <v>5.25282</v>
      </c>
      <c r="AL156">
        <v>1431.3</v>
      </c>
      <c r="AM156">
        <v>100.135</v>
      </c>
      <c r="AN156">
        <v>0.0240918</v>
      </c>
      <c r="AO156">
        <v>9.73401</v>
      </c>
      <c r="AP156">
        <v>8.11227</v>
      </c>
      <c r="AQ156">
        <v>999.9</v>
      </c>
      <c r="AR156">
        <v>10002.5</v>
      </c>
      <c r="AS156">
        <v>0</v>
      </c>
      <c r="AT156">
        <v>2.00775</v>
      </c>
      <c r="AU156">
        <v>0</v>
      </c>
      <c r="AV156" t="s">
        <v>204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404.363647540984</v>
      </c>
      <c r="BE156">
        <v>2.76638666061125</v>
      </c>
      <c r="BF156">
        <v>0.857275955744256</v>
      </c>
      <c r="BG156">
        <v>-1</v>
      </c>
      <c r="BH156">
        <v>0</v>
      </c>
      <c r="BI156">
        <v>0</v>
      </c>
      <c r="BJ156" t="s">
        <v>205</v>
      </c>
      <c r="BK156">
        <v>1.88461</v>
      </c>
      <c r="BL156">
        <v>1.88156</v>
      </c>
      <c r="BM156">
        <v>1.88309</v>
      </c>
      <c r="BN156">
        <v>1.88185</v>
      </c>
      <c r="BO156">
        <v>1.88373</v>
      </c>
      <c r="BP156">
        <v>1.88302</v>
      </c>
      <c r="BQ156">
        <v>1.88477</v>
      </c>
      <c r="BR156">
        <v>1.88224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1337.69</v>
      </c>
      <c r="CJ156">
        <v>0.404905</v>
      </c>
      <c r="CK156">
        <v>8.89475</v>
      </c>
      <c r="CL156">
        <v>10.3703</v>
      </c>
      <c r="CM156">
        <v>30.0007</v>
      </c>
      <c r="CN156">
        <v>10.0603</v>
      </c>
      <c r="CO156">
        <v>10.3954</v>
      </c>
      <c r="CP156">
        <v>-1</v>
      </c>
      <c r="CQ156">
        <v>100</v>
      </c>
      <c r="CR156">
        <v>87.746</v>
      </c>
      <c r="CS156">
        <v>-999.9</v>
      </c>
      <c r="CT156">
        <v>400</v>
      </c>
      <c r="CU156">
        <v>0</v>
      </c>
      <c r="CV156">
        <v>103.795</v>
      </c>
      <c r="CW156">
        <v>103.285</v>
      </c>
    </row>
    <row r="157" spans="1:101">
      <c r="A157">
        <v>143</v>
      </c>
      <c r="B157">
        <v>1549036934.7</v>
      </c>
      <c r="C157">
        <v>391.5</v>
      </c>
      <c r="D157" t="s">
        <v>493</v>
      </c>
      <c r="E157" t="s">
        <v>494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201</v>
      </c>
      <c r="N157" t="s">
        <v>202</v>
      </c>
      <c r="O157" t="s">
        <v>450</v>
      </c>
      <c r="Q157">
        <v>1549036934.7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122</v>
      </c>
      <c r="X157">
        <v>9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1549036934.7</v>
      </c>
      <c r="AH157">
        <v>401.928</v>
      </c>
      <c r="AI157">
        <v>400.937</v>
      </c>
      <c r="AJ157">
        <v>11.0787</v>
      </c>
      <c r="AK157">
        <v>5.25333</v>
      </c>
      <c r="AL157">
        <v>1431.2</v>
      </c>
      <c r="AM157">
        <v>100.137</v>
      </c>
      <c r="AN157">
        <v>0.0240196</v>
      </c>
      <c r="AO157">
        <v>9.72764</v>
      </c>
      <c r="AP157">
        <v>8.08843</v>
      </c>
      <c r="AQ157">
        <v>999.9</v>
      </c>
      <c r="AR157">
        <v>9994.38</v>
      </c>
      <c r="AS157">
        <v>0</v>
      </c>
      <c r="AT157">
        <v>2.00501</v>
      </c>
      <c r="AU157">
        <v>0</v>
      </c>
      <c r="AV157" t="s">
        <v>204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404.448926229508</v>
      </c>
      <c r="BE157">
        <v>2.99373177187962</v>
      </c>
      <c r="BF157">
        <v>0.913764086640156</v>
      </c>
      <c r="BG157">
        <v>-1</v>
      </c>
      <c r="BH157">
        <v>0</v>
      </c>
      <c r="BI157">
        <v>0</v>
      </c>
      <c r="BJ157" t="s">
        <v>205</v>
      </c>
      <c r="BK157">
        <v>1.88461</v>
      </c>
      <c r="BL157">
        <v>1.88156</v>
      </c>
      <c r="BM157">
        <v>1.88309</v>
      </c>
      <c r="BN157">
        <v>1.88186</v>
      </c>
      <c r="BO157">
        <v>1.88374</v>
      </c>
      <c r="BP157">
        <v>1.88303</v>
      </c>
      <c r="BQ157">
        <v>1.88477</v>
      </c>
      <c r="BR157">
        <v>1.88228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1335.43</v>
      </c>
      <c r="CJ157">
        <v>0.404905</v>
      </c>
      <c r="CK157">
        <v>8.9027</v>
      </c>
      <c r="CL157">
        <v>10.3735</v>
      </c>
      <c r="CM157">
        <v>30.0008</v>
      </c>
      <c r="CN157">
        <v>10.0634</v>
      </c>
      <c r="CO157">
        <v>10.3988</v>
      </c>
      <c r="CP157">
        <v>-1</v>
      </c>
      <c r="CQ157">
        <v>100</v>
      </c>
      <c r="CR157">
        <v>87.746</v>
      </c>
      <c r="CS157">
        <v>-999.9</v>
      </c>
      <c r="CT157">
        <v>400</v>
      </c>
      <c r="CU157">
        <v>0</v>
      </c>
      <c r="CV157">
        <v>103.795</v>
      </c>
      <c r="CW157">
        <v>103.284</v>
      </c>
    </row>
    <row r="158" spans="1:101">
      <c r="A158">
        <v>144</v>
      </c>
      <c r="B158">
        <v>1549036936.7</v>
      </c>
      <c r="C158">
        <v>393.5</v>
      </c>
      <c r="D158" t="s">
        <v>495</v>
      </c>
      <c r="E158" t="s">
        <v>496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201</v>
      </c>
      <c r="N158" t="s">
        <v>202</v>
      </c>
      <c r="O158" t="s">
        <v>450</v>
      </c>
      <c r="Q158">
        <v>1549036936.7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124</v>
      </c>
      <c r="X158">
        <v>9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1549036936.7</v>
      </c>
      <c r="AH158">
        <v>402.054</v>
      </c>
      <c r="AI158">
        <v>400.914</v>
      </c>
      <c r="AJ158">
        <v>11.0888</v>
      </c>
      <c r="AK158">
        <v>5.25312</v>
      </c>
      <c r="AL158">
        <v>1431.44</v>
      </c>
      <c r="AM158">
        <v>100.136</v>
      </c>
      <c r="AN158">
        <v>0.0240056</v>
      </c>
      <c r="AO158">
        <v>9.73402</v>
      </c>
      <c r="AP158">
        <v>8.1197</v>
      </c>
      <c r="AQ158">
        <v>999.9</v>
      </c>
      <c r="AR158">
        <v>9985.62</v>
      </c>
      <c r="AS158">
        <v>0</v>
      </c>
      <c r="AT158">
        <v>2.00501</v>
      </c>
      <c r="AU158">
        <v>0</v>
      </c>
      <c r="AV158" t="s">
        <v>204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404.540975409836</v>
      </c>
      <c r="BE158">
        <v>3.20448112468845</v>
      </c>
      <c r="BF158">
        <v>0.966955603292923</v>
      </c>
      <c r="BG158">
        <v>-1</v>
      </c>
      <c r="BH158">
        <v>0</v>
      </c>
      <c r="BI158">
        <v>0</v>
      </c>
      <c r="BJ158" t="s">
        <v>205</v>
      </c>
      <c r="BK158">
        <v>1.88462</v>
      </c>
      <c r="BL158">
        <v>1.88156</v>
      </c>
      <c r="BM158">
        <v>1.88309</v>
      </c>
      <c r="BN158">
        <v>1.88187</v>
      </c>
      <c r="BO158">
        <v>1.88374</v>
      </c>
      <c r="BP158">
        <v>1.88305</v>
      </c>
      <c r="BQ158">
        <v>1.88477</v>
      </c>
      <c r="BR158">
        <v>1.8823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1333.8</v>
      </c>
      <c r="CJ158">
        <v>0.40063</v>
      </c>
      <c r="CK158">
        <v>8.91115</v>
      </c>
      <c r="CL158">
        <v>10.3764</v>
      </c>
      <c r="CM158">
        <v>30.0007</v>
      </c>
      <c r="CN158">
        <v>10.0668</v>
      </c>
      <c r="CO158">
        <v>10.402</v>
      </c>
      <c r="CP158">
        <v>-1</v>
      </c>
      <c r="CQ158">
        <v>100</v>
      </c>
      <c r="CR158">
        <v>87.3565</v>
      </c>
      <c r="CS158">
        <v>-999.9</v>
      </c>
      <c r="CT158">
        <v>400</v>
      </c>
      <c r="CU158">
        <v>0</v>
      </c>
      <c r="CV158">
        <v>103.793</v>
      </c>
      <c r="CW158">
        <v>103.283</v>
      </c>
    </row>
    <row r="159" spans="1:101">
      <c r="A159">
        <v>145</v>
      </c>
      <c r="B159">
        <v>1549036938.7</v>
      </c>
      <c r="C159">
        <v>395.5</v>
      </c>
      <c r="D159" t="s">
        <v>497</v>
      </c>
      <c r="E159" t="s">
        <v>498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201</v>
      </c>
      <c r="N159" t="s">
        <v>202</v>
      </c>
      <c r="O159" t="s">
        <v>450</v>
      </c>
      <c r="Q159">
        <v>1549036938.7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120</v>
      </c>
      <c r="X159">
        <v>8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1549036938.7</v>
      </c>
      <c r="AH159">
        <v>402.185</v>
      </c>
      <c r="AI159">
        <v>400.927</v>
      </c>
      <c r="AJ159">
        <v>11.0988</v>
      </c>
      <c r="AK159">
        <v>5.25282</v>
      </c>
      <c r="AL159">
        <v>1431.56</v>
      </c>
      <c r="AM159">
        <v>100.136</v>
      </c>
      <c r="AN159">
        <v>0.0241465</v>
      </c>
      <c r="AO159">
        <v>9.74084</v>
      </c>
      <c r="AP159">
        <v>8.1693</v>
      </c>
      <c r="AQ159">
        <v>999.9</v>
      </c>
      <c r="AR159">
        <v>10008.8</v>
      </c>
      <c r="AS159">
        <v>0</v>
      </c>
      <c r="AT159">
        <v>2.01323</v>
      </c>
      <c r="AU159">
        <v>0</v>
      </c>
      <c r="AV159" t="s">
        <v>204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404.639442622951</v>
      </c>
      <c r="BE159">
        <v>3.39601929062682</v>
      </c>
      <c r="BF159">
        <v>1.01599044019947</v>
      </c>
      <c r="BG159">
        <v>-1</v>
      </c>
      <c r="BH159">
        <v>0</v>
      </c>
      <c r="BI159">
        <v>0</v>
      </c>
      <c r="BJ159" t="s">
        <v>205</v>
      </c>
      <c r="BK159">
        <v>1.88462</v>
      </c>
      <c r="BL159">
        <v>1.88156</v>
      </c>
      <c r="BM159">
        <v>1.88309</v>
      </c>
      <c r="BN159">
        <v>1.88186</v>
      </c>
      <c r="BO159">
        <v>1.88376</v>
      </c>
      <c r="BP159">
        <v>1.88303</v>
      </c>
      <c r="BQ159">
        <v>1.88477</v>
      </c>
      <c r="BR159">
        <v>1.88228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1337.08</v>
      </c>
      <c r="CJ159">
        <v>0.40063</v>
      </c>
      <c r="CK159">
        <v>8.91973</v>
      </c>
      <c r="CL159">
        <v>10.3793</v>
      </c>
      <c r="CM159">
        <v>30.0004</v>
      </c>
      <c r="CN159">
        <v>10.0701</v>
      </c>
      <c r="CO159">
        <v>10.4053</v>
      </c>
      <c r="CP159">
        <v>-1</v>
      </c>
      <c r="CQ159">
        <v>100</v>
      </c>
      <c r="CR159">
        <v>87.3565</v>
      </c>
      <c r="CS159">
        <v>-999.9</v>
      </c>
      <c r="CT159">
        <v>400</v>
      </c>
      <c r="CU159">
        <v>0</v>
      </c>
      <c r="CV159">
        <v>103.791</v>
      </c>
      <c r="CW159">
        <v>103.283</v>
      </c>
    </row>
    <row r="160" spans="1:101">
      <c r="A160">
        <v>146</v>
      </c>
      <c r="B160">
        <v>1549036940.7</v>
      </c>
      <c r="C160">
        <v>397.5</v>
      </c>
      <c r="D160" t="s">
        <v>499</v>
      </c>
      <c r="E160" t="s">
        <v>500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201</v>
      </c>
      <c r="N160" t="s">
        <v>202</v>
      </c>
      <c r="O160" t="s">
        <v>450</v>
      </c>
      <c r="Q160">
        <v>1549036940.7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105</v>
      </c>
      <c r="X160">
        <v>7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1549036940.7</v>
      </c>
      <c r="AH160">
        <v>402.354</v>
      </c>
      <c r="AI160">
        <v>400.927</v>
      </c>
      <c r="AJ160">
        <v>11.1108</v>
      </c>
      <c r="AK160">
        <v>5.25292</v>
      </c>
      <c r="AL160">
        <v>1431.54</v>
      </c>
      <c r="AM160">
        <v>100.136</v>
      </c>
      <c r="AN160">
        <v>0.0239116</v>
      </c>
      <c r="AO160">
        <v>9.75339</v>
      </c>
      <c r="AP160">
        <v>8.21759</v>
      </c>
      <c r="AQ160">
        <v>999.9</v>
      </c>
      <c r="AR160">
        <v>10015</v>
      </c>
      <c r="AS160">
        <v>0</v>
      </c>
      <c r="AT160">
        <v>2.02145</v>
      </c>
      <c r="AU160">
        <v>0</v>
      </c>
      <c r="AV160" t="s">
        <v>204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404.74431147541</v>
      </c>
      <c r="BE160">
        <v>3.56776125855571</v>
      </c>
      <c r="BF160">
        <v>1.0607432831836</v>
      </c>
      <c r="BG160">
        <v>-1</v>
      </c>
      <c r="BH160">
        <v>0</v>
      </c>
      <c r="BI160">
        <v>0</v>
      </c>
      <c r="BJ160" t="s">
        <v>205</v>
      </c>
      <c r="BK160">
        <v>1.88461</v>
      </c>
      <c r="BL160">
        <v>1.88156</v>
      </c>
      <c r="BM160">
        <v>1.88309</v>
      </c>
      <c r="BN160">
        <v>1.88185</v>
      </c>
      <c r="BO160">
        <v>1.88374</v>
      </c>
      <c r="BP160">
        <v>1.88303</v>
      </c>
      <c r="BQ160">
        <v>1.88477</v>
      </c>
      <c r="BR160">
        <v>1.88225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1348.22</v>
      </c>
      <c r="CJ160">
        <v>0.40063</v>
      </c>
      <c r="CK160">
        <v>8.92828</v>
      </c>
      <c r="CL160">
        <v>10.3824</v>
      </c>
      <c r="CM160">
        <v>30.0007</v>
      </c>
      <c r="CN160">
        <v>10.0733</v>
      </c>
      <c r="CO160">
        <v>10.4088</v>
      </c>
      <c r="CP160">
        <v>-1</v>
      </c>
      <c r="CQ160">
        <v>100</v>
      </c>
      <c r="CR160">
        <v>87.3565</v>
      </c>
      <c r="CS160">
        <v>-999.9</v>
      </c>
      <c r="CT160">
        <v>400</v>
      </c>
      <c r="CU160">
        <v>0</v>
      </c>
      <c r="CV160">
        <v>103.79</v>
      </c>
      <c r="CW160">
        <v>103.283</v>
      </c>
    </row>
    <row r="161" spans="1:101">
      <c r="A161">
        <v>147</v>
      </c>
      <c r="B161">
        <v>1549036942.7</v>
      </c>
      <c r="C161">
        <v>399.5</v>
      </c>
      <c r="D161" t="s">
        <v>501</v>
      </c>
      <c r="E161" t="s">
        <v>502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201</v>
      </c>
      <c r="N161" t="s">
        <v>202</v>
      </c>
      <c r="O161" t="s">
        <v>450</v>
      </c>
      <c r="Q161">
        <v>1549036942.7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112</v>
      </c>
      <c r="X161">
        <v>8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1549036942.7</v>
      </c>
      <c r="AH161">
        <v>402.499</v>
      </c>
      <c r="AI161">
        <v>400.925</v>
      </c>
      <c r="AJ161">
        <v>11.1221</v>
      </c>
      <c r="AK161">
        <v>5.25259</v>
      </c>
      <c r="AL161">
        <v>1431.65</v>
      </c>
      <c r="AM161">
        <v>100.136</v>
      </c>
      <c r="AN161">
        <v>0.0237996</v>
      </c>
      <c r="AO161">
        <v>9.75584</v>
      </c>
      <c r="AP161">
        <v>8.24589</v>
      </c>
      <c r="AQ161">
        <v>999.9</v>
      </c>
      <c r="AR161">
        <v>10021.9</v>
      </c>
      <c r="AS161">
        <v>0</v>
      </c>
      <c r="AT161">
        <v>1.99406</v>
      </c>
      <c r="AU161">
        <v>0</v>
      </c>
      <c r="AV161" t="s">
        <v>204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404.855918032787</v>
      </c>
      <c r="BE161">
        <v>3.71898582851629</v>
      </c>
      <c r="BF161">
        <v>1.10094818738856</v>
      </c>
      <c r="BG161">
        <v>-1</v>
      </c>
      <c r="BH161">
        <v>0</v>
      </c>
      <c r="BI161">
        <v>0</v>
      </c>
      <c r="BJ161" t="s">
        <v>205</v>
      </c>
      <c r="BK161">
        <v>1.88461</v>
      </c>
      <c r="BL161">
        <v>1.88156</v>
      </c>
      <c r="BM161">
        <v>1.88309</v>
      </c>
      <c r="BN161">
        <v>1.88186</v>
      </c>
      <c r="BO161">
        <v>1.88373</v>
      </c>
      <c r="BP161">
        <v>1.88306</v>
      </c>
      <c r="BQ161">
        <v>1.88477</v>
      </c>
      <c r="BR161">
        <v>1.88226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1343.22</v>
      </c>
      <c r="CJ161">
        <v>0.40063</v>
      </c>
      <c r="CK161">
        <v>8.93653</v>
      </c>
      <c r="CL161">
        <v>10.3856</v>
      </c>
      <c r="CM161">
        <v>30.0006</v>
      </c>
      <c r="CN161">
        <v>10.0768</v>
      </c>
      <c r="CO161">
        <v>10.412</v>
      </c>
      <c r="CP161">
        <v>-1</v>
      </c>
      <c r="CQ161">
        <v>100</v>
      </c>
      <c r="CR161">
        <v>87.3565</v>
      </c>
      <c r="CS161">
        <v>-999.9</v>
      </c>
      <c r="CT161">
        <v>400</v>
      </c>
      <c r="CU161">
        <v>0</v>
      </c>
      <c r="CV161">
        <v>103.79</v>
      </c>
      <c r="CW161">
        <v>103.282</v>
      </c>
    </row>
    <row r="162" spans="1:101">
      <c r="A162">
        <v>148</v>
      </c>
      <c r="B162">
        <v>1549036944.7</v>
      </c>
      <c r="C162">
        <v>401.5</v>
      </c>
      <c r="D162" t="s">
        <v>503</v>
      </c>
      <c r="E162" t="s">
        <v>504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201</v>
      </c>
      <c r="N162" t="s">
        <v>202</v>
      </c>
      <c r="O162" t="s">
        <v>450</v>
      </c>
      <c r="Q162">
        <v>1549036944.7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129</v>
      </c>
      <c r="X162">
        <v>9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1549036944.7</v>
      </c>
      <c r="AH162">
        <v>402.648</v>
      </c>
      <c r="AI162">
        <v>400.94</v>
      </c>
      <c r="AJ162">
        <v>11.1318</v>
      </c>
      <c r="AK162">
        <v>5.2522</v>
      </c>
      <c r="AL162">
        <v>1431.51</v>
      </c>
      <c r="AM162">
        <v>100.136</v>
      </c>
      <c r="AN162">
        <v>0.0241634</v>
      </c>
      <c r="AO162">
        <v>9.73692</v>
      </c>
      <c r="AP162">
        <v>8.27466</v>
      </c>
      <c r="AQ162">
        <v>999.9</v>
      </c>
      <c r="AR162">
        <v>10000.6</v>
      </c>
      <c r="AS162">
        <v>0</v>
      </c>
      <c r="AT162">
        <v>1.97215</v>
      </c>
      <c r="AU162">
        <v>0</v>
      </c>
      <c r="AV162" t="s">
        <v>204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404.973180327869</v>
      </c>
      <c r="BE162">
        <v>3.8497694919134</v>
      </c>
      <c r="BF162">
        <v>1.13623672072093</v>
      </c>
      <c r="BG162">
        <v>-1</v>
      </c>
      <c r="BH162">
        <v>0</v>
      </c>
      <c r="BI162">
        <v>0</v>
      </c>
      <c r="BJ162" t="s">
        <v>205</v>
      </c>
      <c r="BK162">
        <v>1.88461</v>
      </c>
      <c r="BL162">
        <v>1.88156</v>
      </c>
      <c r="BM162">
        <v>1.88309</v>
      </c>
      <c r="BN162">
        <v>1.88186</v>
      </c>
      <c r="BO162">
        <v>1.88373</v>
      </c>
      <c r="BP162">
        <v>1.88305</v>
      </c>
      <c r="BQ162">
        <v>1.88477</v>
      </c>
      <c r="BR162">
        <v>1.88228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1329.98</v>
      </c>
      <c r="CJ162">
        <v>0.40063</v>
      </c>
      <c r="CK162">
        <v>8.9441</v>
      </c>
      <c r="CL162">
        <v>10.3889</v>
      </c>
      <c r="CM162">
        <v>30.0007</v>
      </c>
      <c r="CN162">
        <v>10.0806</v>
      </c>
      <c r="CO162">
        <v>10.4152</v>
      </c>
      <c r="CP162">
        <v>-1</v>
      </c>
      <c r="CQ162">
        <v>100</v>
      </c>
      <c r="CR162">
        <v>86.9658</v>
      </c>
      <c r="CS162">
        <v>-999.9</v>
      </c>
      <c r="CT162">
        <v>400</v>
      </c>
      <c r="CU162">
        <v>0</v>
      </c>
      <c r="CV162">
        <v>103.789</v>
      </c>
      <c r="CW162">
        <v>103.28</v>
      </c>
    </row>
    <row r="163" spans="1:101">
      <c r="A163">
        <v>149</v>
      </c>
      <c r="B163">
        <v>1549036946.7</v>
      </c>
      <c r="C163">
        <v>403.5</v>
      </c>
      <c r="D163" t="s">
        <v>505</v>
      </c>
      <c r="E163" t="s">
        <v>506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201</v>
      </c>
      <c r="N163" t="s">
        <v>202</v>
      </c>
      <c r="O163" t="s">
        <v>450</v>
      </c>
      <c r="Q163">
        <v>1549036946.7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106</v>
      </c>
      <c r="X163">
        <v>7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1549036946.7</v>
      </c>
      <c r="AH163">
        <v>402.835</v>
      </c>
      <c r="AI163">
        <v>400.928</v>
      </c>
      <c r="AJ163">
        <v>11.1401</v>
      </c>
      <c r="AK163">
        <v>5.25262</v>
      </c>
      <c r="AL163">
        <v>1431.2</v>
      </c>
      <c r="AM163">
        <v>100.138</v>
      </c>
      <c r="AN163">
        <v>0.0240238</v>
      </c>
      <c r="AO163">
        <v>9.72119</v>
      </c>
      <c r="AP163">
        <v>8.33024</v>
      </c>
      <c r="AQ163">
        <v>999.9</v>
      </c>
      <c r="AR163">
        <v>9981.25</v>
      </c>
      <c r="AS163">
        <v>0</v>
      </c>
      <c r="AT163">
        <v>1.98584</v>
      </c>
      <c r="AU163">
        <v>0</v>
      </c>
      <c r="AV163" t="s">
        <v>204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405.096073770492</v>
      </c>
      <c r="BE163">
        <v>3.96486497685192</v>
      </c>
      <c r="BF163">
        <v>1.16782553412934</v>
      </c>
      <c r="BG163">
        <v>-1</v>
      </c>
      <c r="BH163">
        <v>0</v>
      </c>
      <c r="BI163">
        <v>0</v>
      </c>
      <c r="BJ163" t="s">
        <v>205</v>
      </c>
      <c r="BK163">
        <v>1.88462</v>
      </c>
      <c r="BL163">
        <v>1.88156</v>
      </c>
      <c r="BM163">
        <v>1.88309</v>
      </c>
      <c r="BN163">
        <v>1.88187</v>
      </c>
      <c r="BO163">
        <v>1.88374</v>
      </c>
      <c r="BP163">
        <v>1.88305</v>
      </c>
      <c r="BQ163">
        <v>1.88477</v>
      </c>
      <c r="BR163">
        <v>1.88228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1347.37</v>
      </c>
      <c r="CJ163">
        <v>0.40063</v>
      </c>
      <c r="CK163">
        <v>8.95181</v>
      </c>
      <c r="CL163">
        <v>10.3921</v>
      </c>
      <c r="CM163">
        <v>30.0009</v>
      </c>
      <c r="CN163">
        <v>10.084</v>
      </c>
      <c r="CO163">
        <v>10.4187</v>
      </c>
      <c r="CP163">
        <v>-1</v>
      </c>
      <c r="CQ163">
        <v>100</v>
      </c>
      <c r="CR163">
        <v>86.9658</v>
      </c>
      <c r="CS163">
        <v>-999.9</v>
      </c>
      <c r="CT163">
        <v>400</v>
      </c>
      <c r="CU163">
        <v>0</v>
      </c>
      <c r="CV163">
        <v>103.789</v>
      </c>
      <c r="CW163">
        <v>103.279</v>
      </c>
    </row>
    <row r="164" spans="1:101">
      <c r="A164">
        <v>150</v>
      </c>
      <c r="B164">
        <v>1549036948.7</v>
      </c>
      <c r="C164">
        <v>405.5</v>
      </c>
      <c r="D164" t="s">
        <v>507</v>
      </c>
      <c r="E164" t="s">
        <v>508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201</v>
      </c>
      <c r="N164" t="s">
        <v>202</v>
      </c>
      <c r="O164" t="s">
        <v>450</v>
      </c>
      <c r="Q164">
        <v>1549036948.7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95</v>
      </c>
      <c r="X164">
        <v>7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1549036948.7</v>
      </c>
      <c r="AH164">
        <v>402.962</v>
      </c>
      <c r="AI164">
        <v>400.905</v>
      </c>
      <c r="AJ164">
        <v>11.1477</v>
      </c>
      <c r="AK164">
        <v>5.25256</v>
      </c>
      <c r="AL164">
        <v>1431.08</v>
      </c>
      <c r="AM164">
        <v>100.138</v>
      </c>
      <c r="AN164">
        <v>0.0239014</v>
      </c>
      <c r="AO164">
        <v>9.71777</v>
      </c>
      <c r="AP164">
        <v>8.3911</v>
      </c>
      <c r="AQ164">
        <v>999.9</v>
      </c>
      <c r="AR164">
        <v>10021.9</v>
      </c>
      <c r="AS164">
        <v>0</v>
      </c>
      <c r="AT164">
        <v>1.98584</v>
      </c>
      <c r="AU164">
        <v>0</v>
      </c>
      <c r="AV164" t="s">
        <v>204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405.2245</v>
      </c>
      <c r="BE164">
        <v>4.06790500983103</v>
      </c>
      <c r="BF164">
        <v>1.19661061123409</v>
      </c>
      <c r="BG164">
        <v>-1</v>
      </c>
      <c r="BH164">
        <v>0</v>
      </c>
      <c r="BI164">
        <v>0</v>
      </c>
      <c r="BJ164" t="s">
        <v>205</v>
      </c>
      <c r="BK164">
        <v>1.88462</v>
      </c>
      <c r="BL164">
        <v>1.88156</v>
      </c>
      <c r="BM164">
        <v>1.88309</v>
      </c>
      <c r="BN164">
        <v>1.88186</v>
      </c>
      <c r="BO164">
        <v>1.88375</v>
      </c>
      <c r="BP164">
        <v>1.88305</v>
      </c>
      <c r="BQ164">
        <v>1.88477</v>
      </c>
      <c r="BR164">
        <v>1.88229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1355.06</v>
      </c>
      <c r="CJ164">
        <v>0.40063</v>
      </c>
      <c r="CK164">
        <v>8.96008</v>
      </c>
      <c r="CL164">
        <v>10.3952</v>
      </c>
      <c r="CM164">
        <v>30.0007</v>
      </c>
      <c r="CN164">
        <v>10.0871</v>
      </c>
      <c r="CO164">
        <v>10.4222</v>
      </c>
      <c r="CP164">
        <v>-1</v>
      </c>
      <c r="CQ164">
        <v>100</v>
      </c>
      <c r="CR164">
        <v>86.9658</v>
      </c>
      <c r="CS164">
        <v>-999.9</v>
      </c>
      <c r="CT164">
        <v>400</v>
      </c>
      <c r="CU164">
        <v>0</v>
      </c>
      <c r="CV164">
        <v>103.788</v>
      </c>
      <c r="CW164">
        <v>103.279</v>
      </c>
    </row>
    <row r="165" spans="1:101">
      <c r="A165">
        <v>151</v>
      </c>
      <c r="B165">
        <v>1549036950.7</v>
      </c>
      <c r="C165">
        <v>407.5</v>
      </c>
      <c r="D165" t="s">
        <v>509</v>
      </c>
      <c r="E165" t="s">
        <v>510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201</v>
      </c>
      <c r="N165" t="s">
        <v>202</v>
      </c>
      <c r="O165" t="s">
        <v>450</v>
      </c>
      <c r="Q165">
        <v>1549036950.7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92</v>
      </c>
      <c r="X165">
        <v>6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1549036950.7</v>
      </c>
      <c r="AH165">
        <v>403.104</v>
      </c>
      <c r="AI165">
        <v>400.953</v>
      </c>
      <c r="AJ165">
        <v>11.1539</v>
      </c>
      <c r="AK165">
        <v>5.25329</v>
      </c>
      <c r="AL165">
        <v>1431.02</v>
      </c>
      <c r="AM165">
        <v>100.137</v>
      </c>
      <c r="AN165">
        <v>0.0241011</v>
      </c>
      <c r="AO165">
        <v>9.72708</v>
      </c>
      <c r="AP165">
        <v>8.38871</v>
      </c>
      <c r="AQ165">
        <v>999.9</v>
      </c>
      <c r="AR165">
        <v>10016.9</v>
      </c>
      <c r="AS165">
        <v>0</v>
      </c>
      <c r="AT165">
        <v>1.97215</v>
      </c>
      <c r="AU165">
        <v>0</v>
      </c>
      <c r="AV165" t="s">
        <v>204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405.357270491803</v>
      </c>
      <c r="BE165">
        <v>4.15021069369666</v>
      </c>
      <c r="BF165">
        <v>1.22015814640727</v>
      </c>
      <c r="BG165">
        <v>-1</v>
      </c>
      <c r="BH165">
        <v>0</v>
      </c>
      <c r="BI165">
        <v>0</v>
      </c>
      <c r="BJ165" t="s">
        <v>205</v>
      </c>
      <c r="BK165">
        <v>1.88461</v>
      </c>
      <c r="BL165">
        <v>1.88156</v>
      </c>
      <c r="BM165">
        <v>1.88309</v>
      </c>
      <c r="BN165">
        <v>1.88186</v>
      </c>
      <c r="BO165">
        <v>1.88376</v>
      </c>
      <c r="BP165">
        <v>1.88306</v>
      </c>
      <c r="BQ165">
        <v>1.88476</v>
      </c>
      <c r="BR165">
        <v>1.88228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1357.33</v>
      </c>
      <c r="CJ165">
        <v>0.40063</v>
      </c>
      <c r="CK165">
        <v>8.96826</v>
      </c>
      <c r="CL165">
        <v>10.3984</v>
      </c>
      <c r="CM165">
        <v>30.0008</v>
      </c>
      <c r="CN165">
        <v>10.0902</v>
      </c>
      <c r="CO165">
        <v>10.4257</v>
      </c>
      <c r="CP165">
        <v>-1</v>
      </c>
      <c r="CQ165">
        <v>100</v>
      </c>
      <c r="CR165">
        <v>86.9658</v>
      </c>
      <c r="CS165">
        <v>-999.9</v>
      </c>
      <c r="CT165">
        <v>400</v>
      </c>
      <c r="CU165">
        <v>0</v>
      </c>
      <c r="CV165">
        <v>103.788</v>
      </c>
      <c r="CW165">
        <v>103.278</v>
      </c>
    </row>
    <row r="166" spans="1:101">
      <c r="A166">
        <v>152</v>
      </c>
      <c r="B166">
        <v>1549036952.7</v>
      </c>
      <c r="C166">
        <v>409.5</v>
      </c>
      <c r="D166" t="s">
        <v>511</v>
      </c>
      <c r="E166" t="s">
        <v>512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201</v>
      </c>
      <c r="N166" t="s">
        <v>202</v>
      </c>
      <c r="O166" t="s">
        <v>450</v>
      </c>
      <c r="Q166">
        <v>1549036952.7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101</v>
      </c>
      <c r="X166">
        <v>7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1549036952.7</v>
      </c>
      <c r="AH166">
        <v>403.233</v>
      </c>
      <c r="AI166">
        <v>400.97</v>
      </c>
      <c r="AJ166">
        <v>11.1607</v>
      </c>
      <c r="AK166">
        <v>5.25313</v>
      </c>
      <c r="AL166">
        <v>1431.25</v>
      </c>
      <c r="AM166">
        <v>100.137</v>
      </c>
      <c r="AN166">
        <v>0.0241569</v>
      </c>
      <c r="AO166">
        <v>9.72822</v>
      </c>
      <c r="AP166">
        <v>8.30966</v>
      </c>
      <c r="AQ166">
        <v>999.9</v>
      </c>
      <c r="AR166">
        <v>9997.5</v>
      </c>
      <c r="AS166">
        <v>0</v>
      </c>
      <c r="AT166">
        <v>1.96667</v>
      </c>
      <c r="AU166">
        <v>0</v>
      </c>
      <c r="AV166" t="s">
        <v>204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405.494</v>
      </c>
      <c r="BE166">
        <v>4.21233437971718</v>
      </c>
      <c r="BF166">
        <v>1.23802439791632</v>
      </c>
      <c r="BG166">
        <v>-1</v>
      </c>
      <c r="BH166">
        <v>0</v>
      </c>
      <c r="BI166">
        <v>0</v>
      </c>
      <c r="BJ166" t="s">
        <v>205</v>
      </c>
      <c r="BK166">
        <v>1.88461</v>
      </c>
      <c r="BL166">
        <v>1.88156</v>
      </c>
      <c r="BM166">
        <v>1.88309</v>
      </c>
      <c r="BN166">
        <v>1.88187</v>
      </c>
      <c r="BO166">
        <v>1.88376</v>
      </c>
      <c r="BP166">
        <v>1.88306</v>
      </c>
      <c r="BQ166">
        <v>1.88477</v>
      </c>
      <c r="BR166">
        <v>1.88228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1351.13</v>
      </c>
      <c r="CJ166">
        <v>0.40063</v>
      </c>
      <c r="CK166">
        <v>8.9763</v>
      </c>
      <c r="CL166">
        <v>10.4017</v>
      </c>
      <c r="CM166">
        <v>30.0007</v>
      </c>
      <c r="CN166">
        <v>10.0936</v>
      </c>
      <c r="CO166">
        <v>10.4292</v>
      </c>
      <c r="CP166">
        <v>-1</v>
      </c>
      <c r="CQ166">
        <v>100</v>
      </c>
      <c r="CR166">
        <v>86.5757</v>
      </c>
      <c r="CS166">
        <v>-999.9</v>
      </c>
      <c r="CT166">
        <v>400</v>
      </c>
      <c r="CU166">
        <v>0</v>
      </c>
      <c r="CV166">
        <v>103.786</v>
      </c>
      <c r="CW166">
        <v>103.277</v>
      </c>
    </row>
    <row r="167" spans="1:101">
      <c r="A167">
        <v>153</v>
      </c>
      <c r="B167">
        <v>1549036954.7</v>
      </c>
      <c r="C167">
        <v>411.5</v>
      </c>
      <c r="D167" t="s">
        <v>513</v>
      </c>
      <c r="E167" t="s">
        <v>514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201</v>
      </c>
      <c r="N167" t="s">
        <v>202</v>
      </c>
      <c r="O167" t="s">
        <v>450</v>
      </c>
      <c r="Q167">
        <v>1549036954.7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103</v>
      </c>
      <c r="X167">
        <v>7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1549036954.7</v>
      </c>
      <c r="AH167">
        <v>403.389</v>
      </c>
      <c r="AI167">
        <v>400.932</v>
      </c>
      <c r="AJ167">
        <v>11.1697</v>
      </c>
      <c r="AK167">
        <v>5.25244</v>
      </c>
      <c r="AL167">
        <v>1431.24</v>
      </c>
      <c r="AM167">
        <v>100.137</v>
      </c>
      <c r="AN167">
        <v>0.0240196</v>
      </c>
      <c r="AO167">
        <v>9.73805</v>
      </c>
      <c r="AP167">
        <v>8.24314</v>
      </c>
      <c r="AQ167">
        <v>999.9</v>
      </c>
      <c r="AR167">
        <v>9988.75</v>
      </c>
      <c r="AS167">
        <v>0</v>
      </c>
      <c r="AT167">
        <v>1.95845</v>
      </c>
      <c r="AU167">
        <v>0</v>
      </c>
      <c r="AV167" t="s">
        <v>204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405.632581967213</v>
      </c>
      <c r="BE167">
        <v>4.26165837573695</v>
      </c>
      <c r="BF167">
        <v>1.25223097199191</v>
      </c>
      <c r="BG167">
        <v>-1</v>
      </c>
      <c r="BH167">
        <v>0</v>
      </c>
      <c r="BI167">
        <v>0</v>
      </c>
      <c r="BJ167" t="s">
        <v>205</v>
      </c>
      <c r="BK167">
        <v>1.88461</v>
      </c>
      <c r="BL167">
        <v>1.88156</v>
      </c>
      <c r="BM167">
        <v>1.88309</v>
      </c>
      <c r="BN167">
        <v>1.88186</v>
      </c>
      <c r="BO167">
        <v>1.88376</v>
      </c>
      <c r="BP167">
        <v>1.88304</v>
      </c>
      <c r="BQ167">
        <v>1.88477</v>
      </c>
      <c r="BR167">
        <v>1.88228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1349.72</v>
      </c>
      <c r="CJ167">
        <v>0.400631</v>
      </c>
      <c r="CK167">
        <v>8.98397</v>
      </c>
      <c r="CL167">
        <v>10.4049</v>
      </c>
      <c r="CM167">
        <v>30.0005</v>
      </c>
      <c r="CN167">
        <v>10.0974</v>
      </c>
      <c r="CO167">
        <v>10.4327</v>
      </c>
      <c r="CP167">
        <v>-1</v>
      </c>
      <c r="CQ167">
        <v>100</v>
      </c>
      <c r="CR167">
        <v>86.5757</v>
      </c>
      <c r="CS167">
        <v>-999.9</v>
      </c>
      <c r="CT167">
        <v>400</v>
      </c>
      <c r="CU167">
        <v>0</v>
      </c>
      <c r="CV167">
        <v>103.785</v>
      </c>
      <c r="CW167">
        <v>103.276</v>
      </c>
    </row>
    <row r="168" spans="1:101">
      <c r="A168">
        <v>154</v>
      </c>
      <c r="B168">
        <v>1549036956.7</v>
      </c>
      <c r="C168">
        <v>413.5</v>
      </c>
      <c r="D168" t="s">
        <v>515</v>
      </c>
      <c r="E168" t="s">
        <v>516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201</v>
      </c>
      <c r="N168" t="s">
        <v>202</v>
      </c>
      <c r="O168" t="s">
        <v>450</v>
      </c>
      <c r="Q168">
        <v>1549036956.7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93</v>
      </c>
      <c r="X168">
        <v>6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1549036956.7</v>
      </c>
      <c r="AH168">
        <v>403.561</v>
      </c>
      <c r="AI168">
        <v>400.932</v>
      </c>
      <c r="AJ168">
        <v>11.1794</v>
      </c>
      <c r="AK168">
        <v>5.25224</v>
      </c>
      <c r="AL168">
        <v>1430.93</v>
      </c>
      <c r="AM168">
        <v>100.137</v>
      </c>
      <c r="AN168">
        <v>0.0239863</v>
      </c>
      <c r="AO168">
        <v>9.74981</v>
      </c>
      <c r="AP168">
        <v>8.23314</v>
      </c>
      <c r="AQ168">
        <v>999.9</v>
      </c>
      <c r="AR168">
        <v>9998.12</v>
      </c>
      <c r="AS168">
        <v>0</v>
      </c>
      <c r="AT168">
        <v>1.96393</v>
      </c>
      <c r="AU168">
        <v>0</v>
      </c>
      <c r="AV168" t="s">
        <v>204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405.77206557377</v>
      </c>
      <c r="BE168">
        <v>4.31455464630079</v>
      </c>
      <c r="BF168">
        <v>1.26728714213398</v>
      </c>
      <c r="BG168">
        <v>-1</v>
      </c>
      <c r="BH168">
        <v>0</v>
      </c>
      <c r="BI168">
        <v>0</v>
      </c>
      <c r="BJ168" t="s">
        <v>205</v>
      </c>
      <c r="BK168">
        <v>1.88461</v>
      </c>
      <c r="BL168">
        <v>1.88156</v>
      </c>
      <c r="BM168">
        <v>1.88309</v>
      </c>
      <c r="BN168">
        <v>1.88186</v>
      </c>
      <c r="BO168">
        <v>1.88378</v>
      </c>
      <c r="BP168">
        <v>1.88305</v>
      </c>
      <c r="BQ168">
        <v>1.88477</v>
      </c>
      <c r="BR168">
        <v>1.88228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1356.58</v>
      </c>
      <c r="CJ168">
        <v>0.400631</v>
      </c>
      <c r="CK168">
        <v>8.99094</v>
      </c>
      <c r="CL168">
        <v>10.4083</v>
      </c>
      <c r="CM168">
        <v>30.0007</v>
      </c>
      <c r="CN168">
        <v>10.1008</v>
      </c>
      <c r="CO168">
        <v>10.4361</v>
      </c>
      <c r="CP168">
        <v>-1</v>
      </c>
      <c r="CQ168">
        <v>100</v>
      </c>
      <c r="CR168">
        <v>86.5757</v>
      </c>
      <c r="CS168">
        <v>-999.9</v>
      </c>
      <c r="CT168">
        <v>400</v>
      </c>
      <c r="CU168">
        <v>0</v>
      </c>
      <c r="CV168">
        <v>103.784</v>
      </c>
      <c r="CW168">
        <v>103.275</v>
      </c>
    </row>
    <row r="169" spans="1:101">
      <c r="A169">
        <v>155</v>
      </c>
      <c r="B169">
        <v>1549036958.7</v>
      </c>
      <c r="C169">
        <v>415.5</v>
      </c>
      <c r="D169" t="s">
        <v>517</v>
      </c>
      <c r="E169" t="s">
        <v>518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201</v>
      </c>
      <c r="N169" t="s">
        <v>202</v>
      </c>
      <c r="O169" t="s">
        <v>450</v>
      </c>
      <c r="Q169">
        <v>1549036958.7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96</v>
      </c>
      <c r="X169">
        <v>7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1549036958.7</v>
      </c>
      <c r="AH169">
        <v>403.732</v>
      </c>
      <c r="AI169">
        <v>400.974</v>
      </c>
      <c r="AJ169">
        <v>11.1882</v>
      </c>
      <c r="AK169">
        <v>5.25223</v>
      </c>
      <c r="AL169">
        <v>1431.06</v>
      </c>
      <c r="AM169">
        <v>100.136</v>
      </c>
      <c r="AN169">
        <v>0.0241639</v>
      </c>
      <c r="AO169">
        <v>9.74453</v>
      </c>
      <c r="AP169">
        <v>8.25588</v>
      </c>
      <c r="AQ169">
        <v>999.9</v>
      </c>
      <c r="AR169">
        <v>10003.1</v>
      </c>
      <c r="AS169">
        <v>0</v>
      </c>
      <c r="AT169">
        <v>1.95297</v>
      </c>
      <c r="AU169">
        <v>0</v>
      </c>
      <c r="AV169" t="s">
        <v>204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405.91393442623</v>
      </c>
      <c r="BE169">
        <v>4.36717689183434</v>
      </c>
      <c r="BF169">
        <v>1.28233858305898</v>
      </c>
      <c r="BG169">
        <v>-1</v>
      </c>
      <c r="BH169">
        <v>0</v>
      </c>
      <c r="BI169">
        <v>0</v>
      </c>
      <c r="BJ169" t="s">
        <v>205</v>
      </c>
      <c r="BK169">
        <v>1.88461</v>
      </c>
      <c r="BL169">
        <v>1.88156</v>
      </c>
      <c r="BM169">
        <v>1.88309</v>
      </c>
      <c r="BN169">
        <v>1.88187</v>
      </c>
      <c r="BO169">
        <v>1.88378</v>
      </c>
      <c r="BP169">
        <v>1.88305</v>
      </c>
      <c r="BQ169">
        <v>1.88477</v>
      </c>
      <c r="BR169">
        <v>1.88227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1354.57</v>
      </c>
      <c r="CJ169">
        <v>0.400631</v>
      </c>
      <c r="CK169">
        <v>8.99811</v>
      </c>
      <c r="CL169">
        <v>10.4115</v>
      </c>
      <c r="CM169">
        <v>30.0008</v>
      </c>
      <c r="CN169">
        <v>10.1043</v>
      </c>
      <c r="CO169">
        <v>10.4399</v>
      </c>
      <c r="CP169">
        <v>-1</v>
      </c>
      <c r="CQ169">
        <v>100</v>
      </c>
      <c r="CR169">
        <v>86.5757</v>
      </c>
      <c r="CS169">
        <v>-999.9</v>
      </c>
      <c r="CT169">
        <v>400</v>
      </c>
      <c r="CU169">
        <v>0</v>
      </c>
      <c r="CV169">
        <v>103.782</v>
      </c>
      <c r="CW169">
        <v>103.274</v>
      </c>
    </row>
    <row r="170" spans="1:101">
      <c r="A170">
        <v>156</v>
      </c>
      <c r="B170">
        <v>1549036960.7</v>
      </c>
      <c r="C170">
        <v>417.5</v>
      </c>
      <c r="D170" t="s">
        <v>519</v>
      </c>
      <c r="E170" t="s">
        <v>520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201</v>
      </c>
      <c r="N170" t="s">
        <v>202</v>
      </c>
      <c r="O170" t="s">
        <v>450</v>
      </c>
      <c r="Q170">
        <v>1549036960.7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91</v>
      </c>
      <c r="X170">
        <v>6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1549036960.7</v>
      </c>
      <c r="AH170">
        <v>403.876</v>
      </c>
      <c r="AI170">
        <v>400.974</v>
      </c>
      <c r="AJ170">
        <v>11.1959</v>
      </c>
      <c r="AK170">
        <v>5.253</v>
      </c>
      <c r="AL170">
        <v>1431.36</v>
      </c>
      <c r="AM170">
        <v>100.136</v>
      </c>
      <c r="AN170">
        <v>0.0241931</v>
      </c>
      <c r="AO170">
        <v>9.74282</v>
      </c>
      <c r="AP170">
        <v>8.26265</v>
      </c>
      <c r="AQ170">
        <v>999.9</v>
      </c>
      <c r="AR170">
        <v>9991.25</v>
      </c>
      <c r="AS170">
        <v>0</v>
      </c>
      <c r="AT170">
        <v>1.92558</v>
      </c>
      <c r="AU170">
        <v>0</v>
      </c>
      <c r="AV170" t="s">
        <v>204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406.058827868852</v>
      </c>
      <c r="BE170">
        <v>4.41826078753361</v>
      </c>
      <c r="BF170">
        <v>1.29708068617046</v>
      </c>
      <c r="BG170">
        <v>-1</v>
      </c>
      <c r="BH170">
        <v>0</v>
      </c>
      <c r="BI170">
        <v>0</v>
      </c>
      <c r="BJ170" t="s">
        <v>205</v>
      </c>
      <c r="BK170">
        <v>1.88461</v>
      </c>
      <c r="BL170">
        <v>1.88156</v>
      </c>
      <c r="BM170">
        <v>1.88309</v>
      </c>
      <c r="BN170">
        <v>1.88187</v>
      </c>
      <c r="BO170">
        <v>1.88377</v>
      </c>
      <c r="BP170">
        <v>1.88305</v>
      </c>
      <c r="BQ170">
        <v>1.88477</v>
      </c>
      <c r="BR170">
        <v>1.88226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1358.45</v>
      </c>
      <c r="CJ170">
        <v>0.400631</v>
      </c>
      <c r="CK170">
        <v>9.00596</v>
      </c>
      <c r="CL170">
        <v>10.4147</v>
      </c>
      <c r="CM170">
        <v>30.0008</v>
      </c>
      <c r="CN170">
        <v>10.1077</v>
      </c>
      <c r="CO170">
        <v>10.4437</v>
      </c>
      <c r="CP170">
        <v>-1</v>
      </c>
      <c r="CQ170">
        <v>100</v>
      </c>
      <c r="CR170">
        <v>86.2049</v>
      </c>
      <c r="CS170">
        <v>-999.9</v>
      </c>
      <c r="CT170">
        <v>400</v>
      </c>
      <c r="CU170">
        <v>0</v>
      </c>
      <c r="CV170">
        <v>103.782</v>
      </c>
      <c r="CW170">
        <v>103.274</v>
      </c>
    </row>
    <row r="171" spans="1:101">
      <c r="A171">
        <v>157</v>
      </c>
      <c r="B171">
        <v>1549036962.7</v>
      </c>
      <c r="C171">
        <v>419.5</v>
      </c>
      <c r="D171" t="s">
        <v>521</v>
      </c>
      <c r="E171" t="s">
        <v>522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201</v>
      </c>
      <c r="N171" t="s">
        <v>202</v>
      </c>
      <c r="O171" t="s">
        <v>450</v>
      </c>
      <c r="Q171">
        <v>1549036962.7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88</v>
      </c>
      <c r="X171">
        <v>6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1549036962.7</v>
      </c>
      <c r="AH171">
        <v>404.026</v>
      </c>
      <c r="AI171">
        <v>400.961</v>
      </c>
      <c r="AJ171">
        <v>11.2029</v>
      </c>
      <c r="AK171">
        <v>5.25294</v>
      </c>
      <c r="AL171">
        <v>1431.67</v>
      </c>
      <c r="AM171">
        <v>100.136</v>
      </c>
      <c r="AN171">
        <v>0.0241675</v>
      </c>
      <c r="AO171">
        <v>9.7426</v>
      </c>
      <c r="AP171">
        <v>8.24676</v>
      </c>
      <c r="AQ171">
        <v>999.9</v>
      </c>
      <c r="AR171">
        <v>9999.38</v>
      </c>
      <c r="AS171">
        <v>0</v>
      </c>
      <c r="AT171">
        <v>1.93654</v>
      </c>
      <c r="AU171">
        <v>0</v>
      </c>
      <c r="AV171" t="s">
        <v>204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406.205229508197</v>
      </c>
      <c r="BE171">
        <v>4.46235422251105</v>
      </c>
      <c r="BF171">
        <v>1.30979145372232</v>
      </c>
      <c r="BG171">
        <v>-1</v>
      </c>
      <c r="BH171">
        <v>0</v>
      </c>
      <c r="BI171">
        <v>0</v>
      </c>
      <c r="BJ171" t="s">
        <v>205</v>
      </c>
      <c r="BK171">
        <v>1.88462</v>
      </c>
      <c r="BL171">
        <v>1.88156</v>
      </c>
      <c r="BM171">
        <v>1.88309</v>
      </c>
      <c r="BN171">
        <v>1.88186</v>
      </c>
      <c r="BO171">
        <v>1.88377</v>
      </c>
      <c r="BP171">
        <v>1.88305</v>
      </c>
      <c r="BQ171">
        <v>1.88477</v>
      </c>
      <c r="BR171">
        <v>1.88224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1360.89</v>
      </c>
      <c r="CJ171">
        <v>0.400631</v>
      </c>
      <c r="CK171">
        <v>9.01372</v>
      </c>
      <c r="CL171">
        <v>10.4182</v>
      </c>
      <c r="CM171">
        <v>30.0006</v>
      </c>
      <c r="CN171">
        <v>10.1112</v>
      </c>
      <c r="CO171">
        <v>10.4472</v>
      </c>
      <c r="CP171">
        <v>-1</v>
      </c>
      <c r="CQ171">
        <v>100</v>
      </c>
      <c r="CR171">
        <v>86.2049</v>
      </c>
      <c r="CS171">
        <v>-999.9</v>
      </c>
      <c r="CT171">
        <v>400</v>
      </c>
      <c r="CU171">
        <v>0</v>
      </c>
      <c r="CV171">
        <v>103.781</v>
      </c>
      <c r="CW171">
        <v>103.274</v>
      </c>
    </row>
    <row r="172" spans="1:101">
      <c r="A172">
        <v>158</v>
      </c>
      <c r="B172">
        <v>1549036964.7</v>
      </c>
      <c r="C172">
        <v>421.5</v>
      </c>
      <c r="D172" t="s">
        <v>523</v>
      </c>
      <c r="E172" t="s">
        <v>524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201</v>
      </c>
      <c r="N172" t="s">
        <v>202</v>
      </c>
      <c r="O172" t="s">
        <v>450</v>
      </c>
      <c r="Q172">
        <v>1549036964.7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86</v>
      </c>
      <c r="X172">
        <v>6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1549036964.7</v>
      </c>
      <c r="AH172">
        <v>404.197</v>
      </c>
      <c r="AI172">
        <v>400.938</v>
      </c>
      <c r="AJ172">
        <v>11.2105</v>
      </c>
      <c r="AK172">
        <v>5.25294</v>
      </c>
      <c r="AL172">
        <v>1431.21</v>
      </c>
      <c r="AM172">
        <v>100.136</v>
      </c>
      <c r="AN172">
        <v>0.0241642</v>
      </c>
      <c r="AO172">
        <v>9.74896</v>
      </c>
      <c r="AP172">
        <v>8.22924</v>
      </c>
      <c r="AQ172">
        <v>999.9</v>
      </c>
      <c r="AR172">
        <v>9966.88</v>
      </c>
      <c r="AS172">
        <v>0</v>
      </c>
      <c r="AT172">
        <v>1.96393</v>
      </c>
      <c r="AU172">
        <v>0</v>
      </c>
      <c r="AV172" t="s">
        <v>204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406.352827868852</v>
      </c>
      <c r="BE172">
        <v>4.49991687109387</v>
      </c>
      <c r="BF172">
        <v>1.32060012868357</v>
      </c>
      <c r="BG172">
        <v>-1</v>
      </c>
      <c r="BH172">
        <v>0</v>
      </c>
      <c r="BI172">
        <v>0</v>
      </c>
      <c r="BJ172" t="s">
        <v>205</v>
      </c>
      <c r="BK172">
        <v>1.88461</v>
      </c>
      <c r="BL172">
        <v>1.88156</v>
      </c>
      <c r="BM172">
        <v>1.88309</v>
      </c>
      <c r="BN172">
        <v>1.88185</v>
      </c>
      <c r="BO172">
        <v>1.88376</v>
      </c>
      <c r="BP172">
        <v>1.88303</v>
      </c>
      <c r="BQ172">
        <v>1.88477</v>
      </c>
      <c r="BR172">
        <v>1.88226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1362.12</v>
      </c>
      <c r="CJ172">
        <v>0.400631</v>
      </c>
      <c r="CK172">
        <v>9.021</v>
      </c>
      <c r="CL172">
        <v>10.4217</v>
      </c>
      <c r="CM172">
        <v>30.0006</v>
      </c>
      <c r="CN172">
        <v>10.1148</v>
      </c>
      <c r="CO172">
        <v>10.4507</v>
      </c>
      <c r="CP172">
        <v>-1</v>
      </c>
      <c r="CQ172">
        <v>100</v>
      </c>
      <c r="CR172">
        <v>86.2049</v>
      </c>
      <c r="CS172">
        <v>-999.9</v>
      </c>
      <c r="CT172">
        <v>400</v>
      </c>
      <c r="CU172">
        <v>0</v>
      </c>
      <c r="CV172">
        <v>103.78</v>
      </c>
      <c r="CW172">
        <v>103.273</v>
      </c>
    </row>
    <row r="173" spans="1:101">
      <c r="A173">
        <v>159</v>
      </c>
      <c r="B173">
        <v>1549036966.7</v>
      </c>
      <c r="C173">
        <v>423.5</v>
      </c>
      <c r="D173" t="s">
        <v>525</v>
      </c>
      <c r="E173" t="s">
        <v>526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201</v>
      </c>
      <c r="N173" t="s">
        <v>202</v>
      </c>
      <c r="O173" t="s">
        <v>450</v>
      </c>
      <c r="Q173">
        <v>1549036966.7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90</v>
      </c>
      <c r="X173">
        <v>6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1549036966.7</v>
      </c>
      <c r="AH173">
        <v>404.364</v>
      </c>
      <c r="AI173">
        <v>400.915</v>
      </c>
      <c r="AJ173">
        <v>11.2185</v>
      </c>
      <c r="AK173">
        <v>5.25355</v>
      </c>
      <c r="AL173">
        <v>1430.74</v>
      </c>
      <c r="AM173">
        <v>100.136</v>
      </c>
      <c r="AN173">
        <v>0.0241209</v>
      </c>
      <c r="AO173">
        <v>9.74975</v>
      </c>
      <c r="AP173">
        <v>8.20297</v>
      </c>
      <c r="AQ173">
        <v>999.9</v>
      </c>
      <c r="AR173">
        <v>9926.25</v>
      </c>
      <c r="AS173">
        <v>0</v>
      </c>
      <c r="AT173">
        <v>1.95297</v>
      </c>
      <c r="AU173">
        <v>0</v>
      </c>
      <c r="AV173" t="s">
        <v>204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406.501270491803</v>
      </c>
      <c r="BE173">
        <v>4.53626602750015</v>
      </c>
      <c r="BF173">
        <v>1.33205361013617</v>
      </c>
      <c r="BG173">
        <v>-1</v>
      </c>
      <c r="BH173">
        <v>0</v>
      </c>
      <c r="BI173">
        <v>0</v>
      </c>
      <c r="BJ173" t="s">
        <v>205</v>
      </c>
      <c r="BK173">
        <v>1.88461</v>
      </c>
      <c r="BL173">
        <v>1.88156</v>
      </c>
      <c r="BM173">
        <v>1.88309</v>
      </c>
      <c r="BN173">
        <v>1.88185</v>
      </c>
      <c r="BO173">
        <v>1.88376</v>
      </c>
      <c r="BP173">
        <v>1.88303</v>
      </c>
      <c r="BQ173">
        <v>1.88477</v>
      </c>
      <c r="BR173">
        <v>1.88228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1358.56</v>
      </c>
      <c r="CJ173">
        <v>0.400631</v>
      </c>
      <c r="CK173">
        <v>9.02789</v>
      </c>
      <c r="CL173">
        <v>10.425</v>
      </c>
      <c r="CM173">
        <v>30.0008</v>
      </c>
      <c r="CN173">
        <v>10.1184</v>
      </c>
      <c r="CO173">
        <v>10.4542</v>
      </c>
      <c r="CP173">
        <v>-1</v>
      </c>
      <c r="CQ173">
        <v>100</v>
      </c>
      <c r="CR173">
        <v>86.2049</v>
      </c>
      <c r="CS173">
        <v>-999.9</v>
      </c>
      <c r="CT173">
        <v>400</v>
      </c>
      <c r="CU173">
        <v>0</v>
      </c>
      <c r="CV173">
        <v>103.78</v>
      </c>
      <c r="CW173">
        <v>103.272</v>
      </c>
    </row>
    <row r="174" spans="1:101">
      <c r="A174">
        <v>160</v>
      </c>
      <c r="B174">
        <v>1549036968.7</v>
      </c>
      <c r="C174">
        <v>425.5</v>
      </c>
      <c r="D174" t="s">
        <v>527</v>
      </c>
      <c r="E174" t="s">
        <v>528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201</v>
      </c>
      <c r="N174" t="s">
        <v>202</v>
      </c>
      <c r="O174" t="s">
        <v>450</v>
      </c>
      <c r="Q174">
        <v>1549036968.7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110</v>
      </c>
      <c r="X174">
        <v>8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1549036968.7</v>
      </c>
      <c r="AH174">
        <v>404.506</v>
      </c>
      <c r="AI174">
        <v>400.923</v>
      </c>
      <c r="AJ174">
        <v>11.2258</v>
      </c>
      <c r="AK174">
        <v>5.25342</v>
      </c>
      <c r="AL174">
        <v>1431.25</v>
      </c>
      <c r="AM174">
        <v>100.136</v>
      </c>
      <c r="AN174">
        <v>0.0240649</v>
      </c>
      <c r="AO174">
        <v>9.74168</v>
      </c>
      <c r="AP174">
        <v>8.20671</v>
      </c>
      <c r="AQ174">
        <v>999.9</v>
      </c>
      <c r="AR174">
        <v>9947.5</v>
      </c>
      <c r="AS174">
        <v>0</v>
      </c>
      <c r="AT174">
        <v>1.94475</v>
      </c>
      <c r="AU174">
        <v>0</v>
      </c>
      <c r="AV174" t="s">
        <v>204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406.651737704918</v>
      </c>
      <c r="BE174">
        <v>4.57240981642347</v>
      </c>
      <c r="BF174">
        <v>1.34255125861956</v>
      </c>
      <c r="BG174">
        <v>-1</v>
      </c>
      <c r="BH174">
        <v>0</v>
      </c>
      <c r="BI174">
        <v>0</v>
      </c>
      <c r="BJ174" t="s">
        <v>205</v>
      </c>
      <c r="BK174">
        <v>1.88461</v>
      </c>
      <c r="BL174">
        <v>1.88156</v>
      </c>
      <c r="BM174">
        <v>1.88309</v>
      </c>
      <c r="BN174">
        <v>1.88185</v>
      </c>
      <c r="BO174">
        <v>1.88376</v>
      </c>
      <c r="BP174">
        <v>1.88303</v>
      </c>
      <c r="BQ174">
        <v>1.88477</v>
      </c>
      <c r="BR174">
        <v>1.88227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1343.9</v>
      </c>
      <c r="CJ174">
        <v>0.400632</v>
      </c>
      <c r="CK174">
        <v>9.03514</v>
      </c>
      <c r="CL174">
        <v>10.4282</v>
      </c>
      <c r="CM174">
        <v>30.0006</v>
      </c>
      <c r="CN174">
        <v>10.1219</v>
      </c>
      <c r="CO174">
        <v>10.4578</v>
      </c>
      <c r="CP174">
        <v>-1</v>
      </c>
      <c r="CQ174">
        <v>100</v>
      </c>
      <c r="CR174">
        <v>86.2049</v>
      </c>
      <c r="CS174">
        <v>-999.9</v>
      </c>
      <c r="CT174">
        <v>400</v>
      </c>
      <c r="CU174">
        <v>0</v>
      </c>
      <c r="CV174">
        <v>103.779</v>
      </c>
      <c r="CW174">
        <v>103.272</v>
      </c>
    </row>
    <row r="175" spans="1:101">
      <c r="A175">
        <v>161</v>
      </c>
      <c r="B175">
        <v>1549036970.7</v>
      </c>
      <c r="C175">
        <v>427.5</v>
      </c>
      <c r="D175" t="s">
        <v>529</v>
      </c>
      <c r="E175" t="s">
        <v>530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201</v>
      </c>
      <c r="N175" t="s">
        <v>202</v>
      </c>
      <c r="O175" t="s">
        <v>450</v>
      </c>
      <c r="Q175">
        <v>1549036970.7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118</v>
      </c>
      <c r="X175">
        <v>8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1549036970.7</v>
      </c>
      <c r="AH175">
        <v>404.651</v>
      </c>
      <c r="AI175">
        <v>400.94</v>
      </c>
      <c r="AJ175">
        <v>11.2329</v>
      </c>
      <c r="AK175">
        <v>5.25368</v>
      </c>
      <c r="AL175">
        <v>1431.54</v>
      </c>
      <c r="AM175">
        <v>100.137</v>
      </c>
      <c r="AN175">
        <v>0.0239735</v>
      </c>
      <c r="AO175">
        <v>9.74173</v>
      </c>
      <c r="AP175">
        <v>8.232</v>
      </c>
      <c r="AQ175">
        <v>999.9</v>
      </c>
      <c r="AR175">
        <v>9998.12</v>
      </c>
      <c r="AS175">
        <v>0</v>
      </c>
      <c r="AT175">
        <v>1.96393</v>
      </c>
      <c r="AU175">
        <v>0</v>
      </c>
      <c r="AV175" t="s">
        <v>204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406.803795081967</v>
      </c>
      <c r="BE175">
        <v>4.59890798227171</v>
      </c>
      <c r="BF175">
        <v>1.35027552099516</v>
      </c>
      <c r="BG175">
        <v>-1</v>
      </c>
      <c r="BH175">
        <v>0</v>
      </c>
      <c r="BI175">
        <v>0</v>
      </c>
      <c r="BJ175" t="s">
        <v>205</v>
      </c>
      <c r="BK175">
        <v>1.88461</v>
      </c>
      <c r="BL175">
        <v>1.88156</v>
      </c>
      <c r="BM175">
        <v>1.88309</v>
      </c>
      <c r="BN175">
        <v>1.88186</v>
      </c>
      <c r="BO175">
        <v>1.88375</v>
      </c>
      <c r="BP175">
        <v>1.88303</v>
      </c>
      <c r="BQ175">
        <v>1.88477</v>
      </c>
      <c r="BR175">
        <v>1.88226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1338.31</v>
      </c>
      <c r="CJ175">
        <v>0.400632</v>
      </c>
      <c r="CK175">
        <v>9.04264</v>
      </c>
      <c r="CL175">
        <v>10.4316</v>
      </c>
      <c r="CM175">
        <v>30.0006</v>
      </c>
      <c r="CN175">
        <v>10.1255</v>
      </c>
      <c r="CO175">
        <v>10.4616</v>
      </c>
      <c r="CP175">
        <v>-1</v>
      </c>
      <c r="CQ175">
        <v>100</v>
      </c>
      <c r="CR175">
        <v>85.8135</v>
      </c>
      <c r="CS175">
        <v>-999.9</v>
      </c>
      <c r="CT175">
        <v>400</v>
      </c>
      <c r="CU175">
        <v>0</v>
      </c>
      <c r="CV175">
        <v>103.778</v>
      </c>
      <c r="CW175">
        <v>103.271</v>
      </c>
    </row>
    <row r="176" spans="1:101">
      <c r="A176">
        <v>162</v>
      </c>
      <c r="B176">
        <v>1549036972.7</v>
      </c>
      <c r="C176">
        <v>429.5</v>
      </c>
      <c r="D176" t="s">
        <v>531</v>
      </c>
      <c r="E176" t="s">
        <v>532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201</v>
      </c>
      <c r="N176" t="s">
        <v>202</v>
      </c>
      <c r="O176" t="s">
        <v>450</v>
      </c>
      <c r="Q176">
        <v>1549036972.7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120</v>
      </c>
      <c r="X176">
        <v>8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1549036972.7</v>
      </c>
      <c r="AH176">
        <v>404.857</v>
      </c>
      <c r="AI176">
        <v>400.945</v>
      </c>
      <c r="AJ176">
        <v>11.2388</v>
      </c>
      <c r="AK176">
        <v>5.25384</v>
      </c>
      <c r="AL176">
        <v>1431.48</v>
      </c>
      <c r="AM176">
        <v>100.138</v>
      </c>
      <c r="AN176">
        <v>0.0239095</v>
      </c>
      <c r="AO176">
        <v>9.73888</v>
      </c>
      <c r="AP176">
        <v>8.23987</v>
      </c>
      <c r="AQ176">
        <v>999.9</v>
      </c>
      <c r="AR176">
        <v>10001.9</v>
      </c>
      <c r="AS176">
        <v>0</v>
      </c>
      <c r="AT176">
        <v>1.97215</v>
      </c>
      <c r="AU176">
        <v>0</v>
      </c>
      <c r="AV176" t="s">
        <v>204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406.955934426229</v>
      </c>
      <c r="BE176">
        <v>4.62986063520539</v>
      </c>
      <c r="BF176">
        <v>1.35925246293511</v>
      </c>
      <c r="BG176">
        <v>-1</v>
      </c>
      <c r="BH176">
        <v>0</v>
      </c>
      <c r="BI176">
        <v>0</v>
      </c>
      <c r="BJ176" t="s">
        <v>205</v>
      </c>
      <c r="BK176">
        <v>1.88461</v>
      </c>
      <c r="BL176">
        <v>1.88156</v>
      </c>
      <c r="BM176">
        <v>1.88309</v>
      </c>
      <c r="BN176">
        <v>1.88187</v>
      </c>
      <c r="BO176">
        <v>1.88374</v>
      </c>
      <c r="BP176">
        <v>1.88304</v>
      </c>
      <c r="BQ176">
        <v>1.88477</v>
      </c>
      <c r="BR176">
        <v>1.88228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1337.18</v>
      </c>
      <c r="CJ176">
        <v>0.400632</v>
      </c>
      <c r="CK176">
        <v>9.05</v>
      </c>
      <c r="CL176">
        <v>10.4351</v>
      </c>
      <c r="CM176">
        <v>30.0007</v>
      </c>
      <c r="CN176">
        <v>10.1289</v>
      </c>
      <c r="CO176">
        <v>10.4653</v>
      </c>
      <c r="CP176">
        <v>-1</v>
      </c>
      <c r="CQ176">
        <v>100</v>
      </c>
      <c r="CR176">
        <v>85.8135</v>
      </c>
      <c r="CS176">
        <v>-999.9</v>
      </c>
      <c r="CT176">
        <v>400</v>
      </c>
      <c r="CU176">
        <v>0</v>
      </c>
      <c r="CV176">
        <v>103.777</v>
      </c>
      <c r="CW176">
        <v>103.269</v>
      </c>
    </row>
    <row r="177" spans="1:101">
      <c r="A177">
        <v>163</v>
      </c>
      <c r="B177">
        <v>1549036974.7</v>
      </c>
      <c r="C177">
        <v>431.5</v>
      </c>
      <c r="D177" t="s">
        <v>533</v>
      </c>
      <c r="E177" t="s">
        <v>534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201</v>
      </c>
      <c r="N177" t="s">
        <v>202</v>
      </c>
      <c r="O177" t="s">
        <v>450</v>
      </c>
      <c r="Q177">
        <v>1549036974.7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121</v>
      </c>
      <c r="X177">
        <v>8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1549036974.7</v>
      </c>
      <c r="AH177">
        <v>404.992</v>
      </c>
      <c r="AI177">
        <v>400.941</v>
      </c>
      <c r="AJ177">
        <v>11.2445</v>
      </c>
      <c r="AK177">
        <v>5.25369</v>
      </c>
      <c r="AL177">
        <v>1431.37</v>
      </c>
      <c r="AM177">
        <v>100.138</v>
      </c>
      <c r="AN177">
        <v>0.0240217</v>
      </c>
      <c r="AO177">
        <v>9.744</v>
      </c>
      <c r="AP177">
        <v>8.27627</v>
      </c>
      <c r="AQ177">
        <v>999.9</v>
      </c>
      <c r="AR177">
        <v>9983.12</v>
      </c>
      <c r="AS177">
        <v>0</v>
      </c>
      <c r="AT177">
        <v>1.95297</v>
      </c>
      <c r="AU177">
        <v>0</v>
      </c>
      <c r="AV177" t="s">
        <v>204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407.110204918033</v>
      </c>
      <c r="BE177">
        <v>4.66874766521795</v>
      </c>
      <c r="BF177">
        <v>1.37060284653383</v>
      </c>
      <c r="BG177">
        <v>-1</v>
      </c>
      <c r="BH177">
        <v>0</v>
      </c>
      <c r="BI177">
        <v>0</v>
      </c>
      <c r="BJ177" t="s">
        <v>205</v>
      </c>
      <c r="BK177">
        <v>1.88461</v>
      </c>
      <c r="BL177">
        <v>1.88156</v>
      </c>
      <c r="BM177">
        <v>1.88309</v>
      </c>
      <c r="BN177">
        <v>1.88187</v>
      </c>
      <c r="BO177">
        <v>1.88377</v>
      </c>
      <c r="BP177">
        <v>1.88305</v>
      </c>
      <c r="BQ177">
        <v>1.88477</v>
      </c>
      <c r="BR177">
        <v>1.8823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1336.4</v>
      </c>
      <c r="CJ177">
        <v>0.400632</v>
      </c>
      <c r="CK177">
        <v>9.05735</v>
      </c>
      <c r="CL177">
        <v>10.4386</v>
      </c>
      <c r="CM177">
        <v>30.0007</v>
      </c>
      <c r="CN177">
        <v>10.1322</v>
      </c>
      <c r="CO177">
        <v>10.4688</v>
      </c>
      <c r="CP177">
        <v>-1</v>
      </c>
      <c r="CQ177">
        <v>100</v>
      </c>
      <c r="CR177">
        <v>85.8135</v>
      </c>
      <c r="CS177">
        <v>-999.9</v>
      </c>
      <c r="CT177">
        <v>400</v>
      </c>
      <c r="CU177">
        <v>0</v>
      </c>
      <c r="CV177">
        <v>103.776</v>
      </c>
      <c r="CW177">
        <v>103.268</v>
      </c>
    </row>
    <row r="178" spans="1:101">
      <c r="A178">
        <v>164</v>
      </c>
      <c r="B178">
        <v>1549036976.7</v>
      </c>
      <c r="C178">
        <v>433.5</v>
      </c>
      <c r="D178" t="s">
        <v>535</v>
      </c>
      <c r="E178" t="s">
        <v>536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201</v>
      </c>
      <c r="N178" t="s">
        <v>202</v>
      </c>
      <c r="O178" t="s">
        <v>450</v>
      </c>
      <c r="Q178">
        <v>1549036976.7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106</v>
      </c>
      <c r="X178">
        <v>7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1549036976.7</v>
      </c>
      <c r="AH178">
        <v>405.149</v>
      </c>
      <c r="AI178">
        <v>400.967</v>
      </c>
      <c r="AJ178">
        <v>11.2512</v>
      </c>
      <c r="AK178">
        <v>5.25435</v>
      </c>
      <c r="AL178">
        <v>1431.28</v>
      </c>
      <c r="AM178">
        <v>100.138</v>
      </c>
      <c r="AN178">
        <v>0.0240522</v>
      </c>
      <c r="AO178">
        <v>9.76322</v>
      </c>
      <c r="AP178">
        <v>8.34058</v>
      </c>
      <c r="AQ178">
        <v>999.9</v>
      </c>
      <c r="AR178">
        <v>10008.1</v>
      </c>
      <c r="AS178">
        <v>0</v>
      </c>
      <c r="AT178">
        <v>1.92558</v>
      </c>
      <c r="AU178">
        <v>0</v>
      </c>
      <c r="AV178" t="s">
        <v>204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407.265483606557</v>
      </c>
      <c r="BE178">
        <v>4.69374703610849</v>
      </c>
      <c r="BF178">
        <v>1.37789634882015</v>
      </c>
      <c r="BG178">
        <v>-1</v>
      </c>
      <c r="BH178">
        <v>0</v>
      </c>
      <c r="BI178">
        <v>0</v>
      </c>
      <c r="BJ178" t="s">
        <v>205</v>
      </c>
      <c r="BK178">
        <v>1.88462</v>
      </c>
      <c r="BL178">
        <v>1.88156</v>
      </c>
      <c r="BM178">
        <v>1.88309</v>
      </c>
      <c r="BN178">
        <v>1.88187</v>
      </c>
      <c r="BO178">
        <v>1.88378</v>
      </c>
      <c r="BP178">
        <v>1.88305</v>
      </c>
      <c r="BQ178">
        <v>1.88477</v>
      </c>
      <c r="BR178">
        <v>1.8823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1347.23</v>
      </c>
      <c r="CJ178">
        <v>0.400632</v>
      </c>
      <c r="CK178">
        <v>9.06466</v>
      </c>
      <c r="CL178">
        <v>10.4421</v>
      </c>
      <c r="CM178">
        <v>30.0008</v>
      </c>
      <c r="CN178">
        <v>10.1359</v>
      </c>
      <c r="CO178">
        <v>10.4723</v>
      </c>
      <c r="CP178">
        <v>-1</v>
      </c>
      <c r="CQ178">
        <v>100</v>
      </c>
      <c r="CR178">
        <v>85.8135</v>
      </c>
      <c r="CS178">
        <v>-999.9</v>
      </c>
      <c r="CT178">
        <v>400</v>
      </c>
      <c r="CU178">
        <v>0</v>
      </c>
      <c r="CV178">
        <v>103.774</v>
      </c>
      <c r="CW178">
        <v>103.267</v>
      </c>
    </row>
    <row r="179" spans="1:101">
      <c r="A179">
        <v>165</v>
      </c>
      <c r="B179">
        <v>1549036978.7</v>
      </c>
      <c r="C179">
        <v>435.5</v>
      </c>
      <c r="D179" t="s">
        <v>537</v>
      </c>
      <c r="E179" t="s">
        <v>538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201</v>
      </c>
      <c r="N179" t="s">
        <v>202</v>
      </c>
      <c r="O179" t="s">
        <v>450</v>
      </c>
      <c r="Q179">
        <v>1549036978.7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111</v>
      </c>
      <c r="X179">
        <v>8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1549036978.7</v>
      </c>
      <c r="AH179">
        <v>405.345</v>
      </c>
      <c r="AI179">
        <v>400.967</v>
      </c>
      <c r="AJ179">
        <v>11.2586</v>
      </c>
      <c r="AK179">
        <v>5.254</v>
      </c>
      <c r="AL179">
        <v>1431.39</v>
      </c>
      <c r="AM179">
        <v>100.139</v>
      </c>
      <c r="AN179">
        <v>0.0239939</v>
      </c>
      <c r="AO179">
        <v>9.77947</v>
      </c>
      <c r="AP179">
        <v>8.3762</v>
      </c>
      <c r="AQ179">
        <v>999.9</v>
      </c>
      <c r="AR179">
        <v>10029.4</v>
      </c>
      <c r="AS179">
        <v>0</v>
      </c>
      <c r="AT179">
        <v>1.91736</v>
      </c>
      <c r="AU179">
        <v>0</v>
      </c>
      <c r="AV179" t="s">
        <v>204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407.420860655738</v>
      </c>
      <c r="BE179">
        <v>4.71863667844352</v>
      </c>
      <c r="BF179">
        <v>1.38511819532104</v>
      </c>
      <c r="BG179">
        <v>-1</v>
      </c>
      <c r="BH179">
        <v>0</v>
      </c>
      <c r="BI179">
        <v>0</v>
      </c>
      <c r="BJ179" t="s">
        <v>205</v>
      </c>
      <c r="BK179">
        <v>1.88461</v>
      </c>
      <c r="BL179">
        <v>1.88156</v>
      </c>
      <c r="BM179">
        <v>1.88309</v>
      </c>
      <c r="BN179">
        <v>1.88187</v>
      </c>
      <c r="BO179">
        <v>1.88377</v>
      </c>
      <c r="BP179">
        <v>1.88307</v>
      </c>
      <c r="BQ179">
        <v>1.88477</v>
      </c>
      <c r="BR179">
        <v>1.88229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1343.41</v>
      </c>
      <c r="CJ179">
        <v>0.400632</v>
      </c>
      <c r="CK179">
        <v>9.072</v>
      </c>
      <c r="CL179">
        <v>10.4456</v>
      </c>
      <c r="CM179">
        <v>30.0006</v>
      </c>
      <c r="CN179">
        <v>10.1395</v>
      </c>
      <c r="CO179">
        <v>10.4761</v>
      </c>
      <c r="CP179">
        <v>-1</v>
      </c>
      <c r="CQ179">
        <v>100</v>
      </c>
      <c r="CR179">
        <v>85.4417</v>
      </c>
      <c r="CS179">
        <v>-999.9</v>
      </c>
      <c r="CT179">
        <v>400</v>
      </c>
      <c r="CU179">
        <v>0</v>
      </c>
      <c r="CV179">
        <v>103.774</v>
      </c>
      <c r="CW179">
        <v>103.267</v>
      </c>
    </row>
    <row r="180" spans="1:101">
      <c r="A180">
        <v>166</v>
      </c>
      <c r="B180">
        <v>1549036980.7</v>
      </c>
      <c r="C180">
        <v>437.5</v>
      </c>
      <c r="D180" t="s">
        <v>539</v>
      </c>
      <c r="E180" t="s">
        <v>540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201</v>
      </c>
      <c r="N180" t="s">
        <v>202</v>
      </c>
      <c r="O180" t="s">
        <v>450</v>
      </c>
      <c r="Q180">
        <v>1549036980.7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118</v>
      </c>
      <c r="X180">
        <v>8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1549036980.7</v>
      </c>
      <c r="AH180">
        <v>405.487</v>
      </c>
      <c r="AI180">
        <v>400.936</v>
      </c>
      <c r="AJ180">
        <v>11.2658</v>
      </c>
      <c r="AK180">
        <v>5.25381</v>
      </c>
      <c r="AL180">
        <v>1431.39</v>
      </c>
      <c r="AM180">
        <v>100.138</v>
      </c>
      <c r="AN180">
        <v>0.0240556</v>
      </c>
      <c r="AO180">
        <v>9.78465</v>
      </c>
      <c r="AP180">
        <v>8.37693</v>
      </c>
      <c r="AQ180">
        <v>999.9</v>
      </c>
      <c r="AR180">
        <v>10000.6</v>
      </c>
      <c r="AS180">
        <v>0</v>
      </c>
      <c r="AT180">
        <v>1.92284</v>
      </c>
      <c r="AU180">
        <v>0</v>
      </c>
      <c r="AV180" t="s">
        <v>204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407.578573770492</v>
      </c>
      <c r="BE180">
        <v>4.74320566203114</v>
      </c>
      <c r="BF180">
        <v>1.3923197350314</v>
      </c>
      <c r="BG180">
        <v>-1</v>
      </c>
      <c r="BH180">
        <v>0</v>
      </c>
      <c r="BI180">
        <v>0</v>
      </c>
      <c r="BJ180" t="s">
        <v>205</v>
      </c>
      <c r="BK180">
        <v>1.88461</v>
      </c>
      <c r="BL180">
        <v>1.88156</v>
      </c>
      <c r="BM180">
        <v>1.8831</v>
      </c>
      <c r="BN180">
        <v>1.88187</v>
      </c>
      <c r="BO180">
        <v>1.88375</v>
      </c>
      <c r="BP180">
        <v>1.88306</v>
      </c>
      <c r="BQ180">
        <v>1.88477</v>
      </c>
      <c r="BR180">
        <v>1.8823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1338.02</v>
      </c>
      <c r="CJ180">
        <v>0.400632</v>
      </c>
      <c r="CK180">
        <v>9.07882</v>
      </c>
      <c r="CL180">
        <v>10.4491</v>
      </c>
      <c r="CM180">
        <v>30.0008</v>
      </c>
      <c r="CN180">
        <v>10.1432</v>
      </c>
      <c r="CO180">
        <v>10.4799</v>
      </c>
      <c r="CP180">
        <v>-1</v>
      </c>
      <c r="CQ180">
        <v>100</v>
      </c>
      <c r="CR180">
        <v>85.4417</v>
      </c>
      <c r="CS180">
        <v>-999.9</v>
      </c>
      <c r="CT180">
        <v>400</v>
      </c>
      <c r="CU180">
        <v>0</v>
      </c>
      <c r="CV180">
        <v>103.773</v>
      </c>
      <c r="CW180">
        <v>103.266</v>
      </c>
    </row>
    <row r="181" spans="1:101">
      <c r="A181">
        <v>167</v>
      </c>
      <c r="B181">
        <v>1549036982.7</v>
      </c>
      <c r="C181">
        <v>439.5</v>
      </c>
      <c r="D181" t="s">
        <v>541</v>
      </c>
      <c r="E181" t="s">
        <v>542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201</v>
      </c>
      <c r="N181" t="s">
        <v>202</v>
      </c>
      <c r="O181" t="s">
        <v>450</v>
      </c>
      <c r="Q181">
        <v>1549036982.7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113</v>
      </c>
      <c r="X181">
        <v>8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1549036982.7</v>
      </c>
      <c r="AH181">
        <v>405.666</v>
      </c>
      <c r="AI181">
        <v>400.948</v>
      </c>
      <c r="AJ181">
        <v>11.2718</v>
      </c>
      <c r="AK181">
        <v>5.25398</v>
      </c>
      <c r="AL181">
        <v>1430.88</v>
      </c>
      <c r="AM181">
        <v>100.137</v>
      </c>
      <c r="AN181">
        <v>0.0241225</v>
      </c>
      <c r="AO181">
        <v>9.79655</v>
      </c>
      <c r="AP181">
        <v>8.3773</v>
      </c>
      <c r="AQ181">
        <v>999.9</v>
      </c>
      <c r="AR181">
        <v>9987.5</v>
      </c>
      <c r="AS181">
        <v>0</v>
      </c>
      <c r="AT181">
        <v>1.94475</v>
      </c>
      <c r="AU181">
        <v>0</v>
      </c>
      <c r="AV181" t="s">
        <v>204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407.736901639344</v>
      </c>
      <c r="BE181">
        <v>4.76885331758609</v>
      </c>
      <c r="BF181">
        <v>1.39982511442713</v>
      </c>
      <c r="BG181">
        <v>-1</v>
      </c>
      <c r="BH181">
        <v>0</v>
      </c>
      <c r="BI181">
        <v>0</v>
      </c>
      <c r="BJ181" t="s">
        <v>205</v>
      </c>
      <c r="BK181">
        <v>1.88461</v>
      </c>
      <c r="BL181">
        <v>1.88156</v>
      </c>
      <c r="BM181">
        <v>1.8831</v>
      </c>
      <c r="BN181">
        <v>1.88187</v>
      </c>
      <c r="BO181">
        <v>1.88374</v>
      </c>
      <c r="BP181">
        <v>1.88304</v>
      </c>
      <c r="BQ181">
        <v>1.88477</v>
      </c>
      <c r="BR181">
        <v>1.8823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1341.91</v>
      </c>
      <c r="CJ181">
        <v>0.400632</v>
      </c>
      <c r="CK181">
        <v>9.08528</v>
      </c>
      <c r="CL181">
        <v>10.4526</v>
      </c>
      <c r="CM181">
        <v>30.001</v>
      </c>
      <c r="CN181">
        <v>10.1472</v>
      </c>
      <c r="CO181">
        <v>10.4835</v>
      </c>
      <c r="CP181">
        <v>-1</v>
      </c>
      <c r="CQ181">
        <v>100</v>
      </c>
      <c r="CR181">
        <v>85.4417</v>
      </c>
      <c r="CS181">
        <v>-999.9</v>
      </c>
      <c r="CT181">
        <v>400</v>
      </c>
      <c r="CU181">
        <v>0</v>
      </c>
      <c r="CV181">
        <v>103.772</v>
      </c>
      <c r="CW181">
        <v>103.265</v>
      </c>
    </row>
    <row r="182" spans="1:101">
      <c r="A182">
        <v>168</v>
      </c>
      <c r="B182">
        <v>1549036984.7</v>
      </c>
      <c r="C182">
        <v>441.5</v>
      </c>
      <c r="D182" t="s">
        <v>543</v>
      </c>
      <c r="E182" t="s">
        <v>544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201</v>
      </c>
      <c r="N182" t="s">
        <v>202</v>
      </c>
      <c r="O182" t="s">
        <v>450</v>
      </c>
      <c r="Q182">
        <v>1549036984.7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116</v>
      </c>
      <c r="X182">
        <v>8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1549036984.7</v>
      </c>
      <c r="AH182">
        <v>405.844</v>
      </c>
      <c r="AI182">
        <v>400.976</v>
      </c>
      <c r="AJ182">
        <v>11.2792</v>
      </c>
      <c r="AK182">
        <v>5.25396</v>
      </c>
      <c r="AL182">
        <v>1431.08</v>
      </c>
      <c r="AM182">
        <v>100.137</v>
      </c>
      <c r="AN182">
        <v>0.0241162</v>
      </c>
      <c r="AO182">
        <v>9.81328</v>
      </c>
      <c r="AP182">
        <v>8.40648</v>
      </c>
      <c r="AQ182">
        <v>999.9</v>
      </c>
      <c r="AR182">
        <v>9993.12</v>
      </c>
      <c r="AS182">
        <v>0</v>
      </c>
      <c r="AT182">
        <v>1.93928</v>
      </c>
      <c r="AU182">
        <v>0</v>
      </c>
      <c r="AV182" t="s">
        <v>204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407.895975409836</v>
      </c>
      <c r="BE182">
        <v>4.8000426052522</v>
      </c>
      <c r="BF182">
        <v>1.4089436541987</v>
      </c>
      <c r="BG182">
        <v>-1</v>
      </c>
      <c r="BH182">
        <v>0</v>
      </c>
      <c r="BI182">
        <v>0</v>
      </c>
      <c r="BJ182" t="s">
        <v>205</v>
      </c>
      <c r="BK182">
        <v>1.88461</v>
      </c>
      <c r="BL182">
        <v>1.88156</v>
      </c>
      <c r="BM182">
        <v>1.88309</v>
      </c>
      <c r="BN182">
        <v>1.88187</v>
      </c>
      <c r="BO182">
        <v>1.88375</v>
      </c>
      <c r="BP182">
        <v>1.88303</v>
      </c>
      <c r="BQ182">
        <v>1.88477</v>
      </c>
      <c r="BR182">
        <v>1.8823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1339.94</v>
      </c>
      <c r="CJ182">
        <v>0.400633</v>
      </c>
      <c r="CK182">
        <v>9.09211</v>
      </c>
      <c r="CL182">
        <v>10.4563</v>
      </c>
      <c r="CM182">
        <v>30.0007</v>
      </c>
      <c r="CN182">
        <v>10.1509</v>
      </c>
      <c r="CO182">
        <v>10.4873</v>
      </c>
      <c r="CP182">
        <v>-1</v>
      </c>
      <c r="CQ182">
        <v>100</v>
      </c>
      <c r="CR182">
        <v>85.4417</v>
      </c>
      <c r="CS182">
        <v>-999.9</v>
      </c>
      <c r="CT182">
        <v>400</v>
      </c>
      <c r="CU182">
        <v>0</v>
      </c>
      <c r="CV182">
        <v>103.771</v>
      </c>
      <c r="CW182">
        <v>103.265</v>
      </c>
    </row>
    <row r="183" spans="1:101">
      <c r="A183">
        <v>169</v>
      </c>
      <c r="B183">
        <v>1549036986.7</v>
      </c>
      <c r="C183">
        <v>443.5</v>
      </c>
      <c r="D183" t="s">
        <v>545</v>
      </c>
      <c r="E183" t="s">
        <v>546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201</v>
      </c>
      <c r="N183" t="s">
        <v>202</v>
      </c>
      <c r="O183" t="s">
        <v>450</v>
      </c>
      <c r="Q183">
        <v>1549036986.7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104</v>
      </c>
      <c r="X183">
        <v>7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1549036986.7</v>
      </c>
      <c r="AH183">
        <v>405.978</v>
      </c>
      <c r="AI183">
        <v>400.974</v>
      </c>
      <c r="AJ183">
        <v>11.287</v>
      </c>
      <c r="AK183">
        <v>5.25454</v>
      </c>
      <c r="AL183">
        <v>1431.38</v>
      </c>
      <c r="AM183">
        <v>100.137</v>
      </c>
      <c r="AN183">
        <v>0.0240558</v>
      </c>
      <c r="AO183">
        <v>9.81624</v>
      </c>
      <c r="AP183">
        <v>8.45974</v>
      </c>
      <c r="AQ183">
        <v>999.9</v>
      </c>
      <c r="AR183">
        <v>10016.2</v>
      </c>
      <c r="AS183">
        <v>0</v>
      </c>
      <c r="AT183">
        <v>1.91736</v>
      </c>
      <c r="AU183">
        <v>0</v>
      </c>
      <c r="AV183" t="s">
        <v>204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408.057590163934</v>
      </c>
      <c r="BE183">
        <v>4.8166732875205</v>
      </c>
      <c r="BF183">
        <v>1.41385409056644</v>
      </c>
      <c r="BG183">
        <v>-1</v>
      </c>
      <c r="BH183">
        <v>0</v>
      </c>
      <c r="BI183">
        <v>0</v>
      </c>
      <c r="BJ183" t="s">
        <v>205</v>
      </c>
      <c r="BK183">
        <v>1.88461</v>
      </c>
      <c r="BL183">
        <v>1.88156</v>
      </c>
      <c r="BM183">
        <v>1.88309</v>
      </c>
      <c r="BN183">
        <v>1.88187</v>
      </c>
      <c r="BO183">
        <v>1.88376</v>
      </c>
      <c r="BP183">
        <v>1.88305</v>
      </c>
      <c r="BQ183">
        <v>1.88477</v>
      </c>
      <c r="BR183">
        <v>1.8823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1348.6</v>
      </c>
      <c r="CJ183">
        <v>0.400633</v>
      </c>
      <c r="CK183">
        <v>9.09924</v>
      </c>
      <c r="CL183">
        <v>10.4601</v>
      </c>
      <c r="CM183">
        <v>30.0007</v>
      </c>
      <c r="CN183">
        <v>10.1545</v>
      </c>
      <c r="CO183">
        <v>10.491</v>
      </c>
      <c r="CP183">
        <v>-1</v>
      </c>
      <c r="CQ183">
        <v>100</v>
      </c>
      <c r="CR183">
        <v>85.0515</v>
      </c>
      <c r="CS183">
        <v>-999.9</v>
      </c>
      <c r="CT183">
        <v>400</v>
      </c>
      <c r="CU183">
        <v>0</v>
      </c>
      <c r="CV183">
        <v>103.771</v>
      </c>
      <c r="CW183">
        <v>103.264</v>
      </c>
    </row>
    <row r="184" spans="1:101">
      <c r="A184">
        <v>170</v>
      </c>
      <c r="B184">
        <v>1549036988.7</v>
      </c>
      <c r="C184">
        <v>445.5</v>
      </c>
      <c r="D184" t="s">
        <v>547</v>
      </c>
      <c r="E184" t="s">
        <v>548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201</v>
      </c>
      <c r="N184" t="s">
        <v>202</v>
      </c>
      <c r="O184" t="s">
        <v>450</v>
      </c>
      <c r="Q184">
        <v>1549036988.7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102</v>
      </c>
      <c r="X184">
        <v>7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1549036988.7</v>
      </c>
      <c r="AH184">
        <v>406.136</v>
      </c>
      <c r="AI184">
        <v>400.952</v>
      </c>
      <c r="AJ184">
        <v>11.2949</v>
      </c>
      <c r="AK184">
        <v>5.2543</v>
      </c>
      <c r="AL184">
        <v>1431.23</v>
      </c>
      <c r="AM184">
        <v>100.137</v>
      </c>
      <c r="AN184">
        <v>0.0238597</v>
      </c>
      <c r="AO184">
        <v>9.82599</v>
      </c>
      <c r="AP184">
        <v>8.48214</v>
      </c>
      <c r="AQ184">
        <v>999.9</v>
      </c>
      <c r="AR184">
        <v>10033.1</v>
      </c>
      <c r="AS184">
        <v>0</v>
      </c>
      <c r="AT184">
        <v>1.91736</v>
      </c>
      <c r="AU184">
        <v>0</v>
      </c>
      <c r="AV184" t="s">
        <v>204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408.218393442623</v>
      </c>
      <c r="BE184">
        <v>4.82877597447082</v>
      </c>
      <c r="BF184">
        <v>1.41739712124064</v>
      </c>
      <c r="BG184">
        <v>-1</v>
      </c>
      <c r="BH184">
        <v>0</v>
      </c>
      <c r="BI184">
        <v>0</v>
      </c>
      <c r="BJ184" t="s">
        <v>205</v>
      </c>
      <c r="BK184">
        <v>1.88461</v>
      </c>
      <c r="BL184">
        <v>1.88156</v>
      </c>
      <c r="BM184">
        <v>1.88309</v>
      </c>
      <c r="BN184">
        <v>1.88187</v>
      </c>
      <c r="BO184">
        <v>1.88377</v>
      </c>
      <c r="BP184">
        <v>1.88305</v>
      </c>
      <c r="BQ184">
        <v>1.88477</v>
      </c>
      <c r="BR184">
        <v>1.88229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1350.13</v>
      </c>
      <c r="CJ184">
        <v>0.400633</v>
      </c>
      <c r="CK184">
        <v>9.10642</v>
      </c>
      <c r="CL184">
        <v>10.4637</v>
      </c>
      <c r="CM184">
        <v>30.0007</v>
      </c>
      <c r="CN184">
        <v>10.1582</v>
      </c>
      <c r="CO184">
        <v>10.4948</v>
      </c>
      <c r="CP184">
        <v>-1</v>
      </c>
      <c r="CQ184">
        <v>100</v>
      </c>
      <c r="CR184">
        <v>85.0515</v>
      </c>
      <c r="CS184">
        <v>-999.9</v>
      </c>
      <c r="CT184">
        <v>400</v>
      </c>
      <c r="CU184">
        <v>0</v>
      </c>
      <c r="CV184">
        <v>103.77</v>
      </c>
      <c r="CW184">
        <v>103.263</v>
      </c>
    </row>
    <row r="185" spans="1:101">
      <c r="A185">
        <v>171</v>
      </c>
      <c r="B185">
        <v>1549036990.7</v>
      </c>
      <c r="C185">
        <v>447.5</v>
      </c>
      <c r="D185" t="s">
        <v>549</v>
      </c>
      <c r="E185" t="s">
        <v>550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201</v>
      </c>
      <c r="N185" t="s">
        <v>202</v>
      </c>
      <c r="O185" t="s">
        <v>450</v>
      </c>
      <c r="Q185">
        <v>1549036990.7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101</v>
      </c>
      <c r="X185">
        <v>7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1549036990.7</v>
      </c>
      <c r="AH185">
        <v>406.294</v>
      </c>
      <c r="AI185">
        <v>400.947</v>
      </c>
      <c r="AJ185">
        <v>11.3021</v>
      </c>
      <c r="AK185">
        <v>5.2537</v>
      </c>
      <c r="AL185">
        <v>1431.19</v>
      </c>
      <c r="AM185">
        <v>100.138</v>
      </c>
      <c r="AN185">
        <v>0.0236319</v>
      </c>
      <c r="AO185">
        <v>9.83665</v>
      </c>
      <c r="AP185">
        <v>8.41668</v>
      </c>
      <c r="AQ185">
        <v>999.9</v>
      </c>
      <c r="AR185">
        <v>10020.6</v>
      </c>
      <c r="AS185">
        <v>0</v>
      </c>
      <c r="AT185">
        <v>1.93106</v>
      </c>
      <c r="AU185">
        <v>0</v>
      </c>
      <c r="AV185" t="s">
        <v>204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408.3795</v>
      </c>
      <c r="BE185">
        <v>4.84538359829655</v>
      </c>
      <c r="BF185">
        <v>1.42225615761327</v>
      </c>
      <c r="BG185">
        <v>-1</v>
      </c>
      <c r="BH185">
        <v>0</v>
      </c>
      <c r="BI185">
        <v>0</v>
      </c>
      <c r="BJ185" t="s">
        <v>205</v>
      </c>
      <c r="BK185">
        <v>1.88461</v>
      </c>
      <c r="BL185">
        <v>1.88156</v>
      </c>
      <c r="BM185">
        <v>1.88309</v>
      </c>
      <c r="BN185">
        <v>1.88187</v>
      </c>
      <c r="BO185">
        <v>1.88377</v>
      </c>
      <c r="BP185">
        <v>1.88305</v>
      </c>
      <c r="BQ185">
        <v>1.88477</v>
      </c>
      <c r="BR185">
        <v>1.88229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1351.2</v>
      </c>
      <c r="CJ185">
        <v>0.400633</v>
      </c>
      <c r="CK185">
        <v>9.11349</v>
      </c>
      <c r="CL185">
        <v>10.4672</v>
      </c>
      <c r="CM185">
        <v>30.0006</v>
      </c>
      <c r="CN185">
        <v>10.1621</v>
      </c>
      <c r="CO185">
        <v>10.4987</v>
      </c>
      <c r="CP185">
        <v>-1</v>
      </c>
      <c r="CQ185">
        <v>100</v>
      </c>
      <c r="CR185">
        <v>85.0515</v>
      </c>
      <c r="CS185">
        <v>-999.9</v>
      </c>
      <c r="CT185">
        <v>400</v>
      </c>
      <c r="CU185">
        <v>0</v>
      </c>
      <c r="CV185">
        <v>103.768</v>
      </c>
      <c r="CW185">
        <v>103.262</v>
      </c>
    </row>
    <row r="186" spans="1:101">
      <c r="A186">
        <v>172</v>
      </c>
      <c r="B186">
        <v>1549036992.7</v>
      </c>
      <c r="C186">
        <v>449.5</v>
      </c>
      <c r="D186" t="s">
        <v>551</v>
      </c>
      <c r="E186" t="s">
        <v>552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201</v>
      </c>
      <c r="N186" t="s">
        <v>202</v>
      </c>
      <c r="O186" t="s">
        <v>450</v>
      </c>
      <c r="Q186">
        <v>1549036992.7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100</v>
      </c>
      <c r="X186">
        <v>7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1549036992.7</v>
      </c>
      <c r="AH186">
        <v>406.424</v>
      </c>
      <c r="AI186">
        <v>400.972</v>
      </c>
      <c r="AJ186">
        <v>11.3085</v>
      </c>
      <c r="AK186">
        <v>5.25371</v>
      </c>
      <c r="AL186">
        <v>1431.17</v>
      </c>
      <c r="AM186">
        <v>100.137</v>
      </c>
      <c r="AN186">
        <v>0.0237845</v>
      </c>
      <c r="AO186">
        <v>9.84035</v>
      </c>
      <c r="AP186">
        <v>8.33261</v>
      </c>
      <c r="AQ186">
        <v>999.9</v>
      </c>
      <c r="AR186">
        <v>10006.2</v>
      </c>
      <c r="AS186">
        <v>0</v>
      </c>
      <c r="AT186">
        <v>1.93106</v>
      </c>
      <c r="AU186">
        <v>0</v>
      </c>
      <c r="AV186" t="s">
        <v>204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408.541803278689</v>
      </c>
      <c r="BE186">
        <v>4.85710945728392</v>
      </c>
      <c r="BF186">
        <v>1.42570147611821</v>
      </c>
      <c r="BG186">
        <v>-1</v>
      </c>
      <c r="BH186">
        <v>0</v>
      </c>
      <c r="BI186">
        <v>0</v>
      </c>
      <c r="BJ186" t="s">
        <v>205</v>
      </c>
      <c r="BK186">
        <v>1.88461</v>
      </c>
      <c r="BL186">
        <v>1.88156</v>
      </c>
      <c r="BM186">
        <v>1.88309</v>
      </c>
      <c r="BN186">
        <v>1.88187</v>
      </c>
      <c r="BO186">
        <v>1.88376</v>
      </c>
      <c r="BP186">
        <v>1.88307</v>
      </c>
      <c r="BQ186">
        <v>1.88477</v>
      </c>
      <c r="BR186">
        <v>1.8823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1351.74</v>
      </c>
      <c r="CJ186">
        <v>0.400633</v>
      </c>
      <c r="CK186">
        <v>9.1204</v>
      </c>
      <c r="CL186">
        <v>10.471</v>
      </c>
      <c r="CM186">
        <v>30.0008</v>
      </c>
      <c r="CN186">
        <v>10.1659</v>
      </c>
      <c r="CO186">
        <v>10.5025</v>
      </c>
      <c r="CP186">
        <v>-1</v>
      </c>
      <c r="CQ186">
        <v>100</v>
      </c>
      <c r="CR186">
        <v>85.0515</v>
      </c>
      <c r="CS186">
        <v>-999.9</v>
      </c>
      <c r="CT186">
        <v>400</v>
      </c>
      <c r="CU186">
        <v>0</v>
      </c>
      <c r="CV186">
        <v>103.767</v>
      </c>
      <c r="CW186">
        <v>103.261</v>
      </c>
    </row>
    <row r="187" spans="1:101">
      <c r="A187">
        <v>173</v>
      </c>
      <c r="B187">
        <v>1549036994.7</v>
      </c>
      <c r="C187">
        <v>451.5</v>
      </c>
      <c r="D187" t="s">
        <v>553</v>
      </c>
      <c r="E187" t="s">
        <v>554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201</v>
      </c>
      <c r="N187" t="s">
        <v>202</v>
      </c>
      <c r="O187" t="s">
        <v>450</v>
      </c>
      <c r="Q187">
        <v>1549036994.7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123</v>
      </c>
      <c r="X187">
        <v>9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1549036994.7</v>
      </c>
      <c r="AH187">
        <v>406.587</v>
      </c>
      <c r="AI187">
        <v>400.965</v>
      </c>
      <c r="AJ187">
        <v>11.3159</v>
      </c>
      <c r="AK187">
        <v>5.25403</v>
      </c>
      <c r="AL187">
        <v>1431.37</v>
      </c>
      <c r="AM187">
        <v>100.136</v>
      </c>
      <c r="AN187">
        <v>0.0240329</v>
      </c>
      <c r="AO187">
        <v>9.84577</v>
      </c>
      <c r="AP187">
        <v>8.31854</v>
      </c>
      <c r="AQ187">
        <v>999.9</v>
      </c>
      <c r="AR187">
        <v>10008.1</v>
      </c>
      <c r="AS187">
        <v>0</v>
      </c>
      <c r="AT187">
        <v>1.91736</v>
      </c>
      <c r="AU187">
        <v>0</v>
      </c>
      <c r="AV187" t="s">
        <v>204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408.702204918033</v>
      </c>
      <c r="BE187">
        <v>4.86746764306567</v>
      </c>
      <c r="BF187">
        <v>1.42869902380857</v>
      </c>
      <c r="BG187">
        <v>-1</v>
      </c>
      <c r="BH187">
        <v>0</v>
      </c>
      <c r="BI187">
        <v>0</v>
      </c>
      <c r="BJ187" t="s">
        <v>205</v>
      </c>
      <c r="BK187">
        <v>1.88462</v>
      </c>
      <c r="BL187">
        <v>1.88156</v>
      </c>
      <c r="BM187">
        <v>1.8831</v>
      </c>
      <c r="BN187">
        <v>1.88187</v>
      </c>
      <c r="BO187">
        <v>1.88374</v>
      </c>
      <c r="BP187">
        <v>1.88306</v>
      </c>
      <c r="BQ187">
        <v>1.88477</v>
      </c>
      <c r="BR187">
        <v>1.88231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1334.74</v>
      </c>
      <c r="CJ187">
        <v>0.400633</v>
      </c>
      <c r="CK187">
        <v>9.12654</v>
      </c>
      <c r="CL187">
        <v>10.4748</v>
      </c>
      <c r="CM187">
        <v>30.0008</v>
      </c>
      <c r="CN187">
        <v>10.1698</v>
      </c>
      <c r="CO187">
        <v>10.5064</v>
      </c>
      <c r="CP187">
        <v>-1</v>
      </c>
      <c r="CQ187">
        <v>100</v>
      </c>
      <c r="CR187">
        <v>84.6813</v>
      </c>
      <c r="CS187">
        <v>-999.9</v>
      </c>
      <c r="CT187">
        <v>400</v>
      </c>
      <c r="CU187">
        <v>0</v>
      </c>
      <c r="CV187">
        <v>103.766</v>
      </c>
      <c r="CW187">
        <v>103.261</v>
      </c>
    </row>
    <row r="188" spans="1:101">
      <c r="A188">
        <v>174</v>
      </c>
      <c r="B188">
        <v>1549036996.7</v>
      </c>
      <c r="C188">
        <v>453.5</v>
      </c>
      <c r="D188" t="s">
        <v>555</v>
      </c>
      <c r="E188" t="s">
        <v>556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201</v>
      </c>
      <c r="N188" t="s">
        <v>202</v>
      </c>
      <c r="O188" t="s">
        <v>450</v>
      </c>
      <c r="Q188">
        <v>1549036996.7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130</v>
      </c>
      <c r="X188">
        <v>9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1549036996.7</v>
      </c>
      <c r="AH188">
        <v>406.778</v>
      </c>
      <c r="AI188">
        <v>400.968</v>
      </c>
      <c r="AJ188">
        <v>11.3224</v>
      </c>
      <c r="AK188">
        <v>5.25439</v>
      </c>
      <c r="AL188">
        <v>1431.48</v>
      </c>
      <c r="AM188">
        <v>100.137</v>
      </c>
      <c r="AN188">
        <v>0.0239735</v>
      </c>
      <c r="AO188">
        <v>9.84639</v>
      </c>
      <c r="AP188">
        <v>8.34207</v>
      </c>
      <c r="AQ188">
        <v>999.9</v>
      </c>
      <c r="AR188">
        <v>9997.5</v>
      </c>
      <c r="AS188">
        <v>0</v>
      </c>
      <c r="AT188">
        <v>1.91736</v>
      </c>
      <c r="AU188">
        <v>0</v>
      </c>
      <c r="AV188" t="s">
        <v>204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408.86281147541</v>
      </c>
      <c r="BE188">
        <v>4.88020516207072</v>
      </c>
      <c r="BF188">
        <v>1.43238685549775</v>
      </c>
      <c r="BG188">
        <v>-1</v>
      </c>
      <c r="BH188">
        <v>0</v>
      </c>
      <c r="BI188">
        <v>0</v>
      </c>
      <c r="BJ188" t="s">
        <v>205</v>
      </c>
      <c r="BK188">
        <v>1.88461</v>
      </c>
      <c r="BL188">
        <v>1.88156</v>
      </c>
      <c r="BM188">
        <v>1.8831</v>
      </c>
      <c r="BN188">
        <v>1.88187</v>
      </c>
      <c r="BO188">
        <v>1.88373</v>
      </c>
      <c r="BP188">
        <v>1.88305</v>
      </c>
      <c r="BQ188">
        <v>1.88477</v>
      </c>
      <c r="BR188">
        <v>1.88231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1329.56</v>
      </c>
      <c r="CJ188">
        <v>0.400633</v>
      </c>
      <c r="CK188">
        <v>9.13265</v>
      </c>
      <c r="CL188">
        <v>10.4785</v>
      </c>
      <c r="CM188">
        <v>30.0005</v>
      </c>
      <c r="CN188">
        <v>10.1737</v>
      </c>
      <c r="CO188">
        <v>10.5104</v>
      </c>
      <c r="CP188">
        <v>-1</v>
      </c>
      <c r="CQ188">
        <v>100</v>
      </c>
      <c r="CR188">
        <v>84.6813</v>
      </c>
      <c r="CS188">
        <v>-999.9</v>
      </c>
      <c r="CT188">
        <v>400</v>
      </c>
      <c r="CU188">
        <v>0</v>
      </c>
      <c r="CV188">
        <v>103.765</v>
      </c>
      <c r="CW188">
        <v>103.26</v>
      </c>
    </row>
    <row r="189" spans="1:101">
      <c r="A189">
        <v>175</v>
      </c>
      <c r="B189">
        <v>1549036998.7</v>
      </c>
      <c r="C189">
        <v>455.5</v>
      </c>
      <c r="D189" t="s">
        <v>557</v>
      </c>
      <c r="E189" t="s">
        <v>558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201</v>
      </c>
      <c r="N189" t="s">
        <v>202</v>
      </c>
      <c r="O189" t="s">
        <v>450</v>
      </c>
      <c r="Q189">
        <v>1549036998.7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106</v>
      </c>
      <c r="X189">
        <v>7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1549036998.7</v>
      </c>
      <c r="AH189">
        <v>406.931</v>
      </c>
      <c r="AI189">
        <v>400.982</v>
      </c>
      <c r="AJ189">
        <v>11.3283</v>
      </c>
      <c r="AK189">
        <v>5.25435</v>
      </c>
      <c r="AL189">
        <v>1431.48</v>
      </c>
      <c r="AM189">
        <v>100.137</v>
      </c>
      <c r="AN189">
        <v>0.0238402</v>
      </c>
      <c r="AO189">
        <v>9.83431</v>
      </c>
      <c r="AP189">
        <v>8.38189</v>
      </c>
      <c r="AQ189">
        <v>999.9</v>
      </c>
      <c r="AR189">
        <v>9998.12</v>
      </c>
      <c r="AS189">
        <v>0</v>
      </c>
      <c r="AT189">
        <v>1.91736</v>
      </c>
      <c r="AU189">
        <v>0</v>
      </c>
      <c r="AV189" t="s">
        <v>204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409.025057377049</v>
      </c>
      <c r="BE189">
        <v>4.89733616688265</v>
      </c>
      <c r="BF189">
        <v>1.43738297199573</v>
      </c>
      <c r="BG189">
        <v>-1</v>
      </c>
      <c r="BH189">
        <v>0</v>
      </c>
      <c r="BI189">
        <v>0</v>
      </c>
      <c r="BJ189" t="s">
        <v>205</v>
      </c>
      <c r="BK189">
        <v>1.88461</v>
      </c>
      <c r="BL189">
        <v>1.88156</v>
      </c>
      <c r="BM189">
        <v>1.88309</v>
      </c>
      <c r="BN189">
        <v>1.88187</v>
      </c>
      <c r="BO189">
        <v>1.88374</v>
      </c>
      <c r="BP189">
        <v>1.88305</v>
      </c>
      <c r="BQ189">
        <v>1.88477</v>
      </c>
      <c r="BR189">
        <v>1.88232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1347.11</v>
      </c>
      <c r="CJ189">
        <v>0.400634</v>
      </c>
      <c r="CK189">
        <v>9.13947</v>
      </c>
      <c r="CL189">
        <v>10.4823</v>
      </c>
      <c r="CM189">
        <v>30.0006</v>
      </c>
      <c r="CN189">
        <v>10.1775</v>
      </c>
      <c r="CO189">
        <v>10.5142</v>
      </c>
      <c r="CP189">
        <v>-1</v>
      </c>
      <c r="CQ189">
        <v>100</v>
      </c>
      <c r="CR189">
        <v>84.6813</v>
      </c>
      <c r="CS189">
        <v>-999.9</v>
      </c>
      <c r="CT189">
        <v>400</v>
      </c>
      <c r="CU189">
        <v>0</v>
      </c>
      <c r="CV189">
        <v>103.765</v>
      </c>
      <c r="CW189">
        <v>103.26</v>
      </c>
    </row>
    <row r="190" spans="1:101">
      <c r="A190">
        <v>176</v>
      </c>
      <c r="B190">
        <v>1549037000.7</v>
      </c>
      <c r="C190">
        <v>457.5</v>
      </c>
      <c r="D190" t="s">
        <v>559</v>
      </c>
      <c r="E190" t="s">
        <v>560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201</v>
      </c>
      <c r="N190" t="s">
        <v>202</v>
      </c>
      <c r="O190" t="s">
        <v>450</v>
      </c>
      <c r="Q190">
        <v>1549037000.7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85</v>
      </c>
      <c r="X190">
        <v>6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1549037000.7</v>
      </c>
      <c r="AH190">
        <v>407.053</v>
      </c>
      <c r="AI190">
        <v>400.969</v>
      </c>
      <c r="AJ190">
        <v>11.3337</v>
      </c>
      <c r="AK190">
        <v>5.25391</v>
      </c>
      <c r="AL190">
        <v>1431.36</v>
      </c>
      <c r="AM190">
        <v>100.137</v>
      </c>
      <c r="AN190">
        <v>0.0237931</v>
      </c>
      <c r="AO190">
        <v>9.8375</v>
      </c>
      <c r="AP190">
        <v>8.46432</v>
      </c>
      <c r="AQ190">
        <v>999.9</v>
      </c>
      <c r="AR190">
        <v>9988.75</v>
      </c>
      <c r="AS190">
        <v>0</v>
      </c>
      <c r="AT190">
        <v>1.91736</v>
      </c>
      <c r="AU190">
        <v>0</v>
      </c>
      <c r="AV190" t="s">
        <v>204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409.18718852459</v>
      </c>
      <c r="BE190">
        <v>4.90703687475579</v>
      </c>
      <c r="BF190">
        <v>1.44020287352772</v>
      </c>
      <c r="BG190">
        <v>-1</v>
      </c>
      <c r="BH190">
        <v>0</v>
      </c>
      <c r="BI190">
        <v>0</v>
      </c>
      <c r="BJ190" t="s">
        <v>205</v>
      </c>
      <c r="BK190">
        <v>1.88461</v>
      </c>
      <c r="BL190">
        <v>1.88156</v>
      </c>
      <c r="BM190">
        <v>1.88309</v>
      </c>
      <c r="BN190">
        <v>1.88187</v>
      </c>
      <c r="BO190">
        <v>1.88376</v>
      </c>
      <c r="BP190">
        <v>1.88304</v>
      </c>
      <c r="BQ190">
        <v>1.88477</v>
      </c>
      <c r="BR190">
        <v>1.88231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1362.8</v>
      </c>
      <c r="CJ190">
        <v>0.400634</v>
      </c>
      <c r="CK190">
        <v>9.1463</v>
      </c>
      <c r="CL190">
        <v>10.4859</v>
      </c>
      <c r="CM190">
        <v>30.0008</v>
      </c>
      <c r="CN190">
        <v>10.181</v>
      </c>
      <c r="CO190">
        <v>10.5181</v>
      </c>
      <c r="CP190">
        <v>-1</v>
      </c>
      <c r="CQ190">
        <v>100</v>
      </c>
      <c r="CR190">
        <v>84.6813</v>
      </c>
      <c r="CS190">
        <v>-999.9</v>
      </c>
      <c r="CT190">
        <v>400</v>
      </c>
      <c r="CU190">
        <v>0</v>
      </c>
      <c r="CV190">
        <v>103.764</v>
      </c>
      <c r="CW190">
        <v>103.259</v>
      </c>
    </row>
    <row r="191" spans="1:101">
      <c r="A191">
        <v>177</v>
      </c>
      <c r="B191">
        <v>1549037002.7</v>
      </c>
      <c r="C191">
        <v>459.5</v>
      </c>
      <c r="D191" t="s">
        <v>561</v>
      </c>
      <c r="E191" t="s">
        <v>562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201</v>
      </c>
      <c r="N191" t="s">
        <v>202</v>
      </c>
      <c r="O191" t="s">
        <v>450</v>
      </c>
      <c r="Q191">
        <v>1549037002.7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97</v>
      </c>
      <c r="X191">
        <v>7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1549037002.7</v>
      </c>
      <c r="AH191">
        <v>407.204</v>
      </c>
      <c r="AI191">
        <v>400.975</v>
      </c>
      <c r="AJ191">
        <v>11.3396</v>
      </c>
      <c r="AK191">
        <v>5.25436</v>
      </c>
      <c r="AL191">
        <v>1431.41</v>
      </c>
      <c r="AM191">
        <v>100.138</v>
      </c>
      <c r="AN191">
        <v>0.0239384</v>
      </c>
      <c r="AO191">
        <v>9.84788</v>
      </c>
      <c r="AP191">
        <v>8.55745</v>
      </c>
      <c r="AQ191">
        <v>999.9</v>
      </c>
      <c r="AR191">
        <v>9974.38</v>
      </c>
      <c r="AS191">
        <v>0</v>
      </c>
      <c r="AT191">
        <v>1.91736</v>
      </c>
      <c r="AU191">
        <v>0</v>
      </c>
      <c r="AV191" t="s">
        <v>204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409.348483606557</v>
      </c>
      <c r="BE191">
        <v>4.90921581780512</v>
      </c>
      <c r="BF191">
        <v>1.44094853910687</v>
      </c>
      <c r="BG191">
        <v>-1</v>
      </c>
      <c r="BH191">
        <v>0</v>
      </c>
      <c r="BI191">
        <v>0</v>
      </c>
      <c r="BJ191" t="s">
        <v>205</v>
      </c>
      <c r="BK191">
        <v>1.88462</v>
      </c>
      <c r="BL191">
        <v>1.88156</v>
      </c>
      <c r="BM191">
        <v>1.88309</v>
      </c>
      <c r="BN191">
        <v>1.88186</v>
      </c>
      <c r="BO191">
        <v>1.88374</v>
      </c>
      <c r="BP191">
        <v>1.88303</v>
      </c>
      <c r="BQ191">
        <v>1.88477</v>
      </c>
      <c r="BR191">
        <v>1.8823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1353.77</v>
      </c>
      <c r="CJ191">
        <v>0.400634</v>
      </c>
      <c r="CK191">
        <v>9.15312</v>
      </c>
      <c r="CL191">
        <v>10.4897</v>
      </c>
      <c r="CM191">
        <v>30.0007</v>
      </c>
      <c r="CN191">
        <v>10.185</v>
      </c>
      <c r="CO191">
        <v>10.522</v>
      </c>
      <c r="CP191">
        <v>-1</v>
      </c>
      <c r="CQ191">
        <v>100</v>
      </c>
      <c r="CR191">
        <v>84.2881</v>
      </c>
      <c r="CS191">
        <v>-999.9</v>
      </c>
      <c r="CT191">
        <v>400</v>
      </c>
      <c r="CU191">
        <v>0</v>
      </c>
      <c r="CV191">
        <v>103.763</v>
      </c>
      <c r="CW191">
        <v>103.258</v>
      </c>
    </row>
    <row r="192" spans="1:101">
      <c r="A192">
        <v>178</v>
      </c>
      <c r="B192">
        <v>1549037004.7</v>
      </c>
      <c r="C192">
        <v>461.5</v>
      </c>
      <c r="D192" t="s">
        <v>563</v>
      </c>
      <c r="E192" t="s">
        <v>564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201</v>
      </c>
      <c r="N192" t="s">
        <v>202</v>
      </c>
      <c r="O192" t="s">
        <v>450</v>
      </c>
      <c r="Q192">
        <v>1549037004.7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120</v>
      </c>
      <c r="X192">
        <v>8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1549037004.7</v>
      </c>
      <c r="AH192">
        <v>407.384</v>
      </c>
      <c r="AI192">
        <v>400.972</v>
      </c>
      <c r="AJ192">
        <v>11.3466</v>
      </c>
      <c r="AK192">
        <v>5.25499</v>
      </c>
      <c r="AL192">
        <v>1431.63</v>
      </c>
      <c r="AM192">
        <v>100.139</v>
      </c>
      <c r="AN192">
        <v>0.0241491</v>
      </c>
      <c r="AO192">
        <v>9.84612</v>
      </c>
      <c r="AP192">
        <v>8.56687</v>
      </c>
      <c r="AQ192">
        <v>999.9</v>
      </c>
      <c r="AR192">
        <v>9987.5</v>
      </c>
      <c r="AS192">
        <v>0</v>
      </c>
      <c r="AT192">
        <v>1.91736</v>
      </c>
      <c r="AU192">
        <v>0</v>
      </c>
      <c r="AV192" t="s">
        <v>204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409.510368852459</v>
      </c>
      <c r="BE192">
        <v>4.91190591531986</v>
      </c>
      <c r="BF192">
        <v>1.44173133169822</v>
      </c>
      <c r="BG192">
        <v>-1</v>
      </c>
      <c r="BH192">
        <v>0</v>
      </c>
      <c r="BI192">
        <v>0</v>
      </c>
      <c r="BJ192" t="s">
        <v>205</v>
      </c>
      <c r="BK192">
        <v>1.88462</v>
      </c>
      <c r="BL192">
        <v>1.88156</v>
      </c>
      <c r="BM192">
        <v>1.88309</v>
      </c>
      <c r="BN192">
        <v>1.88187</v>
      </c>
      <c r="BO192">
        <v>1.88374</v>
      </c>
      <c r="BP192">
        <v>1.88304</v>
      </c>
      <c r="BQ192">
        <v>1.88477</v>
      </c>
      <c r="BR192">
        <v>1.88229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1337.24</v>
      </c>
      <c r="CJ192">
        <v>0.400634</v>
      </c>
      <c r="CK192">
        <v>9.15993</v>
      </c>
      <c r="CL192">
        <v>10.4935</v>
      </c>
      <c r="CM192">
        <v>30.0009</v>
      </c>
      <c r="CN192">
        <v>10.189</v>
      </c>
      <c r="CO192">
        <v>10.5258</v>
      </c>
      <c r="CP192">
        <v>-1</v>
      </c>
      <c r="CQ192">
        <v>100</v>
      </c>
      <c r="CR192">
        <v>84.2881</v>
      </c>
      <c r="CS192">
        <v>-999.9</v>
      </c>
      <c r="CT192">
        <v>400</v>
      </c>
      <c r="CU192">
        <v>0</v>
      </c>
      <c r="CV192">
        <v>103.762</v>
      </c>
      <c r="CW192">
        <v>103.258</v>
      </c>
    </row>
    <row r="193" spans="1:101">
      <c r="A193">
        <v>179</v>
      </c>
      <c r="B193">
        <v>1549037006.7</v>
      </c>
      <c r="C193">
        <v>463.5</v>
      </c>
      <c r="D193" t="s">
        <v>565</v>
      </c>
      <c r="E193" t="s">
        <v>566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201</v>
      </c>
      <c r="N193" t="s">
        <v>202</v>
      </c>
      <c r="O193" t="s">
        <v>450</v>
      </c>
      <c r="Q193">
        <v>1549037006.7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108</v>
      </c>
      <c r="X193">
        <v>8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1549037006.7</v>
      </c>
      <c r="AH193">
        <v>407.579</v>
      </c>
      <c r="AI193">
        <v>401.002</v>
      </c>
      <c r="AJ193">
        <v>11.3518</v>
      </c>
      <c r="AK193">
        <v>5.25503</v>
      </c>
      <c r="AL193">
        <v>1431.26</v>
      </c>
      <c r="AM193">
        <v>100.138</v>
      </c>
      <c r="AN193">
        <v>0.024097</v>
      </c>
      <c r="AO193">
        <v>9.84532</v>
      </c>
      <c r="AP193">
        <v>8.50929</v>
      </c>
      <c r="AQ193">
        <v>999.9</v>
      </c>
      <c r="AR193">
        <v>9985.62</v>
      </c>
      <c r="AS193">
        <v>0</v>
      </c>
      <c r="AT193">
        <v>1.91736</v>
      </c>
      <c r="AU193">
        <v>0</v>
      </c>
      <c r="AV193" t="s">
        <v>204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409.673352459016</v>
      </c>
      <c r="BE193">
        <v>4.91466818231388</v>
      </c>
      <c r="BF193">
        <v>1.44253747243502</v>
      </c>
      <c r="BG193">
        <v>-1</v>
      </c>
      <c r="BH193">
        <v>0</v>
      </c>
      <c r="BI193">
        <v>0</v>
      </c>
      <c r="BJ193" t="s">
        <v>205</v>
      </c>
      <c r="BK193">
        <v>1.88461</v>
      </c>
      <c r="BL193">
        <v>1.88156</v>
      </c>
      <c r="BM193">
        <v>1.88309</v>
      </c>
      <c r="BN193">
        <v>1.88187</v>
      </c>
      <c r="BO193">
        <v>1.88374</v>
      </c>
      <c r="BP193">
        <v>1.88305</v>
      </c>
      <c r="BQ193">
        <v>1.88477</v>
      </c>
      <c r="BR193">
        <v>1.88229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1345.43</v>
      </c>
      <c r="CJ193">
        <v>0.400634</v>
      </c>
      <c r="CK193">
        <v>9.16663</v>
      </c>
      <c r="CL193">
        <v>10.4972</v>
      </c>
      <c r="CM193">
        <v>30.0008</v>
      </c>
      <c r="CN193">
        <v>10.1929</v>
      </c>
      <c r="CO193">
        <v>10.5299</v>
      </c>
      <c r="CP193">
        <v>-1</v>
      </c>
      <c r="CQ193">
        <v>100</v>
      </c>
      <c r="CR193">
        <v>84.2881</v>
      </c>
      <c r="CS193">
        <v>-999.9</v>
      </c>
      <c r="CT193">
        <v>400</v>
      </c>
      <c r="CU193">
        <v>0</v>
      </c>
      <c r="CV193">
        <v>103.761</v>
      </c>
      <c r="CW193">
        <v>103.257</v>
      </c>
    </row>
    <row r="194" spans="1:101">
      <c r="A194">
        <v>180</v>
      </c>
      <c r="B194">
        <v>1549037063.7</v>
      </c>
      <c r="C194">
        <v>520.5</v>
      </c>
      <c r="D194" t="s">
        <v>567</v>
      </c>
      <c r="E194" t="s">
        <v>568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569</v>
      </c>
      <c r="N194" t="s">
        <v>570</v>
      </c>
      <c r="O194" t="s">
        <v>571</v>
      </c>
      <c r="Q194">
        <v>1549037063.7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112</v>
      </c>
      <c r="X194">
        <v>8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1549037063.7</v>
      </c>
      <c r="AH194">
        <v>400.964</v>
      </c>
      <c r="AI194">
        <v>401.058</v>
      </c>
      <c r="AJ194">
        <v>6.9496</v>
      </c>
      <c r="AK194">
        <v>5.25824</v>
      </c>
      <c r="AL194">
        <v>1431.14</v>
      </c>
      <c r="AM194">
        <v>100.137</v>
      </c>
      <c r="AN194">
        <v>0.0258983</v>
      </c>
      <c r="AO194">
        <v>8.06658</v>
      </c>
      <c r="AP194">
        <v>6.63729</v>
      </c>
      <c r="AQ194">
        <v>999.9</v>
      </c>
      <c r="AR194">
        <v>10002.5</v>
      </c>
      <c r="AS194">
        <v>0</v>
      </c>
      <c r="AT194">
        <v>781.104</v>
      </c>
      <c r="AU194">
        <v>0</v>
      </c>
      <c r="AV194" t="s">
        <v>204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406.63518852459</v>
      </c>
      <c r="BE194">
        <v>-10.9575810477887</v>
      </c>
      <c r="BF194">
        <v>3.93339157523512</v>
      </c>
      <c r="BG194">
        <v>-1</v>
      </c>
      <c r="BH194">
        <v>0</v>
      </c>
      <c r="BI194">
        <v>0</v>
      </c>
      <c r="BJ194" t="s">
        <v>205</v>
      </c>
      <c r="BK194">
        <v>1.88461</v>
      </c>
      <c r="BL194">
        <v>1.88156</v>
      </c>
      <c r="BM194">
        <v>1.88309</v>
      </c>
      <c r="BN194">
        <v>1.88186</v>
      </c>
      <c r="BO194">
        <v>1.88372</v>
      </c>
      <c r="BP194">
        <v>1.88307</v>
      </c>
      <c r="BQ194">
        <v>1.88477</v>
      </c>
      <c r="BR194">
        <v>1.88229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1342.84</v>
      </c>
      <c r="CJ194">
        <v>0.484021</v>
      </c>
      <c r="CK194">
        <v>8.9768</v>
      </c>
      <c r="CL194">
        <v>10.5766</v>
      </c>
      <c r="CM194">
        <v>30</v>
      </c>
      <c r="CN194">
        <v>10.2713</v>
      </c>
      <c r="CO194">
        <v>10.622</v>
      </c>
      <c r="CP194">
        <v>-1</v>
      </c>
      <c r="CQ194">
        <v>100</v>
      </c>
      <c r="CR194">
        <v>83.1507</v>
      </c>
      <c r="CS194">
        <v>-999.9</v>
      </c>
      <c r="CT194">
        <v>400</v>
      </c>
      <c r="CU194">
        <v>3.55447</v>
      </c>
      <c r="CV194">
        <v>103.783</v>
      </c>
      <c r="CW194">
        <v>103.251</v>
      </c>
    </row>
    <row r="195" spans="1:101">
      <c r="A195">
        <v>181</v>
      </c>
      <c r="B195">
        <v>1549037065.7</v>
      </c>
      <c r="C195">
        <v>522.5</v>
      </c>
      <c r="D195" t="s">
        <v>572</v>
      </c>
      <c r="E195" t="s">
        <v>573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569</v>
      </c>
      <c r="N195" t="s">
        <v>570</v>
      </c>
      <c r="O195" t="s">
        <v>571</v>
      </c>
      <c r="Q195">
        <v>1549037065.7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100</v>
      </c>
      <c r="X195">
        <v>7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1549037065.7</v>
      </c>
      <c r="AH195">
        <v>400.746</v>
      </c>
      <c r="AI195">
        <v>401.049</v>
      </c>
      <c r="AJ195">
        <v>7.54604</v>
      </c>
      <c r="AK195">
        <v>5.25839</v>
      </c>
      <c r="AL195">
        <v>1431.5</v>
      </c>
      <c r="AM195">
        <v>100.137</v>
      </c>
      <c r="AN195">
        <v>0.0264267</v>
      </c>
      <c r="AO195">
        <v>8.53212</v>
      </c>
      <c r="AP195">
        <v>7.13423</v>
      </c>
      <c r="AQ195">
        <v>999.9</v>
      </c>
      <c r="AR195">
        <v>10003.1</v>
      </c>
      <c r="AS195">
        <v>0</v>
      </c>
      <c r="AT195">
        <v>785.412</v>
      </c>
      <c r="AU195">
        <v>0</v>
      </c>
      <c r="AV195" t="s">
        <v>204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406.36837704918</v>
      </c>
      <c r="BE195">
        <v>-10.4393340552879</v>
      </c>
      <c r="BF195">
        <v>3.84180176592359</v>
      </c>
      <c r="BG195">
        <v>-1</v>
      </c>
      <c r="BH195">
        <v>0</v>
      </c>
      <c r="BI195">
        <v>0</v>
      </c>
      <c r="BJ195" t="s">
        <v>205</v>
      </c>
      <c r="BK195">
        <v>1.88461</v>
      </c>
      <c r="BL195">
        <v>1.88156</v>
      </c>
      <c r="BM195">
        <v>1.88309</v>
      </c>
      <c r="BN195">
        <v>1.88186</v>
      </c>
      <c r="BO195">
        <v>1.88373</v>
      </c>
      <c r="BP195">
        <v>1.88307</v>
      </c>
      <c r="BQ195">
        <v>1.88477</v>
      </c>
      <c r="BR195">
        <v>1.88229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1351.8</v>
      </c>
      <c r="CJ195">
        <v>0.486159</v>
      </c>
      <c r="CK195">
        <v>8.97375</v>
      </c>
      <c r="CL195">
        <v>10.5774</v>
      </c>
      <c r="CM195">
        <v>29.9999</v>
      </c>
      <c r="CN195">
        <v>10.2788</v>
      </c>
      <c r="CO195">
        <v>10.6234</v>
      </c>
      <c r="CP195">
        <v>-1</v>
      </c>
      <c r="CQ195">
        <v>100</v>
      </c>
      <c r="CR195">
        <v>83.1507</v>
      </c>
      <c r="CS195">
        <v>-999.9</v>
      </c>
      <c r="CT195">
        <v>400</v>
      </c>
      <c r="CU195">
        <v>3.66611</v>
      </c>
      <c r="CV195">
        <v>103.78</v>
      </c>
      <c r="CW195">
        <v>103.251</v>
      </c>
    </row>
    <row r="196" spans="1:101">
      <c r="A196">
        <v>182</v>
      </c>
      <c r="B196">
        <v>1549037067.7</v>
      </c>
      <c r="C196">
        <v>524.5</v>
      </c>
      <c r="D196" t="s">
        <v>574</v>
      </c>
      <c r="E196" t="s">
        <v>575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569</v>
      </c>
      <c r="N196" t="s">
        <v>570</v>
      </c>
      <c r="O196" t="s">
        <v>571</v>
      </c>
      <c r="Q196">
        <v>1549037067.7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96</v>
      </c>
      <c r="X196">
        <v>7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1549037067.7</v>
      </c>
      <c r="AH196">
        <v>400.502</v>
      </c>
      <c r="AI196">
        <v>401.026</v>
      </c>
      <c r="AJ196">
        <v>8.089</v>
      </c>
      <c r="AK196">
        <v>5.25831</v>
      </c>
      <c r="AL196">
        <v>1432.1</v>
      </c>
      <c r="AM196">
        <v>100.136</v>
      </c>
      <c r="AN196">
        <v>0.0262675</v>
      </c>
      <c r="AO196">
        <v>8.87009</v>
      </c>
      <c r="AP196">
        <v>7.35744</v>
      </c>
      <c r="AQ196">
        <v>999.9</v>
      </c>
      <c r="AR196">
        <v>10018.1</v>
      </c>
      <c r="AS196">
        <v>0</v>
      </c>
      <c r="AT196">
        <v>782.01</v>
      </c>
      <c r="AU196">
        <v>0</v>
      </c>
      <c r="AV196" t="s">
        <v>204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406.096368852459</v>
      </c>
      <c r="BE196">
        <v>-9.78067731632778</v>
      </c>
      <c r="BF196">
        <v>3.71918975884648</v>
      </c>
      <c r="BG196">
        <v>-1</v>
      </c>
      <c r="BH196">
        <v>0</v>
      </c>
      <c r="BI196">
        <v>0</v>
      </c>
      <c r="BJ196" t="s">
        <v>205</v>
      </c>
      <c r="BK196">
        <v>1.88461</v>
      </c>
      <c r="BL196">
        <v>1.88156</v>
      </c>
      <c r="BM196">
        <v>1.88309</v>
      </c>
      <c r="BN196">
        <v>1.88187</v>
      </c>
      <c r="BO196">
        <v>1.88374</v>
      </c>
      <c r="BP196">
        <v>1.88307</v>
      </c>
      <c r="BQ196">
        <v>1.88477</v>
      </c>
      <c r="BR196">
        <v>1.88229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1355.2</v>
      </c>
      <c r="CJ196">
        <v>0.486159</v>
      </c>
      <c r="CK196">
        <v>8.97293</v>
      </c>
      <c r="CL196">
        <v>10.5781</v>
      </c>
      <c r="CM196">
        <v>29.9998</v>
      </c>
      <c r="CN196">
        <v>10.2851</v>
      </c>
      <c r="CO196">
        <v>10.6248</v>
      </c>
      <c r="CP196">
        <v>-1</v>
      </c>
      <c r="CQ196">
        <v>100</v>
      </c>
      <c r="CR196">
        <v>83.1507</v>
      </c>
      <c r="CS196">
        <v>-999.9</v>
      </c>
      <c r="CT196">
        <v>400</v>
      </c>
      <c r="CU196">
        <v>3.39596</v>
      </c>
      <c r="CV196">
        <v>103.778</v>
      </c>
      <c r="CW196">
        <v>103.25</v>
      </c>
    </row>
    <row r="197" spans="1:101">
      <c r="A197">
        <v>183</v>
      </c>
      <c r="B197">
        <v>1549037069.7</v>
      </c>
      <c r="C197">
        <v>526.5</v>
      </c>
      <c r="D197" t="s">
        <v>576</v>
      </c>
      <c r="E197" t="s">
        <v>577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569</v>
      </c>
      <c r="N197" t="s">
        <v>570</v>
      </c>
      <c r="O197" t="s">
        <v>571</v>
      </c>
      <c r="Q197">
        <v>1549037069.7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100</v>
      </c>
      <c r="X197">
        <v>7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1549037069.7</v>
      </c>
      <c r="AH197">
        <v>400.354</v>
      </c>
      <c r="AI197">
        <v>401.028</v>
      </c>
      <c r="AJ197">
        <v>8.50637</v>
      </c>
      <c r="AK197">
        <v>5.258</v>
      </c>
      <c r="AL197">
        <v>1432.67</v>
      </c>
      <c r="AM197">
        <v>100.137</v>
      </c>
      <c r="AN197">
        <v>0.0257459</v>
      </c>
      <c r="AO197">
        <v>9.08925</v>
      </c>
      <c r="AP197">
        <v>7.50192</v>
      </c>
      <c r="AQ197">
        <v>999.9</v>
      </c>
      <c r="AR197">
        <v>10023.1</v>
      </c>
      <c r="AS197">
        <v>0</v>
      </c>
      <c r="AT197">
        <v>778.811</v>
      </c>
      <c r="AU197">
        <v>0</v>
      </c>
      <c r="AV197" t="s">
        <v>204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405.817959016393</v>
      </c>
      <c r="BE197">
        <v>-8.9804338685871</v>
      </c>
      <c r="BF197">
        <v>3.56090706209496</v>
      </c>
      <c r="BG197">
        <v>-1</v>
      </c>
      <c r="BH197">
        <v>0</v>
      </c>
      <c r="BI197">
        <v>0</v>
      </c>
      <c r="BJ197" t="s">
        <v>205</v>
      </c>
      <c r="BK197">
        <v>1.88461</v>
      </c>
      <c r="BL197">
        <v>1.88156</v>
      </c>
      <c r="BM197">
        <v>1.88309</v>
      </c>
      <c r="BN197">
        <v>1.88187</v>
      </c>
      <c r="BO197">
        <v>1.88375</v>
      </c>
      <c r="BP197">
        <v>1.88306</v>
      </c>
      <c r="BQ197">
        <v>1.88477</v>
      </c>
      <c r="BR197">
        <v>1.88229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1353.11</v>
      </c>
      <c r="CJ197">
        <v>0.486159</v>
      </c>
      <c r="CK197">
        <v>8.97363</v>
      </c>
      <c r="CL197">
        <v>10.5787</v>
      </c>
      <c r="CM197">
        <v>29.9998</v>
      </c>
      <c r="CN197">
        <v>10.2897</v>
      </c>
      <c r="CO197">
        <v>10.6263</v>
      </c>
      <c r="CP197">
        <v>-1</v>
      </c>
      <c r="CQ197">
        <v>100</v>
      </c>
      <c r="CR197">
        <v>83.1507</v>
      </c>
      <c r="CS197">
        <v>-999.9</v>
      </c>
      <c r="CT197">
        <v>400</v>
      </c>
      <c r="CU197">
        <v>3.55228</v>
      </c>
      <c r="CV197">
        <v>103.777</v>
      </c>
      <c r="CW197">
        <v>103.25</v>
      </c>
    </row>
    <row r="198" spans="1:101">
      <c r="A198">
        <v>184</v>
      </c>
      <c r="B198">
        <v>1549037071.7</v>
      </c>
      <c r="C198">
        <v>528.5</v>
      </c>
      <c r="D198" t="s">
        <v>578</v>
      </c>
      <c r="E198" t="s">
        <v>579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569</v>
      </c>
      <c r="N198" t="s">
        <v>570</v>
      </c>
      <c r="O198" t="s">
        <v>571</v>
      </c>
      <c r="Q198">
        <v>1549037071.7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115</v>
      </c>
      <c r="X198">
        <v>8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1549037071.7</v>
      </c>
      <c r="AH198">
        <v>400.221</v>
      </c>
      <c r="AI198">
        <v>401.031</v>
      </c>
      <c r="AJ198">
        <v>8.83146</v>
      </c>
      <c r="AK198">
        <v>5.25821</v>
      </c>
      <c r="AL198">
        <v>1432.46</v>
      </c>
      <c r="AM198">
        <v>100.139</v>
      </c>
      <c r="AN198">
        <v>0.0248774</v>
      </c>
      <c r="AO198">
        <v>9.2022</v>
      </c>
      <c r="AP198">
        <v>7.72479</v>
      </c>
      <c r="AQ198">
        <v>999.9</v>
      </c>
      <c r="AR198">
        <v>9998.75</v>
      </c>
      <c r="AS198">
        <v>0</v>
      </c>
      <c r="AT198">
        <v>771.826</v>
      </c>
      <c r="AU198">
        <v>0</v>
      </c>
      <c r="AV198" t="s">
        <v>204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405.534581967213</v>
      </c>
      <c r="BE198">
        <v>-8.04023743270016</v>
      </c>
      <c r="BF198">
        <v>3.36196534743887</v>
      </c>
      <c r="BG198">
        <v>-1</v>
      </c>
      <c r="BH198">
        <v>0</v>
      </c>
      <c r="BI198">
        <v>0</v>
      </c>
      <c r="BJ198" t="s">
        <v>205</v>
      </c>
      <c r="BK198">
        <v>1.88461</v>
      </c>
      <c r="BL198">
        <v>1.88156</v>
      </c>
      <c r="BM198">
        <v>1.88309</v>
      </c>
      <c r="BN198">
        <v>1.88186</v>
      </c>
      <c r="BO198">
        <v>1.88374</v>
      </c>
      <c r="BP198">
        <v>1.88304</v>
      </c>
      <c r="BQ198">
        <v>1.88477</v>
      </c>
      <c r="BR198">
        <v>1.88229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1341.13</v>
      </c>
      <c r="CJ198">
        <v>0.486159</v>
      </c>
      <c r="CK198">
        <v>8.97534</v>
      </c>
      <c r="CL198">
        <v>10.5793</v>
      </c>
      <c r="CM198">
        <v>29.9998</v>
      </c>
      <c r="CN198">
        <v>10.293</v>
      </c>
      <c r="CO198">
        <v>10.6274</v>
      </c>
      <c r="CP198">
        <v>-1</v>
      </c>
      <c r="CQ198">
        <v>100</v>
      </c>
      <c r="CR198">
        <v>83.1507</v>
      </c>
      <c r="CS198">
        <v>-999.9</v>
      </c>
      <c r="CT198">
        <v>400</v>
      </c>
      <c r="CU198">
        <v>3.37441</v>
      </c>
      <c r="CV198">
        <v>103.775</v>
      </c>
      <c r="CW198">
        <v>103.251</v>
      </c>
    </row>
    <row r="199" spans="1:101">
      <c r="A199">
        <v>185</v>
      </c>
      <c r="B199">
        <v>1549037073.7</v>
      </c>
      <c r="C199">
        <v>530.5</v>
      </c>
      <c r="D199" t="s">
        <v>580</v>
      </c>
      <c r="E199" t="s">
        <v>581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569</v>
      </c>
      <c r="N199" t="s">
        <v>570</v>
      </c>
      <c r="O199" t="s">
        <v>571</v>
      </c>
      <c r="Q199">
        <v>1549037073.7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132</v>
      </c>
      <c r="X199">
        <v>9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1549037073.7</v>
      </c>
      <c r="AH199">
        <v>400.11</v>
      </c>
      <c r="AI199">
        <v>401.017</v>
      </c>
      <c r="AJ199">
        <v>9.09818</v>
      </c>
      <c r="AK199">
        <v>5.25878</v>
      </c>
      <c r="AL199">
        <v>1431.97</v>
      </c>
      <c r="AM199">
        <v>100.139</v>
      </c>
      <c r="AN199">
        <v>0.0253842</v>
      </c>
      <c r="AO199">
        <v>9.26187</v>
      </c>
      <c r="AP199">
        <v>7.98087</v>
      </c>
      <c r="AQ199">
        <v>999.9</v>
      </c>
      <c r="AR199">
        <v>9979.38</v>
      </c>
      <c r="AS199">
        <v>0</v>
      </c>
      <c r="AT199">
        <v>766.17</v>
      </c>
      <c r="AU199">
        <v>0</v>
      </c>
      <c r="AV199" t="s">
        <v>204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405.246450819672</v>
      </c>
      <c r="BE199">
        <v>-6.96347281356851</v>
      </c>
      <c r="BF199">
        <v>3.11442092110408</v>
      </c>
      <c r="BG199">
        <v>-1</v>
      </c>
      <c r="BH199">
        <v>0</v>
      </c>
      <c r="BI199">
        <v>0</v>
      </c>
      <c r="BJ199" t="s">
        <v>205</v>
      </c>
      <c r="BK199">
        <v>1.88461</v>
      </c>
      <c r="BL199">
        <v>1.88156</v>
      </c>
      <c r="BM199">
        <v>1.88309</v>
      </c>
      <c r="BN199">
        <v>1.88186</v>
      </c>
      <c r="BO199">
        <v>1.88372</v>
      </c>
      <c r="BP199">
        <v>1.88303</v>
      </c>
      <c r="BQ199">
        <v>1.88477</v>
      </c>
      <c r="BR199">
        <v>1.88229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1328.01</v>
      </c>
      <c r="CJ199">
        <v>0.486159</v>
      </c>
      <c r="CK199">
        <v>8.97761</v>
      </c>
      <c r="CL199">
        <v>10.5801</v>
      </c>
      <c r="CM199">
        <v>29.9998</v>
      </c>
      <c r="CN199">
        <v>10.2959</v>
      </c>
      <c r="CO199">
        <v>10.6286</v>
      </c>
      <c r="CP199">
        <v>-1</v>
      </c>
      <c r="CQ199">
        <v>100</v>
      </c>
      <c r="CR199">
        <v>83.1507</v>
      </c>
      <c r="CS199">
        <v>-999.9</v>
      </c>
      <c r="CT199">
        <v>400</v>
      </c>
      <c r="CU199">
        <v>3.3436</v>
      </c>
      <c r="CV199">
        <v>103.774</v>
      </c>
      <c r="CW199">
        <v>103.251</v>
      </c>
    </row>
    <row r="200" spans="1:101">
      <c r="A200">
        <v>186</v>
      </c>
      <c r="B200">
        <v>1549037075.7</v>
      </c>
      <c r="C200">
        <v>532.5</v>
      </c>
      <c r="D200" t="s">
        <v>582</v>
      </c>
      <c r="E200" t="s">
        <v>583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569</v>
      </c>
      <c r="N200" t="s">
        <v>570</v>
      </c>
      <c r="O200" t="s">
        <v>571</v>
      </c>
      <c r="Q200">
        <v>1549037075.7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135</v>
      </c>
      <c r="X200">
        <v>9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1549037075.7</v>
      </c>
      <c r="AH200">
        <v>400.047</v>
      </c>
      <c r="AI200">
        <v>401.009</v>
      </c>
      <c r="AJ200">
        <v>9.32915</v>
      </c>
      <c r="AK200">
        <v>5.25852</v>
      </c>
      <c r="AL200">
        <v>1431.95</v>
      </c>
      <c r="AM200">
        <v>100.139</v>
      </c>
      <c r="AN200">
        <v>0.026403</v>
      </c>
      <c r="AO200">
        <v>9.3185</v>
      </c>
      <c r="AP200">
        <v>8.0484</v>
      </c>
      <c r="AQ200">
        <v>999.9</v>
      </c>
      <c r="AR200">
        <v>9994.38</v>
      </c>
      <c r="AS200">
        <v>0</v>
      </c>
      <c r="AT200">
        <v>775.494</v>
      </c>
      <c r="AU200">
        <v>0</v>
      </c>
      <c r="AV200" t="s">
        <v>204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404.95306557377</v>
      </c>
      <c r="BE200">
        <v>-5.73658247165032</v>
      </c>
      <c r="BF200">
        <v>2.7999958979411</v>
      </c>
      <c r="BG200">
        <v>-1</v>
      </c>
      <c r="BH200">
        <v>0</v>
      </c>
      <c r="BI200">
        <v>0</v>
      </c>
      <c r="BJ200" t="s">
        <v>205</v>
      </c>
      <c r="BK200">
        <v>1.88461</v>
      </c>
      <c r="BL200">
        <v>1.88156</v>
      </c>
      <c r="BM200">
        <v>1.88309</v>
      </c>
      <c r="BN200">
        <v>1.88186</v>
      </c>
      <c r="BO200">
        <v>1.88373</v>
      </c>
      <c r="BP200">
        <v>1.88305</v>
      </c>
      <c r="BQ200">
        <v>1.88477</v>
      </c>
      <c r="BR200">
        <v>1.88229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1325.8</v>
      </c>
      <c r="CJ200">
        <v>0.486159</v>
      </c>
      <c r="CK200">
        <v>8.98051</v>
      </c>
      <c r="CL200">
        <v>10.5807</v>
      </c>
      <c r="CM200">
        <v>29.9998</v>
      </c>
      <c r="CN200">
        <v>10.2978</v>
      </c>
      <c r="CO200">
        <v>10.6295</v>
      </c>
      <c r="CP200">
        <v>-1</v>
      </c>
      <c r="CQ200">
        <v>100</v>
      </c>
      <c r="CR200">
        <v>83.1507</v>
      </c>
      <c r="CS200">
        <v>-999.9</v>
      </c>
      <c r="CT200">
        <v>400</v>
      </c>
      <c r="CU200">
        <v>3.23789</v>
      </c>
      <c r="CV200">
        <v>103.772</v>
      </c>
      <c r="CW200">
        <v>103.251</v>
      </c>
    </row>
    <row r="201" spans="1:101">
      <c r="A201">
        <v>187</v>
      </c>
      <c r="B201">
        <v>1549037077.7</v>
      </c>
      <c r="C201">
        <v>534.5</v>
      </c>
      <c r="D201" t="s">
        <v>584</v>
      </c>
      <c r="E201" t="s">
        <v>585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569</v>
      </c>
      <c r="N201" t="s">
        <v>570</v>
      </c>
      <c r="O201" t="s">
        <v>571</v>
      </c>
      <c r="Q201">
        <v>1549037077.7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138</v>
      </c>
      <c r="X201">
        <v>10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1549037077.7</v>
      </c>
      <c r="AH201">
        <v>399.931</v>
      </c>
      <c r="AI201">
        <v>401.044</v>
      </c>
      <c r="AJ201">
        <v>9.538</v>
      </c>
      <c r="AK201">
        <v>5.2577</v>
      </c>
      <c r="AL201">
        <v>1432.74</v>
      </c>
      <c r="AM201">
        <v>100.139</v>
      </c>
      <c r="AN201">
        <v>0.0262959</v>
      </c>
      <c r="AO201">
        <v>9.38572</v>
      </c>
      <c r="AP201">
        <v>7.9066</v>
      </c>
      <c r="AQ201">
        <v>999.9</v>
      </c>
      <c r="AR201">
        <v>10011.9</v>
      </c>
      <c r="AS201">
        <v>0</v>
      </c>
      <c r="AT201">
        <v>784.328</v>
      </c>
      <c r="AU201">
        <v>0</v>
      </c>
      <c r="AV201" t="s">
        <v>204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404.655663934426</v>
      </c>
      <c r="BE201">
        <v>-4.36403641236523</v>
      </c>
      <c r="BF201">
        <v>2.39411237054522</v>
      </c>
      <c r="BG201">
        <v>-1</v>
      </c>
      <c r="BH201">
        <v>0</v>
      </c>
      <c r="BI201">
        <v>0</v>
      </c>
      <c r="BJ201" t="s">
        <v>205</v>
      </c>
      <c r="BK201">
        <v>1.88461</v>
      </c>
      <c r="BL201">
        <v>1.88156</v>
      </c>
      <c r="BM201">
        <v>1.88309</v>
      </c>
      <c r="BN201">
        <v>1.88186</v>
      </c>
      <c r="BO201">
        <v>1.88374</v>
      </c>
      <c r="BP201">
        <v>1.88307</v>
      </c>
      <c r="BQ201">
        <v>1.88477</v>
      </c>
      <c r="BR201">
        <v>1.88231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1324.57</v>
      </c>
      <c r="CJ201">
        <v>0.486159</v>
      </c>
      <c r="CK201">
        <v>8.98387</v>
      </c>
      <c r="CL201">
        <v>10.5813</v>
      </c>
      <c r="CM201">
        <v>29.9998</v>
      </c>
      <c r="CN201">
        <v>10.2996</v>
      </c>
      <c r="CO201">
        <v>10.6303</v>
      </c>
      <c r="CP201">
        <v>-1</v>
      </c>
      <c r="CQ201">
        <v>100</v>
      </c>
      <c r="CR201">
        <v>83.1507</v>
      </c>
      <c r="CS201">
        <v>-999.9</v>
      </c>
      <c r="CT201">
        <v>400</v>
      </c>
      <c r="CU201">
        <v>3.12726</v>
      </c>
      <c r="CV201">
        <v>103.769</v>
      </c>
      <c r="CW201">
        <v>103.252</v>
      </c>
    </row>
    <row r="202" spans="1:101">
      <c r="A202">
        <v>188</v>
      </c>
      <c r="B202">
        <v>1549037079.7</v>
      </c>
      <c r="C202">
        <v>536.5</v>
      </c>
      <c r="D202" t="s">
        <v>586</v>
      </c>
      <c r="E202" t="s">
        <v>587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569</v>
      </c>
      <c r="N202" t="s">
        <v>570</v>
      </c>
      <c r="O202" t="s">
        <v>571</v>
      </c>
      <c r="Q202">
        <v>1549037079.7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150</v>
      </c>
      <c r="X202">
        <v>10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1549037079.7</v>
      </c>
      <c r="AH202">
        <v>399.856</v>
      </c>
      <c r="AI202">
        <v>401.043</v>
      </c>
      <c r="AJ202">
        <v>9.71252</v>
      </c>
      <c r="AK202">
        <v>5.25811</v>
      </c>
      <c r="AL202">
        <v>1432.86</v>
      </c>
      <c r="AM202">
        <v>100.138</v>
      </c>
      <c r="AN202">
        <v>0.0261118</v>
      </c>
      <c r="AO202">
        <v>9.43781</v>
      </c>
      <c r="AP202">
        <v>7.54871</v>
      </c>
      <c r="AQ202">
        <v>999.9</v>
      </c>
      <c r="AR202">
        <v>9993.12</v>
      </c>
      <c r="AS202">
        <v>0</v>
      </c>
      <c r="AT202">
        <v>783.254</v>
      </c>
      <c r="AU202">
        <v>0</v>
      </c>
      <c r="AV202" t="s">
        <v>204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404.352754098361</v>
      </c>
      <c r="BE202">
        <v>-2.85582263820947</v>
      </c>
      <c r="BF202">
        <v>1.83658299661813</v>
      </c>
      <c r="BG202">
        <v>-1</v>
      </c>
      <c r="BH202">
        <v>0</v>
      </c>
      <c r="BI202">
        <v>0</v>
      </c>
      <c r="BJ202" t="s">
        <v>205</v>
      </c>
      <c r="BK202">
        <v>1.88461</v>
      </c>
      <c r="BL202">
        <v>1.88156</v>
      </c>
      <c r="BM202">
        <v>1.88309</v>
      </c>
      <c r="BN202">
        <v>1.88187</v>
      </c>
      <c r="BO202">
        <v>1.88373</v>
      </c>
      <c r="BP202">
        <v>1.88306</v>
      </c>
      <c r="BQ202">
        <v>1.88477</v>
      </c>
      <c r="BR202">
        <v>1.8823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1315.67</v>
      </c>
      <c r="CJ202">
        <v>0.486159</v>
      </c>
      <c r="CK202">
        <v>8.98715</v>
      </c>
      <c r="CL202">
        <v>10.5821</v>
      </c>
      <c r="CM202">
        <v>29.9998</v>
      </c>
      <c r="CN202">
        <v>10.3016</v>
      </c>
      <c r="CO202">
        <v>10.6312</v>
      </c>
      <c r="CP202">
        <v>-1</v>
      </c>
      <c r="CQ202">
        <v>100</v>
      </c>
      <c r="CR202">
        <v>82.7785</v>
      </c>
      <c r="CS202">
        <v>-999.9</v>
      </c>
      <c r="CT202">
        <v>400</v>
      </c>
      <c r="CU202">
        <v>3.02132</v>
      </c>
      <c r="CV202">
        <v>103.767</v>
      </c>
      <c r="CW202">
        <v>103.251</v>
      </c>
    </row>
    <row r="203" spans="1:101">
      <c r="A203">
        <v>189</v>
      </c>
      <c r="B203">
        <v>1549037081.7</v>
      </c>
      <c r="C203">
        <v>538.5</v>
      </c>
      <c r="D203" t="s">
        <v>588</v>
      </c>
      <c r="E203" t="s">
        <v>589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569</v>
      </c>
      <c r="N203" t="s">
        <v>570</v>
      </c>
      <c r="O203" t="s">
        <v>571</v>
      </c>
      <c r="Q203">
        <v>1549037081.7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137</v>
      </c>
      <c r="X203">
        <v>10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1549037081.7</v>
      </c>
      <c r="AH203">
        <v>399.847</v>
      </c>
      <c r="AI203">
        <v>401.043</v>
      </c>
      <c r="AJ203">
        <v>9.85159</v>
      </c>
      <c r="AK203">
        <v>5.25921</v>
      </c>
      <c r="AL203">
        <v>1432</v>
      </c>
      <c r="AM203">
        <v>100.138</v>
      </c>
      <c r="AN203">
        <v>0.026636</v>
      </c>
      <c r="AO203">
        <v>9.46689</v>
      </c>
      <c r="AP203">
        <v>7.23599</v>
      </c>
      <c r="AQ203">
        <v>999.9</v>
      </c>
      <c r="AR203">
        <v>10002.5</v>
      </c>
      <c r="AS203">
        <v>0</v>
      </c>
      <c r="AT203">
        <v>782.435</v>
      </c>
      <c r="AU203">
        <v>0</v>
      </c>
      <c r="AV203" t="s">
        <v>204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404.060024590164</v>
      </c>
      <c r="BE203">
        <v>-1.28725944880277</v>
      </c>
      <c r="BF203">
        <v>0.998814317267696</v>
      </c>
      <c r="BG203">
        <v>-1</v>
      </c>
      <c r="BH203">
        <v>0</v>
      </c>
      <c r="BI203">
        <v>0</v>
      </c>
      <c r="BJ203" t="s">
        <v>205</v>
      </c>
      <c r="BK203">
        <v>1.88461</v>
      </c>
      <c r="BL203">
        <v>1.88156</v>
      </c>
      <c r="BM203">
        <v>1.88309</v>
      </c>
      <c r="BN203">
        <v>1.88186</v>
      </c>
      <c r="BO203">
        <v>1.88374</v>
      </c>
      <c r="BP203">
        <v>1.88307</v>
      </c>
      <c r="BQ203">
        <v>1.88477</v>
      </c>
      <c r="BR203">
        <v>1.88228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1324.66</v>
      </c>
      <c r="CJ203">
        <v>0.486159</v>
      </c>
      <c r="CK203">
        <v>8.99015</v>
      </c>
      <c r="CL203">
        <v>10.5828</v>
      </c>
      <c r="CM203">
        <v>29.9999</v>
      </c>
      <c r="CN203">
        <v>10.3029</v>
      </c>
      <c r="CO203">
        <v>10.6321</v>
      </c>
      <c r="CP203">
        <v>-1</v>
      </c>
      <c r="CQ203">
        <v>100</v>
      </c>
      <c r="CR203">
        <v>82.7785</v>
      </c>
      <c r="CS203">
        <v>-999.9</v>
      </c>
      <c r="CT203">
        <v>400</v>
      </c>
      <c r="CU203">
        <v>2.88375</v>
      </c>
      <c r="CV203">
        <v>103.766</v>
      </c>
      <c r="CW203">
        <v>103.251</v>
      </c>
    </row>
    <row r="204" spans="1:101">
      <c r="A204">
        <v>190</v>
      </c>
      <c r="B204">
        <v>1549037083.7</v>
      </c>
      <c r="C204">
        <v>540.5</v>
      </c>
      <c r="D204" t="s">
        <v>590</v>
      </c>
      <c r="E204" t="s">
        <v>591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569</v>
      </c>
      <c r="N204" t="s">
        <v>570</v>
      </c>
      <c r="O204" t="s">
        <v>571</v>
      </c>
      <c r="Q204">
        <v>1549037083.7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126</v>
      </c>
      <c r="X204">
        <v>9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1549037083.7</v>
      </c>
      <c r="AH204">
        <v>399.758</v>
      </c>
      <c r="AI204">
        <v>401.04</v>
      </c>
      <c r="AJ204">
        <v>9.97873</v>
      </c>
      <c r="AK204">
        <v>5.25867</v>
      </c>
      <c r="AL204">
        <v>1431.58</v>
      </c>
      <c r="AM204">
        <v>100.139</v>
      </c>
      <c r="AN204">
        <v>0.0268991</v>
      </c>
      <c r="AO204">
        <v>9.50498</v>
      </c>
      <c r="AP204">
        <v>7.16877</v>
      </c>
      <c r="AQ204">
        <v>999.9</v>
      </c>
      <c r="AR204">
        <v>9995.62</v>
      </c>
      <c r="AS204">
        <v>0</v>
      </c>
      <c r="AT204">
        <v>779.107</v>
      </c>
      <c r="AU204">
        <v>0</v>
      </c>
      <c r="AV204" t="s">
        <v>204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403.886327868852</v>
      </c>
      <c r="BE204">
        <v>-0.316773965013385</v>
      </c>
      <c r="BF204">
        <v>0.277630325108857</v>
      </c>
      <c r="BG204">
        <v>-1</v>
      </c>
      <c r="BH204">
        <v>0</v>
      </c>
      <c r="BI204">
        <v>0</v>
      </c>
      <c r="BJ204" t="s">
        <v>205</v>
      </c>
      <c r="BK204">
        <v>1.88461</v>
      </c>
      <c r="BL204">
        <v>1.88156</v>
      </c>
      <c r="BM204">
        <v>1.88309</v>
      </c>
      <c r="BN204">
        <v>1.88186</v>
      </c>
      <c r="BO204">
        <v>1.88374</v>
      </c>
      <c r="BP204">
        <v>1.88307</v>
      </c>
      <c r="BQ204">
        <v>1.88477</v>
      </c>
      <c r="BR204">
        <v>1.8823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1332.18</v>
      </c>
      <c r="CJ204">
        <v>0.486159</v>
      </c>
      <c r="CK204">
        <v>8.99363</v>
      </c>
      <c r="CL204">
        <v>10.5837</v>
      </c>
      <c r="CM204">
        <v>30</v>
      </c>
      <c r="CN204">
        <v>10.3037</v>
      </c>
      <c r="CO204">
        <v>10.633</v>
      </c>
      <c r="CP204">
        <v>-1</v>
      </c>
      <c r="CQ204">
        <v>100</v>
      </c>
      <c r="CR204">
        <v>82.7785</v>
      </c>
      <c r="CS204">
        <v>-999.9</v>
      </c>
      <c r="CT204">
        <v>400</v>
      </c>
      <c r="CU204">
        <v>2.7949</v>
      </c>
      <c r="CV204">
        <v>103.766</v>
      </c>
      <c r="CW204">
        <v>103.251</v>
      </c>
    </row>
    <row r="205" spans="1:101">
      <c r="A205">
        <v>191</v>
      </c>
      <c r="B205">
        <v>1549037085.7</v>
      </c>
      <c r="C205">
        <v>542.5</v>
      </c>
      <c r="D205" t="s">
        <v>592</v>
      </c>
      <c r="E205" t="s">
        <v>593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569</v>
      </c>
      <c r="N205" t="s">
        <v>570</v>
      </c>
      <c r="O205" t="s">
        <v>571</v>
      </c>
      <c r="Q205">
        <v>1549037085.7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116</v>
      </c>
      <c r="X205">
        <v>8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1549037085.7</v>
      </c>
      <c r="AH205">
        <v>399.704</v>
      </c>
      <c r="AI205">
        <v>401.005</v>
      </c>
      <c r="AJ205">
        <v>10.0936</v>
      </c>
      <c r="AK205">
        <v>5.25841</v>
      </c>
      <c r="AL205">
        <v>1432.01</v>
      </c>
      <c r="AM205">
        <v>100.138</v>
      </c>
      <c r="AN205">
        <v>0.0271118</v>
      </c>
      <c r="AO205">
        <v>9.542</v>
      </c>
      <c r="AP205">
        <v>7.17596</v>
      </c>
      <c r="AQ205">
        <v>999.9</v>
      </c>
      <c r="AR205">
        <v>9990.62</v>
      </c>
      <c r="AS205">
        <v>0</v>
      </c>
      <c r="AT205">
        <v>777.135</v>
      </c>
      <c r="AU205">
        <v>0</v>
      </c>
      <c r="AV205" t="s">
        <v>204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403.850803278689</v>
      </c>
      <c r="BE205">
        <v>-0.135624734984925</v>
      </c>
      <c r="BF205">
        <v>0.143985235999987</v>
      </c>
      <c r="BG205">
        <v>-1</v>
      </c>
      <c r="BH205">
        <v>0</v>
      </c>
      <c r="BI205">
        <v>0</v>
      </c>
      <c r="BJ205" t="s">
        <v>205</v>
      </c>
      <c r="BK205">
        <v>1.88461</v>
      </c>
      <c r="BL205">
        <v>1.88156</v>
      </c>
      <c r="BM205">
        <v>1.88309</v>
      </c>
      <c r="BN205">
        <v>1.88186</v>
      </c>
      <c r="BO205">
        <v>1.88373</v>
      </c>
      <c r="BP205">
        <v>1.88305</v>
      </c>
      <c r="BQ205">
        <v>1.88477</v>
      </c>
      <c r="BR205">
        <v>1.8823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1340.62</v>
      </c>
      <c r="CJ205">
        <v>0.486159</v>
      </c>
      <c r="CK205">
        <v>8.99773</v>
      </c>
      <c r="CL205">
        <v>10.5844</v>
      </c>
      <c r="CM205">
        <v>30</v>
      </c>
      <c r="CN205">
        <v>10.3049</v>
      </c>
      <c r="CO205">
        <v>10.6338</v>
      </c>
      <c r="CP205">
        <v>-1</v>
      </c>
      <c r="CQ205">
        <v>100</v>
      </c>
      <c r="CR205">
        <v>82.7785</v>
      </c>
      <c r="CS205">
        <v>-999.9</v>
      </c>
      <c r="CT205">
        <v>400</v>
      </c>
      <c r="CU205">
        <v>2.66679</v>
      </c>
      <c r="CV205">
        <v>103.765</v>
      </c>
      <c r="CW205">
        <v>103.25</v>
      </c>
    </row>
    <row r="206" spans="1:101">
      <c r="A206">
        <v>192</v>
      </c>
      <c r="B206">
        <v>1549037087.7</v>
      </c>
      <c r="C206">
        <v>544.5</v>
      </c>
      <c r="D206" t="s">
        <v>594</v>
      </c>
      <c r="E206" t="s">
        <v>595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569</v>
      </c>
      <c r="N206" t="s">
        <v>570</v>
      </c>
      <c r="O206" t="s">
        <v>571</v>
      </c>
      <c r="Q206">
        <v>1549037087.7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99</v>
      </c>
      <c r="X206">
        <v>7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1549037087.7</v>
      </c>
      <c r="AH206">
        <v>399.69</v>
      </c>
      <c r="AI206">
        <v>401.019</v>
      </c>
      <c r="AJ206">
        <v>10.1949</v>
      </c>
      <c r="AK206">
        <v>5.25833</v>
      </c>
      <c r="AL206">
        <v>1432.3</v>
      </c>
      <c r="AM206">
        <v>100.136</v>
      </c>
      <c r="AN206">
        <v>0.0273756</v>
      </c>
      <c r="AO206">
        <v>9.56833</v>
      </c>
      <c r="AP206">
        <v>7.14759</v>
      </c>
      <c r="AQ206">
        <v>999.9</v>
      </c>
      <c r="AR206">
        <v>9995.62</v>
      </c>
      <c r="AS206">
        <v>0</v>
      </c>
      <c r="AT206">
        <v>781.536</v>
      </c>
      <c r="AU206">
        <v>0</v>
      </c>
      <c r="AV206" t="s">
        <v>204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403.850286885246</v>
      </c>
      <c r="BE206">
        <v>-0.156821824337082</v>
      </c>
      <c r="BF206">
        <v>0.144039810042863</v>
      </c>
      <c r="BG206">
        <v>-1</v>
      </c>
      <c r="BH206">
        <v>0</v>
      </c>
      <c r="BI206">
        <v>0</v>
      </c>
      <c r="BJ206" t="s">
        <v>205</v>
      </c>
      <c r="BK206">
        <v>1.88461</v>
      </c>
      <c r="BL206">
        <v>1.88156</v>
      </c>
      <c r="BM206">
        <v>1.88309</v>
      </c>
      <c r="BN206">
        <v>1.88186</v>
      </c>
      <c r="BO206">
        <v>1.88373</v>
      </c>
      <c r="BP206">
        <v>1.88305</v>
      </c>
      <c r="BQ206">
        <v>1.88477</v>
      </c>
      <c r="BR206">
        <v>1.88227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1353.17</v>
      </c>
      <c r="CJ206">
        <v>0.486159</v>
      </c>
      <c r="CK206">
        <v>9.002</v>
      </c>
      <c r="CL206">
        <v>10.5851</v>
      </c>
      <c r="CM206">
        <v>30.0001</v>
      </c>
      <c r="CN206">
        <v>10.3064</v>
      </c>
      <c r="CO206">
        <v>10.6344</v>
      </c>
      <c r="CP206">
        <v>-1</v>
      </c>
      <c r="CQ206">
        <v>100</v>
      </c>
      <c r="CR206">
        <v>82.7785</v>
      </c>
      <c r="CS206">
        <v>-999.9</v>
      </c>
      <c r="CT206">
        <v>400</v>
      </c>
      <c r="CU206">
        <v>2.57636</v>
      </c>
      <c r="CV206">
        <v>103.764</v>
      </c>
      <c r="CW206">
        <v>103.25</v>
      </c>
    </row>
    <row r="207" spans="1:101">
      <c r="A207">
        <v>193</v>
      </c>
      <c r="B207">
        <v>1549037089.7</v>
      </c>
      <c r="C207">
        <v>546.5</v>
      </c>
      <c r="D207" t="s">
        <v>596</v>
      </c>
      <c r="E207" t="s">
        <v>597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569</v>
      </c>
      <c r="N207" t="s">
        <v>570</v>
      </c>
      <c r="O207" t="s">
        <v>571</v>
      </c>
      <c r="Q207">
        <v>1549037089.7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111</v>
      </c>
      <c r="X207">
        <v>8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1549037089.7</v>
      </c>
      <c r="AH207">
        <v>399.672</v>
      </c>
      <c r="AI207">
        <v>401.024</v>
      </c>
      <c r="AJ207">
        <v>10.2781</v>
      </c>
      <c r="AK207">
        <v>5.25797</v>
      </c>
      <c r="AL207">
        <v>1433.28</v>
      </c>
      <c r="AM207">
        <v>100.136</v>
      </c>
      <c r="AN207">
        <v>0.0271532</v>
      </c>
      <c r="AO207">
        <v>9.58854</v>
      </c>
      <c r="AP207">
        <v>7.09952</v>
      </c>
      <c r="AQ207">
        <v>999.9</v>
      </c>
      <c r="AR207">
        <v>10018.8</v>
      </c>
      <c r="AS207">
        <v>0</v>
      </c>
      <c r="AT207">
        <v>786.346</v>
      </c>
      <c r="AU207">
        <v>0</v>
      </c>
      <c r="AV207" t="s">
        <v>204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403.852663934426</v>
      </c>
      <c r="BE207">
        <v>-0.186120877173415</v>
      </c>
      <c r="BF207">
        <v>0.142757883458109</v>
      </c>
      <c r="BG207">
        <v>-1</v>
      </c>
      <c r="BH207">
        <v>0</v>
      </c>
      <c r="BI207">
        <v>0</v>
      </c>
      <c r="BJ207" t="s">
        <v>205</v>
      </c>
      <c r="BK207">
        <v>1.88462</v>
      </c>
      <c r="BL207">
        <v>1.88156</v>
      </c>
      <c r="BM207">
        <v>1.88309</v>
      </c>
      <c r="BN207">
        <v>1.88185</v>
      </c>
      <c r="BO207">
        <v>1.88374</v>
      </c>
      <c r="BP207">
        <v>1.88305</v>
      </c>
      <c r="BQ207">
        <v>1.88477</v>
      </c>
      <c r="BR207">
        <v>1.88229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1345.12</v>
      </c>
      <c r="CJ207">
        <v>0.484021</v>
      </c>
      <c r="CK207">
        <v>9.00647</v>
      </c>
      <c r="CL207">
        <v>10.5857</v>
      </c>
      <c r="CM207">
        <v>30</v>
      </c>
      <c r="CN207">
        <v>10.3075</v>
      </c>
      <c r="CO207">
        <v>10.635</v>
      </c>
      <c r="CP207">
        <v>-1</v>
      </c>
      <c r="CQ207">
        <v>100</v>
      </c>
      <c r="CR207">
        <v>0</v>
      </c>
      <c r="CS207">
        <v>-999.9</v>
      </c>
      <c r="CT207">
        <v>400</v>
      </c>
      <c r="CU207">
        <v>2.5499</v>
      </c>
      <c r="CV207">
        <v>103.763</v>
      </c>
      <c r="CW207">
        <v>103.25</v>
      </c>
    </row>
    <row r="208" spans="1:101">
      <c r="A208">
        <v>194</v>
      </c>
      <c r="B208">
        <v>1549037092.2</v>
      </c>
      <c r="C208">
        <v>549</v>
      </c>
      <c r="D208" t="s">
        <v>598</v>
      </c>
      <c r="E208" t="s">
        <v>599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569</v>
      </c>
      <c r="N208" t="s">
        <v>570</v>
      </c>
      <c r="O208" t="s">
        <v>571</v>
      </c>
      <c r="Q208">
        <v>1549037092.2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122</v>
      </c>
      <c r="X208">
        <v>8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1549037092.2</v>
      </c>
      <c r="AH208">
        <v>399.634</v>
      </c>
      <c r="AI208">
        <v>401.008</v>
      </c>
      <c r="AJ208">
        <v>10.3711</v>
      </c>
      <c r="AK208">
        <v>5.25863</v>
      </c>
      <c r="AL208">
        <v>1441.34</v>
      </c>
      <c r="AM208">
        <v>100.138</v>
      </c>
      <c r="AN208">
        <v>0.0264863</v>
      </c>
      <c r="AO208">
        <v>9.619</v>
      </c>
      <c r="AP208">
        <v>7.17546</v>
      </c>
      <c r="AQ208">
        <v>999.9</v>
      </c>
      <c r="AR208">
        <v>9997.5</v>
      </c>
      <c r="AS208">
        <v>0</v>
      </c>
      <c r="AT208">
        <v>791.446</v>
      </c>
      <c r="AU208">
        <v>0</v>
      </c>
      <c r="AV208" t="s">
        <v>204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403.858860655738</v>
      </c>
      <c r="BE208">
        <v>-0.235239511218609</v>
      </c>
      <c r="BF208">
        <v>0.13823384295199</v>
      </c>
      <c r="BG208">
        <v>-1</v>
      </c>
      <c r="BH208">
        <v>0</v>
      </c>
      <c r="BI208">
        <v>0</v>
      </c>
      <c r="BJ208" t="s">
        <v>205</v>
      </c>
      <c r="BK208">
        <v>1.88467</v>
      </c>
      <c r="BL208">
        <v>1.88156</v>
      </c>
      <c r="BM208">
        <v>1.88312</v>
      </c>
      <c r="BN208">
        <v>1.88186</v>
      </c>
      <c r="BO208">
        <v>1.8838</v>
      </c>
      <c r="BP208">
        <v>1.88308</v>
      </c>
      <c r="BQ208">
        <v>1.88477</v>
      </c>
      <c r="BR208">
        <v>1.88231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1342.61</v>
      </c>
      <c r="CJ208">
        <v>0.484021</v>
      </c>
      <c r="CK208">
        <v>9.01205</v>
      </c>
      <c r="CL208">
        <v>10.5864</v>
      </c>
      <c r="CM208">
        <v>29.9998</v>
      </c>
      <c r="CN208">
        <v>10.3083</v>
      </c>
      <c r="CO208">
        <v>10.636</v>
      </c>
      <c r="CP208">
        <v>-1</v>
      </c>
      <c r="CQ208">
        <v>100</v>
      </c>
      <c r="CR208">
        <v>0</v>
      </c>
      <c r="CS208">
        <v>-999.9</v>
      </c>
      <c r="CT208">
        <v>400</v>
      </c>
      <c r="CU208">
        <v>2.5499</v>
      </c>
      <c r="CV208">
        <v>103.762</v>
      </c>
      <c r="CW208">
        <v>103.249</v>
      </c>
    </row>
    <row r="209" spans="1:101">
      <c r="A209">
        <v>195</v>
      </c>
      <c r="B209">
        <v>1549037094.2</v>
      </c>
      <c r="C209">
        <v>551</v>
      </c>
      <c r="D209" t="s">
        <v>600</v>
      </c>
      <c r="E209" t="s">
        <v>601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569</v>
      </c>
      <c r="N209" t="s">
        <v>570</v>
      </c>
      <c r="O209" t="s">
        <v>571</v>
      </c>
      <c r="Q209">
        <v>1549037094.2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127</v>
      </c>
      <c r="X209">
        <v>9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1549037094.2</v>
      </c>
      <c r="AH209">
        <v>399.602</v>
      </c>
      <c r="AI209">
        <v>401.004</v>
      </c>
      <c r="AJ209">
        <v>10.4424</v>
      </c>
      <c r="AK209">
        <v>5.25857</v>
      </c>
      <c r="AL209">
        <v>1439.3</v>
      </c>
      <c r="AM209">
        <v>100.138</v>
      </c>
      <c r="AN209">
        <v>0.0270824</v>
      </c>
      <c r="AO209">
        <v>9.64049</v>
      </c>
      <c r="AP209">
        <v>7.40967</v>
      </c>
      <c r="AQ209">
        <v>999.9</v>
      </c>
      <c r="AR209">
        <v>9986.25</v>
      </c>
      <c r="AS209">
        <v>0</v>
      </c>
      <c r="AT209">
        <v>793.758</v>
      </c>
      <c r="AU209">
        <v>0</v>
      </c>
      <c r="AV209" t="s">
        <v>204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403.864237704918</v>
      </c>
      <c r="BE209">
        <v>-0.280865275646306</v>
      </c>
      <c r="BF209">
        <v>0.133471188840404</v>
      </c>
      <c r="BG209">
        <v>-1</v>
      </c>
      <c r="BH209">
        <v>0</v>
      </c>
      <c r="BI209">
        <v>0</v>
      </c>
      <c r="BJ209" t="s">
        <v>205</v>
      </c>
      <c r="BK209">
        <v>1.88465</v>
      </c>
      <c r="BL209">
        <v>1.88156</v>
      </c>
      <c r="BM209">
        <v>1.88313</v>
      </c>
      <c r="BN209">
        <v>1.88187</v>
      </c>
      <c r="BO209">
        <v>1.88381</v>
      </c>
      <c r="BP209">
        <v>1.88309</v>
      </c>
      <c r="BQ209">
        <v>1.88478</v>
      </c>
      <c r="BR209">
        <v>1.88232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1337.78</v>
      </c>
      <c r="CJ209">
        <v>0.486159</v>
      </c>
      <c r="CK209">
        <v>9.01658</v>
      </c>
      <c r="CL209">
        <v>10.5867</v>
      </c>
      <c r="CM209">
        <v>29.9999</v>
      </c>
      <c r="CN209">
        <v>10.3092</v>
      </c>
      <c r="CO209">
        <v>10.6366</v>
      </c>
      <c r="CP209">
        <v>-1</v>
      </c>
      <c r="CQ209">
        <v>100</v>
      </c>
      <c r="CR209">
        <v>0</v>
      </c>
      <c r="CS209">
        <v>-999.9</v>
      </c>
      <c r="CT209">
        <v>400</v>
      </c>
      <c r="CU209">
        <v>2.5499</v>
      </c>
      <c r="CV209">
        <v>103.762</v>
      </c>
      <c r="CW209">
        <v>103.249</v>
      </c>
    </row>
    <row r="210" spans="1:101">
      <c r="A210">
        <v>196</v>
      </c>
      <c r="B210">
        <v>1549037096.2</v>
      </c>
      <c r="C210">
        <v>553</v>
      </c>
      <c r="D210" t="s">
        <v>602</v>
      </c>
      <c r="E210" t="s">
        <v>603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569</v>
      </c>
      <c r="N210" t="s">
        <v>570</v>
      </c>
      <c r="O210" t="s">
        <v>571</v>
      </c>
      <c r="Q210">
        <v>1549037096.2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104</v>
      </c>
      <c r="X210">
        <v>7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1549037096.2</v>
      </c>
      <c r="AH210">
        <v>399.585</v>
      </c>
      <c r="AI210">
        <v>401.04</v>
      </c>
      <c r="AJ210">
        <v>10.5032</v>
      </c>
      <c r="AK210">
        <v>5.25887</v>
      </c>
      <c r="AL210">
        <v>1432.96</v>
      </c>
      <c r="AM210">
        <v>100.137</v>
      </c>
      <c r="AN210">
        <v>0.0279142</v>
      </c>
      <c r="AO210">
        <v>9.65095</v>
      </c>
      <c r="AP210">
        <v>7.50415</v>
      </c>
      <c r="AQ210">
        <v>999.9</v>
      </c>
      <c r="AR210">
        <v>10004.4</v>
      </c>
      <c r="AS210">
        <v>0</v>
      </c>
      <c r="AT210">
        <v>799.362</v>
      </c>
      <c r="AU210">
        <v>0</v>
      </c>
      <c r="AV210" t="s">
        <v>204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403.862762295082</v>
      </c>
      <c r="BE210">
        <v>-0.291694867411304</v>
      </c>
      <c r="BF210">
        <v>0.133042212780825</v>
      </c>
      <c r="BG210">
        <v>-1</v>
      </c>
      <c r="BH210">
        <v>0</v>
      </c>
      <c r="BI210">
        <v>0</v>
      </c>
      <c r="BJ210" t="s">
        <v>205</v>
      </c>
      <c r="BK210">
        <v>1.88461</v>
      </c>
      <c r="BL210">
        <v>1.88156</v>
      </c>
      <c r="BM210">
        <v>1.88311</v>
      </c>
      <c r="BN210">
        <v>1.88187</v>
      </c>
      <c r="BO210">
        <v>1.88376</v>
      </c>
      <c r="BP210">
        <v>1.88308</v>
      </c>
      <c r="BQ210">
        <v>1.88478</v>
      </c>
      <c r="BR210">
        <v>1.88232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1349.66</v>
      </c>
      <c r="CJ210">
        <v>0.486159</v>
      </c>
      <c r="CK210">
        <v>9.0212</v>
      </c>
      <c r="CL210">
        <v>10.5873</v>
      </c>
      <c r="CM210">
        <v>29.9999</v>
      </c>
      <c r="CN210">
        <v>10.3101</v>
      </c>
      <c r="CO210">
        <v>10.6372</v>
      </c>
      <c r="CP210">
        <v>-1</v>
      </c>
      <c r="CQ210">
        <v>100</v>
      </c>
      <c r="CR210">
        <v>0</v>
      </c>
      <c r="CS210">
        <v>-999.9</v>
      </c>
      <c r="CT210">
        <v>400</v>
      </c>
      <c r="CU210">
        <v>2.5499</v>
      </c>
      <c r="CV210">
        <v>103.761</v>
      </c>
      <c r="CW210">
        <v>103.249</v>
      </c>
    </row>
    <row r="211" spans="1:101">
      <c r="A211">
        <v>197</v>
      </c>
      <c r="B211">
        <v>1549037098.2</v>
      </c>
      <c r="C211">
        <v>555</v>
      </c>
      <c r="D211" t="s">
        <v>604</v>
      </c>
      <c r="E211" t="s">
        <v>605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569</v>
      </c>
      <c r="N211" t="s">
        <v>570</v>
      </c>
      <c r="O211" t="s">
        <v>571</v>
      </c>
      <c r="Q211">
        <v>1549037098.2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111</v>
      </c>
      <c r="X211">
        <v>8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1549037098.2</v>
      </c>
      <c r="AH211">
        <v>399.566</v>
      </c>
      <c r="AI211">
        <v>401.048</v>
      </c>
      <c r="AJ211">
        <v>10.5585</v>
      </c>
      <c r="AK211">
        <v>5.25912</v>
      </c>
      <c r="AL211">
        <v>1432.86</v>
      </c>
      <c r="AM211">
        <v>100.137</v>
      </c>
      <c r="AN211">
        <v>0.0283274</v>
      </c>
      <c r="AO211">
        <v>9.65774</v>
      </c>
      <c r="AP211">
        <v>7.38978</v>
      </c>
      <c r="AQ211">
        <v>999.9</v>
      </c>
      <c r="AR211">
        <v>9993.75</v>
      </c>
      <c r="AS211">
        <v>0</v>
      </c>
      <c r="AT211">
        <v>810.354</v>
      </c>
      <c r="AU211">
        <v>0</v>
      </c>
      <c r="AV211" t="s">
        <v>204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403.855590163934</v>
      </c>
      <c r="BE211">
        <v>-0.262593226313162</v>
      </c>
      <c r="BF211">
        <v>0.128832191915468</v>
      </c>
      <c r="BG211">
        <v>-1</v>
      </c>
      <c r="BH211">
        <v>0</v>
      </c>
      <c r="BI211">
        <v>0</v>
      </c>
      <c r="BJ211" t="s">
        <v>205</v>
      </c>
      <c r="BK211">
        <v>1.88461</v>
      </c>
      <c r="BL211">
        <v>1.88156</v>
      </c>
      <c r="BM211">
        <v>1.88309</v>
      </c>
      <c r="BN211">
        <v>1.88187</v>
      </c>
      <c r="BO211">
        <v>1.88375</v>
      </c>
      <c r="BP211">
        <v>1.88308</v>
      </c>
      <c r="BQ211">
        <v>1.88477</v>
      </c>
      <c r="BR211">
        <v>1.8823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1344.86</v>
      </c>
      <c r="CJ211">
        <v>0.48616</v>
      </c>
      <c r="CK211">
        <v>9.02532</v>
      </c>
      <c r="CL211">
        <v>10.5879</v>
      </c>
      <c r="CM211">
        <v>30</v>
      </c>
      <c r="CN211">
        <v>10.3107</v>
      </c>
      <c r="CO211">
        <v>10.6377</v>
      </c>
      <c r="CP211">
        <v>-1</v>
      </c>
      <c r="CQ211">
        <v>100</v>
      </c>
      <c r="CR211">
        <v>0</v>
      </c>
      <c r="CS211">
        <v>-999.9</v>
      </c>
      <c r="CT211">
        <v>400</v>
      </c>
      <c r="CU211">
        <v>2.5499</v>
      </c>
      <c r="CV211">
        <v>103.761</v>
      </c>
      <c r="CW211">
        <v>103.249</v>
      </c>
    </row>
    <row r="212" spans="1:101">
      <c r="A212">
        <v>198</v>
      </c>
      <c r="B212">
        <v>1549037100.2</v>
      </c>
      <c r="C212">
        <v>557</v>
      </c>
      <c r="D212" t="s">
        <v>606</v>
      </c>
      <c r="E212" t="s">
        <v>607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569</v>
      </c>
      <c r="N212" t="s">
        <v>570</v>
      </c>
      <c r="O212" t="s">
        <v>571</v>
      </c>
      <c r="Q212">
        <v>1549037100.2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113</v>
      </c>
      <c r="X212">
        <v>8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1549037100.2</v>
      </c>
      <c r="AH212">
        <v>399.55</v>
      </c>
      <c r="AI212">
        <v>401.043</v>
      </c>
      <c r="AJ212">
        <v>10.6063</v>
      </c>
      <c r="AK212">
        <v>5.25891</v>
      </c>
      <c r="AL212">
        <v>1432.99</v>
      </c>
      <c r="AM212">
        <v>100.137</v>
      </c>
      <c r="AN212">
        <v>0.0284212</v>
      </c>
      <c r="AO212">
        <v>9.66511</v>
      </c>
      <c r="AP212">
        <v>7.35906</v>
      </c>
      <c r="AQ212">
        <v>999.9</v>
      </c>
      <c r="AR212">
        <v>9998.12</v>
      </c>
      <c r="AS212">
        <v>0</v>
      </c>
      <c r="AT212">
        <v>819.552</v>
      </c>
      <c r="AU212">
        <v>0</v>
      </c>
      <c r="AV212" t="s">
        <v>204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403.848860655738</v>
      </c>
      <c r="BE212">
        <v>-0.227164151774053</v>
      </c>
      <c r="BF212">
        <v>0.123915049931678</v>
      </c>
      <c r="BG212">
        <v>-1</v>
      </c>
      <c r="BH212">
        <v>0</v>
      </c>
      <c r="BI212">
        <v>0</v>
      </c>
      <c r="BJ212" t="s">
        <v>205</v>
      </c>
      <c r="BK212">
        <v>1.88461</v>
      </c>
      <c r="BL212">
        <v>1.88156</v>
      </c>
      <c r="BM212">
        <v>1.88309</v>
      </c>
      <c r="BN212">
        <v>1.88187</v>
      </c>
      <c r="BO212">
        <v>1.88376</v>
      </c>
      <c r="BP212">
        <v>1.88308</v>
      </c>
      <c r="BQ212">
        <v>1.88477</v>
      </c>
      <c r="BR212">
        <v>1.8823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1343.18</v>
      </c>
      <c r="CJ212">
        <v>0.48616</v>
      </c>
      <c r="CK212">
        <v>9.02944</v>
      </c>
      <c r="CL212">
        <v>10.5879</v>
      </c>
      <c r="CM212">
        <v>30.0002</v>
      </c>
      <c r="CN212">
        <v>10.3115</v>
      </c>
      <c r="CO212">
        <v>10.638</v>
      </c>
      <c r="CP212">
        <v>-1</v>
      </c>
      <c r="CQ212">
        <v>100</v>
      </c>
      <c r="CR212">
        <v>0</v>
      </c>
      <c r="CS212">
        <v>-999.9</v>
      </c>
      <c r="CT212">
        <v>400</v>
      </c>
      <c r="CU212">
        <v>2.5499</v>
      </c>
      <c r="CV212">
        <v>103.761</v>
      </c>
      <c r="CW212">
        <v>103.249</v>
      </c>
    </row>
    <row r="213" spans="1:101">
      <c r="A213">
        <v>199</v>
      </c>
      <c r="B213">
        <v>1549037102.2</v>
      </c>
      <c r="C213">
        <v>559</v>
      </c>
      <c r="D213" t="s">
        <v>608</v>
      </c>
      <c r="E213" t="s">
        <v>609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569</v>
      </c>
      <c r="N213" t="s">
        <v>570</v>
      </c>
      <c r="O213" t="s">
        <v>571</v>
      </c>
      <c r="Q213">
        <v>1549037102.2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108</v>
      </c>
      <c r="X213">
        <v>8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1549037102.2</v>
      </c>
      <c r="AH213">
        <v>399.556</v>
      </c>
      <c r="AI213">
        <v>401.055</v>
      </c>
      <c r="AJ213">
        <v>10.6488</v>
      </c>
      <c r="AK213">
        <v>5.25911</v>
      </c>
      <c r="AL213">
        <v>1432.57</v>
      </c>
      <c r="AM213">
        <v>100.136</v>
      </c>
      <c r="AN213">
        <v>0.0278842</v>
      </c>
      <c r="AO213">
        <v>9.70142</v>
      </c>
      <c r="AP213">
        <v>7.41629</v>
      </c>
      <c r="AQ213">
        <v>999.9</v>
      </c>
      <c r="AR213">
        <v>9998.12</v>
      </c>
      <c r="AS213">
        <v>0</v>
      </c>
      <c r="AT213">
        <v>822.269</v>
      </c>
      <c r="AU213">
        <v>0</v>
      </c>
      <c r="AV213" t="s">
        <v>204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403.842491803279</v>
      </c>
      <c r="BE213">
        <v>-0.193162006430153</v>
      </c>
      <c r="BF213">
        <v>0.11931019262394</v>
      </c>
      <c r="BG213">
        <v>-1</v>
      </c>
      <c r="BH213">
        <v>0</v>
      </c>
      <c r="BI213">
        <v>0</v>
      </c>
      <c r="BJ213" t="s">
        <v>205</v>
      </c>
      <c r="BK213">
        <v>1.88461</v>
      </c>
      <c r="BL213">
        <v>1.88156</v>
      </c>
      <c r="BM213">
        <v>1.88309</v>
      </c>
      <c r="BN213">
        <v>1.88187</v>
      </c>
      <c r="BO213">
        <v>1.88376</v>
      </c>
      <c r="BP213">
        <v>1.88306</v>
      </c>
      <c r="BQ213">
        <v>1.88477</v>
      </c>
      <c r="BR213">
        <v>1.8823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1347.05</v>
      </c>
      <c r="CJ213">
        <v>0.48616</v>
      </c>
      <c r="CK213">
        <v>9.03417</v>
      </c>
      <c r="CL213">
        <v>10.5879</v>
      </c>
      <c r="CM213">
        <v>30.0002</v>
      </c>
      <c r="CN213">
        <v>10.3121</v>
      </c>
      <c r="CO213">
        <v>10.6386</v>
      </c>
      <c r="CP213">
        <v>-1</v>
      </c>
      <c r="CQ213">
        <v>100</v>
      </c>
      <c r="CR213">
        <v>0</v>
      </c>
      <c r="CS213">
        <v>-999.9</v>
      </c>
      <c r="CT213">
        <v>400</v>
      </c>
      <c r="CU213">
        <v>2.5499</v>
      </c>
      <c r="CV213">
        <v>103.76</v>
      </c>
      <c r="CW213">
        <v>103.249</v>
      </c>
    </row>
    <row r="214" spans="1:101">
      <c r="A214">
        <v>200</v>
      </c>
      <c r="B214">
        <v>1549037104.4</v>
      </c>
      <c r="C214">
        <v>561.200000047684</v>
      </c>
      <c r="D214" t="s">
        <v>610</v>
      </c>
      <c r="E214" t="s">
        <v>611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569</v>
      </c>
      <c r="N214" t="s">
        <v>570</v>
      </c>
      <c r="O214" t="s">
        <v>571</v>
      </c>
      <c r="Q214">
        <v>1549037104.4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109</v>
      </c>
      <c r="X214">
        <v>8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1549037104.4</v>
      </c>
      <c r="AH214">
        <v>399.528</v>
      </c>
      <c r="AI214">
        <v>401.058</v>
      </c>
      <c r="AJ214">
        <v>10.6915</v>
      </c>
      <c r="AK214">
        <v>5.25903</v>
      </c>
      <c r="AL214">
        <v>1432.49</v>
      </c>
      <c r="AM214">
        <v>100.137</v>
      </c>
      <c r="AN214">
        <v>0.0268516</v>
      </c>
      <c r="AO214">
        <v>9.73232</v>
      </c>
      <c r="AP214">
        <v>7.61811</v>
      </c>
      <c r="AQ214">
        <v>999.9</v>
      </c>
      <c r="AR214">
        <v>10001.9</v>
      </c>
      <c r="AS214">
        <v>0</v>
      </c>
      <c r="AT214">
        <v>822.037</v>
      </c>
      <c r="AU214">
        <v>0</v>
      </c>
      <c r="AV214" t="s">
        <v>204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403.836081967213</v>
      </c>
      <c r="BE214">
        <v>-0.150166513099075</v>
      </c>
      <c r="BF214">
        <v>0.113175591859957</v>
      </c>
      <c r="BG214">
        <v>-1</v>
      </c>
      <c r="BH214">
        <v>0</v>
      </c>
      <c r="BI214">
        <v>0</v>
      </c>
      <c r="BJ214" t="s">
        <v>205</v>
      </c>
      <c r="BK214">
        <v>1.88461</v>
      </c>
      <c r="BL214">
        <v>1.88156</v>
      </c>
      <c r="BM214">
        <v>1.88309</v>
      </c>
      <c r="BN214">
        <v>1.88187</v>
      </c>
      <c r="BO214">
        <v>1.88374</v>
      </c>
      <c r="BP214">
        <v>1.88304</v>
      </c>
      <c r="BQ214">
        <v>1.88477</v>
      </c>
      <c r="BR214">
        <v>1.88231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1345.61</v>
      </c>
      <c r="CJ214">
        <v>0.48616</v>
      </c>
      <c r="CK214">
        <v>9.0388</v>
      </c>
      <c r="CL214">
        <v>10.5882</v>
      </c>
      <c r="CM214">
        <v>30</v>
      </c>
      <c r="CN214">
        <v>10.3127</v>
      </c>
      <c r="CO214">
        <v>10.6389</v>
      </c>
      <c r="CP214">
        <v>-1</v>
      </c>
      <c r="CQ214">
        <v>100</v>
      </c>
      <c r="CR214">
        <v>82.7785</v>
      </c>
      <c r="CS214">
        <v>-999.9</v>
      </c>
      <c r="CT214">
        <v>400</v>
      </c>
      <c r="CU214">
        <v>2.40224</v>
      </c>
      <c r="CV214">
        <v>103.759</v>
      </c>
      <c r="CW214">
        <v>103.249</v>
      </c>
    </row>
    <row r="215" spans="1:101">
      <c r="A215">
        <v>201</v>
      </c>
      <c r="B215">
        <v>1549037106.7</v>
      </c>
      <c r="C215">
        <v>563.5</v>
      </c>
      <c r="D215" t="s">
        <v>612</v>
      </c>
      <c r="E215" t="s">
        <v>613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569</v>
      </c>
      <c r="N215" t="s">
        <v>570</v>
      </c>
      <c r="O215" t="s">
        <v>571</v>
      </c>
      <c r="Q215">
        <v>1549037106.7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132</v>
      </c>
      <c r="X215">
        <v>9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1549037106.7</v>
      </c>
      <c r="AH215">
        <v>399.486</v>
      </c>
      <c r="AI215">
        <v>401.054</v>
      </c>
      <c r="AJ215">
        <v>10.7425</v>
      </c>
      <c r="AK215">
        <v>5.25841</v>
      </c>
      <c r="AL215">
        <v>1424.96</v>
      </c>
      <c r="AM215">
        <v>100.138</v>
      </c>
      <c r="AN215">
        <v>0.026735</v>
      </c>
      <c r="AO215">
        <v>9.746</v>
      </c>
      <c r="AP215">
        <v>7.9459</v>
      </c>
      <c r="AQ215">
        <v>999.9</v>
      </c>
      <c r="AR215">
        <v>9991.25</v>
      </c>
      <c r="AS215">
        <v>0</v>
      </c>
      <c r="AT215">
        <v>822.33</v>
      </c>
      <c r="AU215">
        <v>0</v>
      </c>
      <c r="AV215" t="s">
        <v>204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403.828</v>
      </c>
      <c r="BE215">
        <v>-0.0923436609873464</v>
      </c>
      <c r="BF215">
        <v>0.104313524892078</v>
      </c>
      <c r="BG215">
        <v>-1</v>
      </c>
      <c r="BH215">
        <v>0</v>
      </c>
      <c r="BI215">
        <v>0</v>
      </c>
      <c r="BJ215" t="s">
        <v>205</v>
      </c>
      <c r="BK215">
        <v>1.88462</v>
      </c>
      <c r="BL215">
        <v>1.88156</v>
      </c>
      <c r="BM215">
        <v>1.8831</v>
      </c>
      <c r="BN215">
        <v>1.88187</v>
      </c>
      <c r="BO215">
        <v>1.88379</v>
      </c>
      <c r="BP215">
        <v>1.88307</v>
      </c>
      <c r="BQ215">
        <v>1.88478</v>
      </c>
      <c r="BR215">
        <v>1.88232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1323.37</v>
      </c>
      <c r="CJ215">
        <v>0.48616</v>
      </c>
      <c r="CK215">
        <v>9.04495</v>
      </c>
      <c r="CL215">
        <v>10.589</v>
      </c>
      <c r="CM215">
        <v>30</v>
      </c>
      <c r="CN215">
        <v>10.3138</v>
      </c>
      <c r="CO215">
        <v>10.6391</v>
      </c>
      <c r="CP215">
        <v>-1</v>
      </c>
      <c r="CQ215">
        <v>100</v>
      </c>
      <c r="CR215">
        <v>82.375</v>
      </c>
      <c r="CS215">
        <v>-999.9</v>
      </c>
      <c r="CT215">
        <v>400</v>
      </c>
      <c r="CU215">
        <v>2.12895</v>
      </c>
      <c r="CV215">
        <v>103.758</v>
      </c>
      <c r="CW215">
        <v>103.249</v>
      </c>
    </row>
    <row r="216" spans="1:101">
      <c r="A216">
        <v>202</v>
      </c>
      <c r="B216">
        <v>1549037108.7</v>
      </c>
      <c r="C216">
        <v>565.5</v>
      </c>
      <c r="D216" t="s">
        <v>614</v>
      </c>
      <c r="E216" t="s">
        <v>615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569</v>
      </c>
      <c r="N216" t="s">
        <v>570</v>
      </c>
      <c r="O216" t="s">
        <v>571</v>
      </c>
      <c r="Q216">
        <v>1549037108.7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138</v>
      </c>
      <c r="X216">
        <v>10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1549037108.7</v>
      </c>
      <c r="AH216">
        <v>399.465</v>
      </c>
      <c r="AI216">
        <v>401.055</v>
      </c>
      <c r="AJ216">
        <v>10.7781</v>
      </c>
      <c r="AK216">
        <v>5.2585</v>
      </c>
      <c r="AL216">
        <v>1424.69</v>
      </c>
      <c r="AM216">
        <v>100.137</v>
      </c>
      <c r="AN216">
        <v>0.0270985</v>
      </c>
      <c r="AO216">
        <v>9.74918</v>
      </c>
      <c r="AP216">
        <v>8.06211</v>
      </c>
      <c r="AQ216">
        <v>999.9</v>
      </c>
      <c r="AR216">
        <v>10000</v>
      </c>
      <c r="AS216">
        <v>0</v>
      </c>
      <c r="AT216">
        <v>822.45</v>
      </c>
      <c r="AU216">
        <v>0</v>
      </c>
      <c r="AV216" t="s">
        <v>204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403.820959016393</v>
      </c>
      <c r="BE216">
        <v>-0.0500839388173238</v>
      </c>
      <c r="BF216">
        <v>0.09663607559928</v>
      </c>
      <c r="BG216">
        <v>-1</v>
      </c>
      <c r="BH216">
        <v>0</v>
      </c>
      <c r="BI216">
        <v>0</v>
      </c>
      <c r="BJ216" t="s">
        <v>205</v>
      </c>
      <c r="BK216">
        <v>1.88462</v>
      </c>
      <c r="BL216">
        <v>1.88157</v>
      </c>
      <c r="BM216">
        <v>1.88309</v>
      </c>
      <c r="BN216">
        <v>1.88187</v>
      </c>
      <c r="BO216">
        <v>1.88379</v>
      </c>
      <c r="BP216">
        <v>1.88309</v>
      </c>
      <c r="BQ216">
        <v>1.88478</v>
      </c>
      <c r="BR216">
        <v>1.88232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1318.44</v>
      </c>
      <c r="CJ216">
        <v>0.48616</v>
      </c>
      <c r="CK216">
        <v>9.04985</v>
      </c>
      <c r="CL216">
        <v>10.5891</v>
      </c>
      <c r="CM216">
        <v>30.0001</v>
      </c>
      <c r="CN216">
        <v>10.3143</v>
      </c>
      <c r="CO216">
        <v>10.6397</v>
      </c>
      <c r="CP216">
        <v>-1</v>
      </c>
      <c r="CQ216">
        <v>100</v>
      </c>
      <c r="CR216">
        <v>82.375</v>
      </c>
      <c r="CS216">
        <v>-999.9</v>
      </c>
      <c r="CT216">
        <v>400</v>
      </c>
      <c r="CU216">
        <v>2.00297</v>
      </c>
      <c r="CV216">
        <v>103.756</v>
      </c>
      <c r="CW216">
        <v>103.248</v>
      </c>
    </row>
    <row r="217" spans="1:101">
      <c r="A217">
        <v>203</v>
      </c>
      <c r="B217">
        <v>1549037110.7</v>
      </c>
      <c r="C217">
        <v>567.5</v>
      </c>
      <c r="D217" t="s">
        <v>616</v>
      </c>
      <c r="E217" t="s">
        <v>617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569</v>
      </c>
      <c r="N217" t="s">
        <v>570</v>
      </c>
      <c r="O217" t="s">
        <v>571</v>
      </c>
      <c r="Q217">
        <v>1549037110.7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133</v>
      </c>
      <c r="X217">
        <v>9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1549037110.7</v>
      </c>
      <c r="AH217">
        <v>399.455</v>
      </c>
      <c r="AI217">
        <v>401.055</v>
      </c>
      <c r="AJ217">
        <v>10.8074</v>
      </c>
      <c r="AK217">
        <v>5.25844</v>
      </c>
      <c r="AL217">
        <v>1431.15</v>
      </c>
      <c r="AM217">
        <v>100.137</v>
      </c>
      <c r="AN217">
        <v>0.0285277</v>
      </c>
      <c r="AO217">
        <v>9.74792</v>
      </c>
      <c r="AP217">
        <v>7.97127</v>
      </c>
      <c r="AQ217">
        <v>999.9</v>
      </c>
      <c r="AR217">
        <v>9997.5</v>
      </c>
      <c r="AS217">
        <v>0</v>
      </c>
      <c r="AT217">
        <v>820.045</v>
      </c>
      <c r="AU217">
        <v>0</v>
      </c>
      <c r="AV217" t="s">
        <v>204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403.813696721311</v>
      </c>
      <c r="BE217">
        <v>-0.00549755641304579</v>
      </c>
      <c r="BF217">
        <v>0.087562145551105</v>
      </c>
      <c r="BG217">
        <v>-1</v>
      </c>
      <c r="BH217">
        <v>0</v>
      </c>
      <c r="BI217">
        <v>0</v>
      </c>
      <c r="BJ217" t="s">
        <v>205</v>
      </c>
      <c r="BK217">
        <v>1.88462</v>
      </c>
      <c r="BL217">
        <v>1.88156</v>
      </c>
      <c r="BM217">
        <v>1.88309</v>
      </c>
      <c r="BN217">
        <v>1.88187</v>
      </c>
      <c r="BO217">
        <v>1.88374</v>
      </c>
      <c r="BP217">
        <v>1.88306</v>
      </c>
      <c r="BQ217">
        <v>1.88477</v>
      </c>
      <c r="BR217">
        <v>1.88231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1327.3</v>
      </c>
      <c r="CJ217">
        <v>0.48616</v>
      </c>
      <c r="CK217">
        <v>9.05482</v>
      </c>
      <c r="CL217">
        <v>10.5891</v>
      </c>
      <c r="CM217">
        <v>30.0002</v>
      </c>
      <c r="CN217">
        <v>10.3144</v>
      </c>
      <c r="CO217">
        <v>10.6401</v>
      </c>
      <c r="CP217">
        <v>-1</v>
      </c>
      <c r="CQ217">
        <v>100</v>
      </c>
      <c r="CR217">
        <v>82.375</v>
      </c>
      <c r="CS217">
        <v>-999.9</v>
      </c>
      <c r="CT217">
        <v>400</v>
      </c>
      <c r="CU217">
        <v>1.87726</v>
      </c>
      <c r="CV217">
        <v>103.755</v>
      </c>
      <c r="CW217">
        <v>103.247</v>
      </c>
    </row>
    <row r="218" spans="1:101">
      <c r="A218">
        <v>204</v>
      </c>
      <c r="B218">
        <v>1549037112.7</v>
      </c>
      <c r="C218">
        <v>569.5</v>
      </c>
      <c r="D218" t="s">
        <v>618</v>
      </c>
      <c r="E218" t="s">
        <v>619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569</v>
      </c>
      <c r="N218" t="s">
        <v>570</v>
      </c>
      <c r="O218" t="s">
        <v>571</v>
      </c>
      <c r="Q218">
        <v>1549037112.7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126</v>
      </c>
      <c r="X218">
        <v>9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1549037112.7</v>
      </c>
      <c r="AH218">
        <v>399.491</v>
      </c>
      <c r="AI218">
        <v>401.044</v>
      </c>
      <c r="AJ218">
        <v>10.8333</v>
      </c>
      <c r="AK218">
        <v>5.25863</v>
      </c>
      <c r="AL218">
        <v>1432.7</v>
      </c>
      <c r="AM218">
        <v>100.136</v>
      </c>
      <c r="AN218">
        <v>0.0304514</v>
      </c>
      <c r="AO218">
        <v>9.76071</v>
      </c>
      <c r="AP218">
        <v>7.70874</v>
      </c>
      <c r="AQ218">
        <v>999.9</v>
      </c>
      <c r="AR218">
        <v>9994.38</v>
      </c>
      <c r="AS218">
        <v>0</v>
      </c>
      <c r="AT218">
        <v>818.051</v>
      </c>
      <c r="AU218">
        <v>0</v>
      </c>
      <c r="AV218" t="s">
        <v>204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403.806663934426</v>
      </c>
      <c r="BE218">
        <v>0.0428878680364428</v>
      </c>
      <c r="BF218">
        <v>0.0768658199269689</v>
      </c>
      <c r="BG218">
        <v>-1</v>
      </c>
      <c r="BH218">
        <v>0</v>
      </c>
      <c r="BI218">
        <v>0</v>
      </c>
      <c r="BJ218" t="s">
        <v>205</v>
      </c>
      <c r="BK218">
        <v>1.88461</v>
      </c>
      <c r="BL218">
        <v>1.88155</v>
      </c>
      <c r="BM218">
        <v>1.88309</v>
      </c>
      <c r="BN218">
        <v>1.88187</v>
      </c>
      <c r="BO218">
        <v>1.88373</v>
      </c>
      <c r="BP218">
        <v>1.88304</v>
      </c>
      <c r="BQ218">
        <v>1.88477</v>
      </c>
      <c r="BR218">
        <v>1.88231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1333.28</v>
      </c>
      <c r="CJ218">
        <v>0.48616</v>
      </c>
      <c r="CK218">
        <v>9.05975</v>
      </c>
      <c r="CL218">
        <v>10.5891</v>
      </c>
      <c r="CM218">
        <v>30</v>
      </c>
      <c r="CN218">
        <v>10.3149</v>
      </c>
      <c r="CO218">
        <v>10.6401</v>
      </c>
      <c r="CP218">
        <v>-1</v>
      </c>
      <c r="CQ218">
        <v>100</v>
      </c>
      <c r="CR218">
        <v>82.375</v>
      </c>
      <c r="CS218">
        <v>-999.9</v>
      </c>
      <c r="CT218">
        <v>400</v>
      </c>
      <c r="CU218">
        <v>1.74836</v>
      </c>
      <c r="CV218">
        <v>103.755</v>
      </c>
      <c r="CW218">
        <v>103.247</v>
      </c>
    </row>
    <row r="219" spans="1:101">
      <c r="A219">
        <v>205</v>
      </c>
      <c r="B219">
        <v>1549037114.7</v>
      </c>
      <c r="C219">
        <v>571.5</v>
      </c>
      <c r="D219" t="s">
        <v>620</v>
      </c>
      <c r="E219" t="s">
        <v>621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569</v>
      </c>
      <c r="N219" t="s">
        <v>570</v>
      </c>
      <c r="O219" t="s">
        <v>571</v>
      </c>
      <c r="Q219">
        <v>1549037114.7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120</v>
      </c>
      <c r="X219">
        <v>8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1549037114.7</v>
      </c>
      <c r="AH219">
        <v>399.5</v>
      </c>
      <c r="AI219">
        <v>401.037</v>
      </c>
      <c r="AJ219">
        <v>10.8582</v>
      </c>
      <c r="AK219">
        <v>5.25931</v>
      </c>
      <c r="AL219">
        <v>1432.43</v>
      </c>
      <c r="AM219">
        <v>100.136</v>
      </c>
      <c r="AN219">
        <v>0.0302191</v>
      </c>
      <c r="AO219">
        <v>9.76187</v>
      </c>
      <c r="AP219">
        <v>7.4933</v>
      </c>
      <c r="AQ219">
        <v>999.9</v>
      </c>
      <c r="AR219">
        <v>10004.4</v>
      </c>
      <c r="AS219">
        <v>0</v>
      </c>
      <c r="AT219">
        <v>819.026</v>
      </c>
      <c r="AU219">
        <v>0</v>
      </c>
      <c r="AV219" t="s">
        <v>204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403.800614754098</v>
      </c>
      <c r="BE219">
        <v>0.101606969891113</v>
      </c>
      <c r="BF219">
        <v>0.0638121534651348</v>
      </c>
      <c r="BG219">
        <v>-1</v>
      </c>
      <c r="BH219">
        <v>0</v>
      </c>
      <c r="BI219">
        <v>0</v>
      </c>
      <c r="BJ219" t="s">
        <v>205</v>
      </c>
      <c r="BK219">
        <v>1.88461</v>
      </c>
      <c r="BL219">
        <v>1.88156</v>
      </c>
      <c r="BM219">
        <v>1.88309</v>
      </c>
      <c r="BN219">
        <v>1.88187</v>
      </c>
      <c r="BO219">
        <v>1.88373</v>
      </c>
      <c r="BP219">
        <v>1.88306</v>
      </c>
      <c r="BQ219">
        <v>1.88477</v>
      </c>
      <c r="BR219">
        <v>1.88231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1337.64</v>
      </c>
      <c r="CJ219">
        <v>0.48616</v>
      </c>
      <c r="CK219">
        <v>9.06461</v>
      </c>
      <c r="CL219">
        <v>10.5891</v>
      </c>
      <c r="CM219">
        <v>30</v>
      </c>
      <c r="CN219">
        <v>10.3154</v>
      </c>
      <c r="CO219">
        <v>10.6401</v>
      </c>
      <c r="CP219">
        <v>-1</v>
      </c>
      <c r="CQ219">
        <v>100</v>
      </c>
      <c r="CR219">
        <v>81.9925</v>
      </c>
      <c r="CS219">
        <v>-999.9</v>
      </c>
      <c r="CT219">
        <v>400</v>
      </c>
      <c r="CU219">
        <v>1.61876</v>
      </c>
      <c r="CV219">
        <v>103.756</v>
      </c>
      <c r="CW219">
        <v>103.247</v>
      </c>
    </row>
    <row r="220" spans="1:101">
      <c r="A220">
        <v>206</v>
      </c>
      <c r="B220">
        <v>1549037116.7</v>
      </c>
      <c r="C220">
        <v>573.5</v>
      </c>
      <c r="D220" t="s">
        <v>622</v>
      </c>
      <c r="E220" t="s">
        <v>623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569</v>
      </c>
      <c r="N220" t="s">
        <v>570</v>
      </c>
      <c r="O220" t="s">
        <v>571</v>
      </c>
      <c r="Q220">
        <v>1549037116.7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104</v>
      </c>
      <c r="X220">
        <v>7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1549037116.7</v>
      </c>
      <c r="AH220">
        <v>399.477</v>
      </c>
      <c r="AI220">
        <v>401.046</v>
      </c>
      <c r="AJ220">
        <v>10.8812</v>
      </c>
      <c r="AK220">
        <v>5.25924</v>
      </c>
      <c r="AL220">
        <v>1432.22</v>
      </c>
      <c r="AM220">
        <v>100.136</v>
      </c>
      <c r="AN220">
        <v>0.028991</v>
      </c>
      <c r="AO220">
        <v>9.76072</v>
      </c>
      <c r="AP220">
        <v>7.31466</v>
      </c>
      <c r="AQ220">
        <v>999.9</v>
      </c>
      <c r="AR220">
        <v>10002.5</v>
      </c>
      <c r="AS220">
        <v>0</v>
      </c>
      <c r="AT220">
        <v>819.448</v>
      </c>
      <c r="AU220">
        <v>0</v>
      </c>
      <c r="AV220" t="s">
        <v>204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403.79793442623</v>
      </c>
      <c r="BE220">
        <v>0.149393983959134</v>
      </c>
      <c r="BF220">
        <v>0.0578961390180355</v>
      </c>
      <c r="BG220">
        <v>-1</v>
      </c>
      <c r="BH220">
        <v>0</v>
      </c>
      <c r="BI220">
        <v>0</v>
      </c>
      <c r="BJ220" t="s">
        <v>205</v>
      </c>
      <c r="BK220">
        <v>1.88461</v>
      </c>
      <c r="BL220">
        <v>1.88156</v>
      </c>
      <c r="BM220">
        <v>1.88309</v>
      </c>
      <c r="BN220">
        <v>1.88186</v>
      </c>
      <c r="BO220">
        <v>1.88372</v>
      </c>
      <c r="BP220">
        <v>1.88307</v>
      </c>
      <c r="BQ220">
        <v>1.88477</v>
      </c>
      <c r="BR220">
        <v>1.8823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1349.21</v>
      </c>
      <c r="CJ220">
        <v>0.48616</v>
      </c>
      <c r="CK220">
        <v>9.06923</v>
      </c>
      <c r="CL220">
        <v>10.5891</v>
      </c>
      <c r="CM220">
        <v>30.0002</v>
      </c>
      <c r="CN220">
        <v>10.3161</v>
      </c>
      <c r="CO220">
        <v>10.6401</v>
      </c>
      <c r="CP220">
        <v>-1</v>
      </c>
      <c r="CQ220">
        <v>100</v>
      </c>
      <c r="CR220">
        <v>81.9925</v>
      </c>
      <c r="CS220">
        <v>-999.9</v>
      </c>
      <c r="CT220">
        <v>400</v>
      </c>
      <c r="CU220">
        <v>1.49274</v>
      </c>
      <c r="CV220">
        <v>103.756</v>
      </c>
      <c r="CW220">
        <v>103.246</v>
      </c>
    </row>
    <row r="221" spans="1:101">
      <c r="A221">
        <v>207</v>
      </c>
      <c r="B221">
        <v>1549037118.7</v>
      </c>
      <c r="C221">
        <v>575.5</v>
      </c>
      <c r="D221" t="s">
        <v>624</v>
      </c>
      <c r="E221" t="s">
        <v>625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569</v>
      </c>
      <c r="N221" t="s">
        <v>570</v>
      </c>
      <c r="O221" t="s">
        <v>571</v>
      </c>
      <c r="Q221">
        <v>1549037118.7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84</v>
      </c>
      <c r="X221">
        <v>6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1549037118.7</v>
      </c>
      <c r="AH221">
        <v>399.457</v>
      </c>
      <c r="AI221">
        <v>401.039</v>
      </c>
      <c r="AJ221">
        <v>10.9034</v>
      </c>
      <c r="AK221">
        <v>5.25913</v>
      </c>
      <c r="AL221">
        <v>1432.17</v>
      </c>
      <c r="AM221">
        <v>100.137</v>
      </c>
      <c r="AN221">
        <v>0.028198</v>
      </c>
      <c r="AO221">
        <v>9.76384</v>
      </c>
      <c r="AP221">
        <v>7.07033</v>
      </c>
      <c r="AQ221">
        <v>999.9</v>
      </c>
      <c r="AR221">
        <v>10009.4</v>
      </c>
      <c r="AS221">
        <v>0</v>
      </c>
      <c r="AT221">
        <v>819.741</v>
      </c>
      <c r="AU221">
        <v>0</v>
      </c>
      <c r="AV221" t="s">
        <v>204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403.800983606557</v>
      </c>
      <c r="BE221">
        <v>0.162732264611243</v>
      </c>
      <c r="BF221">
        <v>0.0591132538474719</v>
      </c>
      <c r="BG221">
        <v>-1</v>
      </c>
      <c r="BH221">
        <v>0</v>
      </c>
      <c r="BI221">
        <v>0</v>
      </c>
      <c r="BJ221" t="s">
        <v>205</v>
      </c>
      <c r="BK221">
        <v>1.88461</v>
      </c>
      <c r="BL221">
        <v>1.88156</v>
      </c>
      <c r="BM221">
        <v>1.88309</v>
      </c>
      <c r="BN221">
        <v>1.88185</v>
      </c>
      <c r="BO221">
        <v>1.88373</v>
      </c>
      <c r="BP221">
        <v>1.88305</v>
      </c>
      <c r="BQ221">
        <v>1.88477</v>
      </c>
      <c r="BR221">
        <v>1.8823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1364.3</v>
      </c>
      <c r="CJ221">
        <v>0.48616</v>
      </c>
      <c r="CK221">
        <v>9.07371</v>
      </c>
      <c r="CL221">
        <v>10.5891</v>
      </c>
      <c r="CM221">
        <v>30.0002</v>
      </c>
      <c r="CN221">
        <v>10.3167</v>
      </c>
      <c r="CO221">
        <v>10.6401</v>
      </c>
      <c r="CP221">
        <v>-1</v>
      </c>
      <c r="CQ221">
        <v>100</v>
      </c>
      <c r="CR221">
        <v>81.9925</v>
      </c>
      <c r="CS221">
        <v>-999.9</v>
      </c>
      <c r="CT221">
        <v>400</v>
      </c>
      <c r="CU221">
        <v>1.35751</v>
      </c>
      <c r="CV221">
        <v>103.755</v>
      </c>
      <c r="CW221">
        <v>103.246</v>
      </c>
    </row>
    <row r="222" spans="1:101">
      <c r="A222">
        <v>208</v>
      </c>
      <c r="B222">
        <v>1549037120.7</v>
      </c>
      <c r="C222">
        <v>577.5</v>
      </c>
      <c r="D222" t="s">
        <v>626</v>
      </c>
      <c r="E222" t="s">
        <v>627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569</v>
      </c>
      <c r="N222" t="s">
        <v>570</v>
      </c>
      <c r="O222" t="s">
        <v>571</v>
      </c>
      <c r="Q222">
        <v>1549037120.7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95</v>
      </c>
      <c r="X222">
        <v>7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1549037120.7</v>
      </c>
      <c r="AH222">
        <v>399.433</v>
      </c>
      <c r="AI222">
        <v>401.05</v>
      </c>
      <c r="AJ222">
        <v>10.9257</v>
      </c>
      <c r="AK222">
        <v>5.25895</v>
      </c>
      <c r="AL222">
        <v>1432.16</v>
      </c>
      <c r="AM222">
        <v>100.137</v>
      </c>
      <c r="AN222">
        <v>0.0275889</v>
      </c>
      <c r="AO222">
        <v>9.78403</v>
      </c>
      <c r="AP222">
        <v>7.04018</v>
      </c>
      <c r="AQ222">
        <v>999.9</v>
      </c>
      <c r="AR222">
        <v>10003.8</v>
      </c>
      <c r="AS222">
        <v>0</v>
      </c>
      <c r="AT222">
        <v>820.01</v>
      </c>
      <c r="AU222">
        <v>0</v>
      </c>
      <c r="AV222" t="s">
        <v>204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403.807032786885</v>
      </c>
      <c r="BE222">
        <v>0.145989575983609</v>
      </c>
      <c r="BF222">
        <v>0.0542477520009036</v>
      </c>
      <c r="BG222">
        <v>-1</v>
      </c>
      <c r="BH222">
        <v>0</v>
      </c>
      <c r="BI222">
        <v>0</v>
      </c>
      <c r="BJ222" t="s">
        <v>205</v>
      </c>
      <c r="BK222">
        <v>1.88461</v>
      </c>
      <c r="BL222">
        <v>1.88156</v>
      </c>
      <c r="BM222">
        <v>1.88309</v>
      </c>
      <c r="BN222">
        <v>1.88185</v>
      </c>
      <c r="BO222">
        <v>1.88372</v>
      </c>
      <c r="BP222">
        <v>1.88304</v>
      </c>
      <c r="BQ222">
        <v>1.88477</v>
      </c>
      <c r="BR222">
        <v>1.88229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1356.33</v>
      </c>
      <c r="CJ222">
        <v>0.48616</v>
      </c>
      <c r="CK222">
        <v>9.07802</v>
      </c>
      <c r="CL222">
        <v>10.5891</v>
      </c>
      <c r="CM222">
        <v>30</v>
      </c>
      <c r="CN222">
        <v>10.3168</v>
      </c>
      <c r="CO222">
        <v>10.6401</v>
      </c>
      <c r="CP222">
        <v>-1</v>
      </c>
      <c r="CQ222">
        <v>100</v>
      </c>
      <c r="CR222">
        <v>81.9925</v>
      </c>
      <c r="CS222">
        <v>-999.9</v>
      </c>
      <c r="CT222">
        <v>400</v>
      </c>
      <c r="CU222">
        <v>1.22418</v>
      </c>
      <c r="CV222">
        <v>103.754</v>
      </c>
      <c r="CW222">
        <v>103.247</v>
      </c>
    </row>
    <row r="223" spans="1:101">
      <c r="A223">
        <v>209</v>
      </c>
      <c r="B223">
        <v>1549037122.7</v>
      </c>
      <c r="C223">
        <v>579.5</v>
      </c>
      <c r="D223" t="s">
        <v>628</v>
      </c>
      <c r="E223" t="s">
        <v>629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569</v>
      </c>
      <c r="N223" t="s">
        <v>570</v>
      </c>
      <c r="O223" t="s">
        <v>571</v>
      </c>
      <c r="Q223">
        <v>1549037122.7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136</v>
      </c>
      <c r="X223">
        <v>9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1549037122.7</v>
      </c>
      <c r="AH223">
        <v>399.408</v>
      </c>
      <c r="AI223">
        <v>401.03</v>
      </c>
      <c r="AJ223">
        <v>10.9471</v>
      </c>
      <c r="AK223">
        <v>5.25853</v>
      </c>
      <c r="AL223">
        <v>1432.41</v>
      </c>
      <c r="AM223">
        <v>100.137</v>
      </c>
      <c r="AN223">
        <v>0.0277144</v>
      </c>
      <c r="AO223">
        <v>9.79615</v>
      </c>
      <c r="AP223">
        <v>7.31777</v>
      </c>
      <c r="AQ223">
        <v>999.9</v>
      </c>
      <c r="AR223">
        <v>10000.6</v>
      </c>
      <c r="AS223">
        <v>0</v>
      </c>
      <c r="AT223">
        <v>820.023</v>
      </c>
      <c r="AU223">
        <v>0</v>
      </c>
      <c r="AV223" t="s">
        <v>204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403.814016393443</v>
      </c>
      <c r="BE223">
        <v>0.11343836820642</v>
      </c>
      <c r="BF223">
        <v>0.0421073926780134</v>
      </c>
      <c r="BG223">
        <v>-1</v>
      </c>
      <c r="BH223">
        <v>0</v>
      </c>
      <c r="BI223">
        <v>0</v>
      </c>
      <c r="BJ223" t="s">
        <v>205</v>
      </c>
      <c r="BK223">
        <v>1.88461</v>
      </c>
      <c r="BL223">
        <v>1.88156</v>
      </c>
      <c r="BM223">
        <v>1.88309</v>
      </c>
      <c r="BN223">
        <v>1.88185</v>
      </c>
      <c r="BO223">
        <v>1.88372</v>
      </c>
      <c r="BP223">
        <v>1.88304</v>
      </c>
      <c r="BQ223">
        <v>1.88477</v>
      </c>
      <c r="BR223">
        <v>1.88229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1325.72</v>
      </c>
      <c r="CJ223">
        <v>0.486161</v>
      </c>
      <c r="CK223">
        <v>9.08163</v>
      </c>
      <c r="CL223">
        <v>10.5889</v>
      </c>
      <c r="CM223">
        <v>29.9999</v>
      </c>
      <c r="CN223">
        <v>10.3171</v>
      </c>
      <c r="CO223">
        <v>10.6401</v>
      </c>
      <c r="CP223">
        <v>-1</v>
      </c>
      <c r="CQ223">
        <v>100</v>
      </c>
      <c r="CR223">
        <v>81.6164</v>
      </c>
      <c r="CS223">
        <v>-999.9</v>
      </c>
      <c r="CT223">
        <v>400</v>
      </c>
      <c r="CU223">
        <v>1.08965</v>
      </c>
      <c r="CV223">
        <v>103.754</v>
      </c>
      <c r="CW223">
        <v>103.247</v>
      </c>
    </row>
    <row r="224" spans="1:101">
      <c r="A224">
        <v>210</v>
      </c>
      <c r="B224">
        <v>1549037124.7</v>
      </c>
      <c r="C224">
        <v>581.5</v>
      </c>
      <c r="D224" t="s">
        <v>630</v>
      </c>
      <c r="E224" t="s">
        <v>631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569</v>
      </c>
      <c r="N224" t="s">
        <v>570</v>
      </c>
      <c r="O224" t="s">
        <v>571</v>
      </c>
      <c r="Q224">
        <v>1549037124.7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138</v>
      </c>
      <c r="X224">
        <v>10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1549037124.7</v>
      </c>
      <c r="AH224">
        <v>399.409</v>
      </c>
      <c r="AI224">
        <v>401.043</v>
      </c>
      <c r="AJ224">
        <v>10.9648</v>
      </c>
      <c r="AK224">
        <v>5.25835</v>
      </c>
      <c r="AL224">
        <v>1432.31</v>
      </c>
      <c r="AM224">
        <v>100.138</v>
      </c>
      <c r="AN224">
        <v>0.0278311</v>
      </c>
      <c r="AO224">
        <v>9.79184</v>
      </c>
      <c r="AP224">
        <v>7.31254</v>
      </c>
      <c r="AQ224">
        <v>999.9</v>
      </c>
      <c r="AR224">
        <v>9993.75</v>
      </c>
      <c r="AS224">
        <v>0</v>
      </c>
      <c r="AT224">
        <v>819.219</v>
      </c>
      <c r="AU224">
        <v>0</v>
      </c>
      <c r="AV224" t="s">
        <v>204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403.819393442623</v>
      </c>
      <c r="BE224">
        <v>0.0881967036896026</v>
      </c>
      <c r="BF224">
        <v>0.0321949892692957</v>
      </c>
      <c r="BG224">
        <v>-1</v>
      </c>
      <c r="BH224">
        <v>0</v>
      </c>
      <c r="BI224">
        <v>0</v>
      </c>
      <c r="BJ224" t="s">
        <v>205</v>
      </c>
      <c r="BK224">
        <v>1.88461</v>
      </c>
      <c r="BL224">
        <v>1.88156</v>
      </c>
      <c r="BM224">
        <v>1.88309</v>
      </c>
      <c r="BN224">
        <v>1.88185</v>
      </c>
      <c r="BO224">
        <v>1.88373</v>
      </c>
      <c r="BP224">
        <v>1.88305</v>
      </c>
      <c r="BQ224">
        <v>1.88477</v>
      </c>
      <c r="BR224">
        <v>1.8823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1324.35</v>
      </c>
      <c r="CJ224">
        <v>0.486161</v>
      </c>
      <c r="CK224">
        <v>9.08536</v>
      </c>
      <c r="CL224">
        <v>10.5884</v>
      </c>
      <c r="CM224">
        <v>30</v>
      </c>
      <c r="CN224">
        <v>10.3175</v>
      </c>
      <c r="CO224">
        <v>10.6401</v>
      </c>
      <c r="CP224">
        <v>-1</v>
      </c>
      <c r="CQ224">
        <v>100</v>
      </c>
      <c r="CR224">
        <v>81.6164</v>
      </c>
      <c r="CS224">
        <v>-999.9</v>
      </c>
      <c r="CT224">
        <v>400</v>
      </c>
      <c r="CU224">
        <v>0.956528</v>
      </c>
      <c r="CV224">
        <v>103.755</v>
      </c>
      <c r="CW224">
        <v>103.246</v>
      </c>
    </row>
    <row r="225" spans="1:101">
      <c r="A225">
        <v>211</v>
      </c>
      <c r="B225">
        <v>1549037126.7</v>
      </c>
      <c r="C225">
        <v>583.5</v>
      </c>
      <c r="D225" t="s">
        <v>632</v>
      </c>
      <c r="E225" t="s">
        <v>633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569</v>
      </c>
      <c r="N225" t="s">
        <v>570</v>
      </c>
      <c r="O225" t="s">
        <v>571</v>
      </c>
      <c r="Q225">
        <v>1549037126.7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111</v>
      </c>
      <c r="X225">
        <v>8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1549037126.7</v>
      </c>
      <c r="AH225">
        <v>399.409</v>
      </c>
      <c r="AI225">
        <v>401.081</v>
      </c>
      <c r="AJ225">
        <v>10.9804</v>
      </c>
      <c r="AK225">
        <v>5.25843</v>
      </c>
      <c r="AL225">
        <v>1432.31</v>
      </c>
      <c r="AM225">
        <v>100.138</v>
      </c>
      <c r="AN225">
        <v>0.0273269</v>
      </c>
      <c r="AO225">
        <v>9.79598</v>
      </c>
      <c r="AP225">
        <v>7.13889</v>
      </c>
      <c r="AQ225">
        <v>999.9</v>
      </c>
      <c r="AR225">
        <v>9993.75</v>
      </c>
      <c r="AS225">
        <v>0</v>
      </c>
      <c r="AT225">
        <v>817.501</v>
      </c>
      <c r="AU225">
        <v>0</v>
      </c>
      <c r="AV225" t="s">
        <v>204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403.821942622951</v>
      </c>
      <c r="BE225">
        <v>0.0825351153652755</v>
      </c>
      <c r="BF225">
        <v>0.0308333168696745</v>
      </c>
      <c r="BG225">
        <v>-1</v>
      </c>
      <c r="BH225">
        <v>0</v>
      </c>
      <c r="BI225">
        <v>0</v>
      </c>
      <c r="BJ225" t="s">
        <v>205</v>
      </c>
      <c r="BK225">
        <v>1.88461</v>
      </c>
      <c r="BL225">
        <v>1.88156</v>
      </c>
      <c r="BM225">
        <v>1.88309</v>
      </c>
      <c r="BN225">
        <v>1.88185</v>
      </c>
      <c r="BO225">
        <v>1.88374</v>
      </c>
      <c r="BP225">
        <v>1.88307</v>
      </c>
      <c r="BQ225">
        <v>1.88477</v>
      </c>
      <c r="BR225">
        <v>1.8823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1344.06</v>
      </c>
      <c r="CJ225">
        <v>0.48616</v>
      </c>
      <c r="CK225">
        <v>9.08984</v>
      </c>
      <c r="CL225">
        <v>10.5879</v>
      </c>
      <c r="CM225">
        <v>30.0002</v>
      </c>
      <c r="CN225">
        <v>10.3178</v>
      </c>
      <c r="CO225">
        <v>10.6401</v>
      </c>
      <c r="CP225">
        <v>-1</v>
      </c>
      <c r="CQ225">
        <v>100</v>
      </c>
      <c r="CR225">
        <v>81.6164</v>
      </c>
      <c r="CS225">
        <v>-999.9</v>
      </c>
      <c r="CT225">
        <v>400</v>
      </c>
      <c r="CU225">
        <v>0.822204</v>
      </c>
      <c r="CV225">
        <v>103.754</v>
      </c>
      <c r="CW225">
        <v>103.246</v>
      </c>
    </row>
    <row r="226" spans="1:101">
      <c r="A226">
        <v>212</v>
      </c>
      <c r="B226">
        <v>1549037128.7</v>
      </c>
      <c r="C226">
        <v>585.5</v>
      </c>
      <c r="D226" t="s">
        <v>634</v>
      </c>
      <c r="E226" t="s">
        <v>635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569</v>
      </c>
      <c r="N226" t="s">
        <v>570</v>
      </c>
      <c r="O226" t="s">
        <v>571</v>
      </c>
      <c r="Q226">
        <v>1549037128.7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120</v>
      </c>
      <c r="X226">
        <v>8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1549037128.7</v>
      </c>
      <c r="AH226">
        <v>399.379</v>
      </c>
      <c r="AI226">
        <v>401.07</v>
      </c>
      <c r="AJ226">
        <v>10.9966</v>
      </c>
      <c r="AK226">
        <v>5.25887</v>
      </c>
      <c r="AL226">
        <v>1432.48</v>
      </c>
      <c r="AM226">
        <v>100.137</v>
      </c>
      <c r="AN226">
        <v>0.0273423</v>
      </c>
      <c r="AO226">
        <v>9.79672</v>
      </c>
      <c r="AP226">
        <v>7.19921</v>
      </c>
      <c r="AQ226">
        <v>999.9</v>
      </c>
      <c r="AR226">
        <v>10012.5</v>
      </c>
      <c r="AS226">
        <v>0</v>
      </c>
      <c r="AT226">
        <v>817.43</v>
      </c>
      <c r="AU226">
        <v>0</v>
      </c>
      <c r="AV226" t="s">
        <v>204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403.82362295082</v>
      </c>
      <c r="BE226">
        <v>0.0791026274130603</v>
      </c>
      <c r="BF226">
        <v>0.0302804724904275</v>
      </c>
      <c r="BG226">
        <v>-1</v>
      </c>
      <c r="BH226">
        <v>0</v>
      </c>
      <c r="BI226">
        <v>0</v>
      </c>
      <c r="BJ226" t="s">
        <v>205</v>
      </c>
      <c r="BK226">
        <v>1.88461</v>
      </c>
      <c r="BL226">
        <v>1.88156</v>
      </c>
      <c r="BM226">
        <v>1.88309</v>
      </c>
      <c r="BN226">
        <v>1.88185</v>
      </c>
      <c r="BO226">
        <v>1.88374</v>
      </c>
      <c r="BP226">
        <v>1.88309</v>
      </c>
      <c r="BQ226">
        <v>1.88477</v>
      </c>
      <c r="BR226">
        <v>1.88231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1337.86</v>
      </c>
      <c r="CJ226">
        <v>0.48616</v>
      </c>
      <c r="CK226">
        <v>9.09425</v>
      </c>
      <c r="CL226">
        <v>10.5879</v>
      </c>
      <c r="CM226">
        <v>30.0001</v>
      </c>
      <c r="CN226">
        <v>10.318</v>
      </c>
      <c r="CO226">
        <v>10.64</v>
      </c>
      <c r="CP226">
        <v>-1</v>
      </c>
      <c r="CQ226">
        <v>100</v>
      </c>
      <c r="CR226">
        <v>81.6164</v>
      </c>
      <c r="CS226">
        <v>-999.9</v>
      </c>
      <c r="CT226">
        <v>400</v>
      </c>
      <c r="CU226">
        <v>0.684557</v>
      </c>
      <c r="CV226">
        <v>103.753</v>
      </c>
      <c r="CW226">
        <v>103.247</v>
      </c>
    </row>
    <row r="227" spans="1:101">
      <c r="A227">
        <v>213</v>
      </c>
      <c r="B227">
        <v>1549037130.7</v>
      </c>
      <c r="C227">
        <v>587.5</v>
      </c>
      <c r="D227" t="s">
        <v>636</v>
      </c>
      <c r="E227" t="s">
        <v>637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569</v>
      </c>
      <c r="N227" t="s">
        <v>570</v>
      </c>
      <c r="O227" t="s">
        <v>571</v>
      </c>
      <c r="Q227">
        <v>1549037130.7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114</v>
      </c>
      <c r="X227">
        <v>8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1549037130.7</v>
      </c>
      <c r="AH227">
        <v>399.404</v>
      </c>
      <c r="AI227">
        <v>401.07</v>
      </c>
      <c r="AJ227">
        <v>11.0116</v>
      </c>
      <c r="AK227">
        <v>5.25898</v>
      </c>
      <c r="AL227">
        <v>1432.37</v>
      </c>
      <c r="AM227">
        <v>100.137</v>
      </c>
      <c r="AN227">
        <v>0.0272459</v>
      </c>
      <c r="AO227">
        <v>9.79455</v>
      </c>
      <c r="AP227">
        <v>7.33501</v>
      </c>
      <c r="AQ227">
        <v>999.9</v>
      </c>
      <c r="AR227">
        <v>9997.5</v>
      </c>
      <c r="AS227">
        <v>0</v>
      </c>
      <c r="AT227">
        <v>817.432</v>
      </c>
      <c r="AU227">
        <v>0</v>
      </c>
      <c r="AV227" t="s">
        <v>204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403.824909836066</v>
      </c>
      <c r="BE227">
        <v>0.0698716339185689</v>
      </c>
      <c r="BF227">
        <v>0.0291637558855201</v>
      </c>
      <c r="BG227">
        <v>-1</v>
      </c>
      <c r="BH227">
        <v>0</v>
      </c>
      <c r="BI227">
        <v>0</v>
      </c>
      <c r="BJ227" t="s">
        <v>205</v>
      </c>
      <c r="BK227">
        <v>1.88461</v>
      </c>
      <c r="BL227">
        <v>1.88156</v>
      </c>
      <c r="BM227">
        <v>1.88309</v>
      </c>
      <c r="BN227">
        <v>1.88185</v>
      </c>
      <c r="BO227">
        <v>1.88373</v>
      </c>
      <c r="BP227">
        <v>1.88308</v>
      </c>
      <c r="BQ227">
        <v>1.88477</v>
      </c>
      <c r="BR227">
        <v>1.88231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1342.24</v>
      </c>
      <c r="CJ227">
        <v>0.48616</v>
      </c>
      <c r="CK227">
        <v>9.09868</v>
      </c>
      <c r="CL227">
        <v>10.5875</v>
      </c>
      <c r="CM227">
        <v>30</v>
      </c>
      <c r="CN227">
        <v>10.318</v>
      </c>
      <c r="CO227">
        <v>10.6394</v>
      </c>
      <c r="CP227">
        <v>-1</v>
      </c>
      <c r="CQ227">
        <v>100</v>
      </c>
      <c r="CR227">
        <v>81.2306</v>
      </c>
      <c r="CS227">
        <v>-999.9</v>
      </c>
      <c r="CT227">
        <v>400</v>
      </c>
      <c r="CU227">
        <v>0.550828</v>
      </c>
      <c r="CV227">
        <v>103.752</v>
      </c>
      <c r="CW227">
        <v>103.247</v>
      </c>
    </row>
    <row r="228" spans="1:101">
      <c r="A228">
        <v>214</v>
      </c>
      <c r="B228">
        <v>1549037132.7</v>
      </c>
      <c r="C228">
        <v>589.5</v>
      </c>
      <c r="D228" t="s">
        <v>638</v>
      </c>
      <c r="E228" t="s">
        <v>639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569</v>
      </c>
      <c r="N228" t="s">
        <v>570</v>
      </c>
      <c r="O228" t="s">
        <v>571</v>
      </c>
      <c r="Q228">
        <v>1549037132.7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108</v>
      </c>
      <c r="X228">
        <v>8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1549037132.7</v>
      </c>
      <c r="AH228">
        <v>399.41</v>
      </c>
      <c r="AI228">
        <v>401.061</v>
      </c>
      <c r="AJ228">
        <v>11.0259</v>
      </c>
      <c r="AK228">
        <v>5.25872</v>
      </c>
      <c r="AL228">
        <v>1432.45</v>
      </c>
      <c r="AM228">
        <v>100.139</v>
      </c>
      <c r="AN228">
        <v>0.0265582</v>
      </c>
      <c r="AO228">
        <v>9.80381</v>
      </c>
      <c r="AP228">
        <v>7.57565</v>
      </c>
      <c r="AQ228">
        <v>999.9</v>
      </c>
      <c r="AR228">
        <v>9990.62</v>
      </c>
      <c r="AS228">
        <v>0</v>
      </c>
      <c r="AT228">
        <v>816.478</v>
      </c>
      <c r="AU228">
        <v>0</v>
      </c>
      <c r="AV228" t="s">
        <v>204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403.827090163934</v>
      </c>
      <c r="BE228">
        <v>0.0667717248351688</v>
      </c>
      <c r="BF228">
        <v>0.028484394375236</v>
      </c>
      <c r="BG228">
        <v>-1</v>
      </c>
      <c r="BH228">
        <v>0</v>
      </c>
      <c r="BI228">
        <v>0</v>
      </c>
      <c r="BJ228" t="s">
        <v>205</v>
      </c>
      <c r="BK228">
        <v>1.88461</v>
      </c>
      <c r="BL228">
        <v>1.88156</v>
      </c>
      <c r="BM228">
        <v>1.88309</v>
      </c>
      <c r="BN228">
        <v>1.88185</v>
      </c>
      <c r="BO228">
        <v>1.88372</v>
      </c>
      <c r="BP228">
        <v>1.88306</v>
      </c>
      <c r="BQ228">
        <v>1.88477</v>
      </c>
      <c r="BR228">
        <v>1.88231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1346.9</v>
      </c>
      <c r="CJ228">
        <v>0.48616</v>
      </c>
      <c r="CK228">
        <v>9.10314</v>
      </c>
      <c r="CL228">
        <v>10.5869</v>
      </c>
      <c r="CM228">
        <v>30</v>
      </c>
      <c r="CN228">
        <v>10.318</v>
      </c>
      <c r="CO228">
        <v>10.6389</v>
      </c>
      <c r="CP228">
        <v>-1</v>
      </c>
      <c r="CQ228">
        <v>100</v>
      </c>
      <c r="CR228">
        <v>81.2306</v>
      </c>
      <c r="CS228">
        <v>-999.9</v>
      </c>
      <c r="CT228">
        <v>400</v>
      </c>
      <c r="CU228">
        <v>0.457978</v>
      </c>
      <c r="CV228">
        <v>103.752</v>
      </c>
      <c r="CW228">
        <v>103.248</v>
      </c>
    </row>
    <row r="229" spans="1:101">
      <c r="A229">
        <v>215</v>
      </c>
      <c r="B229">
        <v>1549037134.7</v>
      </c>
      <c r="C229">
        <v>591.5</v>
      </c>
      <c r="D229" t="s">
        <v>640</v>
      </c>
      <c r="E229" t="s">
        <v>641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569</v>
      </c>
      <c r="N229" t="s">
        <v>570</v>
      </c>
      <c r="O229" t="s">
        <v>571</v>
      </c>
      <c r="Q229">
        <v>1549037134.7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106</v>
      </c>
      <c r="X229">
        <v>7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1549037134.7</v>
      </c>
      <c r="AH229">
        <v>399.355</v>
      </c>
      <c r="AI229">
        <v>401.068</v>
      </c>
      <c r="AJ229">
        <v>11.04</v>
      </c>
      <c r="AK229">
        <v>5.25821</v>
      </c>
      <c r="AL229">
        <v>1432.44</v>
      </c>
      <c r="AM229">
        <v>100.139</v>
      </c>
      <c r="AN229">
        <v>0.0264339</v>
      </c>
      <c r="AO229">
        <v>9.81976</v>
      </c>
      <c r="AP229">
        <v>7.69617</v>
      </c>
      <c r="AQ229">
        <v>999.9</v>
      </c>
      <c r="AR229">
        <v>10001.9</v>
      </c>
      <c r="AS229">
        <v>0</v>
      </c>
      <c r="AT229">
        <v>816.602</v>
      </c>
      <c r="AU229">
        <v>0</v>
      </c>
      <c r="AV229" t="s">
        <v>204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403.829475409836</v>
      </c>
      <c r="BE229">
        <v>0.0615532003783146</v>
      </c>
      <c r="BF229">
        <v>0.0272932505662369</v>
      </c>
      <c r="BG229">
        <v>-1</v>
      </c>
      <c r="BH229">
        <v>0</v>
      </c>
      <c r="BI229">
        <v>0</v>
      </c>
      <c r="BJ229" t="s">
        <v>205</v>
      </c>
      <c r="BK229">
        <v>1.88461</v>
      </c>
      <c r="BL229">
        <v>1.88156</v>
      </c>
      <c r="BM229">
        <v>1.88309</v>
      </c>
      <c r="BN229">
        <v>1.88186</v>
      </c>
      <c r="BO229">
        <v>1.88371</v>
      </c>
      <c r="BP229">
        <v>1.88305</v>
      </c>
      <c r="BQ229">
        <v>1.88477</v>
      </c>
      <c r="BR229">
        <v>1.88232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1348.28</v>
      </c>
      <c r="CJ229">
        <v>0.48616</v>
      </c>
      <c r="CK229">
        <v>9.10759</v>
      </c>
      <c r="CL229">
        <v>10.5866</v>
      </c>
      <c r="CM229">
        <v>30</v>
      </c>
      <c r="CN229">
        <v>10.318</v>
      </c>
      <c r="CO229">
        <v>10.6389</v>
      </c>
      <c r="CP229">
        <v>-1</v>
      </c>
      <c r="CQ229">
        <v>100</v>
      </c>
      <c r="CR229">
        <v>81.2306</v>
      </c>
      <c r="CS229">
        <v>-999.9</v>
      </c>
      <c r="CT229">
        <v>400</v>
      </c>
      <c r="CU229">
        <v>0.327003</v>
      </c>
      <c r="CV229">
        <v>103.752</v>
      </c>
      <c r="CW229">
        <v>103.247</v>
      </c>
    </row>
    <row r="230" spans="1:101">
      <c r="A230">
        <v>216</v>
      </c>
      <c r="B230">
        <v>1549037136.7</v>
      </c>
      <c r="C230">
        <v>593.5</v>
      </c>
      <c r="D230" t="s">
        <v>642</v>
      </c>
      <c r="E230" t="s">
        <v>643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569</v>
      </c>
      <c r="N230" t="s">
        <v>570</v>
      </c>
      <c r="O230" t="s">
        <v>571</v>
      </c>
      <c r="Q230">
        <v>1549037136.7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126</v>
      </c>
      <c r="X230">
        <v>9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1549037136.7</v>
      </c>
      <c r="AH230">
        <v>399.352</v>
      </c>
      <c r="AI230">
        <v>401.083</v>
      </c>
      <c r="AJ230">
        <v>11.0539</v>
      </c>
      <c r="AK230">
        <v>5.25805</v>
      </c>
      <c r="AL230">
        <v>1432.7</v>
      </c>
      <c r="AM230">
        <v>100.138</v>
      </c>
      <c r="AN230">
        <v>0.0264977</v>
      </c>
      <c r="AO230">
        <v>9.83472</v>
      </c>
      <c r="AP230">
        <v>7.66103</v>
      </c>
      <c r="AQ230">
        <v>999.9</v>
      </c>
      <c r="AR230">
        <v>10023.1</v>
      </c>
      <c r="AS230">
        <v>0</v>
      </c>
      <c r="AT230">
        <v>818.002</v>
      </c>
      <c r="AU230">
        <v>0</v>
      </c>
      <c r="AV230" t="s">
        <v>204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403.830245901639</v>
      </c>
      <c r="BE230">
        <v>0.0525199845889489</v>
      </c>
      <c r="BF230">
        <v>0.0265559451141998</v>
      </c>
      <c r="BG230">
        <v>-1</v>
      </c>
      <c r="BH230">
        <v>0</v>
      </c>
      <c r="BI230">
        <v>0</v>
      </c>
      <c r="BJ230" t="s">
        <v>205</v>
      </c>
      <c r="BK230">
        <v>1.88461</v>
      </c>
      <c r="BL230">
        <v>1.88156</v>
      </c>
      <c r="BM230">
        <v>1.88309</v>
      </c>
      <c r="BN230">
        <v>1.88186</v>
      </c>
      <c r="BO230">
        <v>1.88372</v>
      </c>
      <c r="BP230">
        <v>1.88305</v>
      </c>
      <c r="BQ230">
        <v>1.88477</v>
      </c>
      <c r="BR230">
        <v>1.88232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1333.37</v>
      </c>
      <c r="CJ230">
        <v>0.48616</v>
      </c>
      <c r="CK230">
        <v>9.1121</v>
      </c>
      <c r="CL230">
        <v>10.586</v>
      </c>
      <c r="CM230">
        <v>30</v>
      </c>
      <c r="CN230">
        <v>10.318</v>
      </c>
      <c r="CO230">
        <v>10.6383</v>
      </c>
      <c r="CP230">
        <v>-1</v>
      </c>
      <c r="CQ230">
        <v>100</v>
      </c>
      <c r="CR230">
        <v>80.8563</v>
      </c>
      <c r="CS230">
        <v>-999.9</v>
      </c>
      <c r="CT230">
        <v>400</v>
      </c>
      <c r="CU230">
        <v>0.192822</v>
      </c>
      <c r="CV230">
        <v>103.752</v>
      </c>
      <c r="CW230">
        <v>103.246</v>
      </c>
    </row>
    <row r="231" spans="1:101">
      <c r="A231">
        <v>217</v>
      </c>
      <c r="B231">
        <v>1549037138.7</v>
      </c>
      <c r="C231">
        <v>595.5</v>
      </c>
      <c r="D231" t="s">
        <v>644</v>
      </c>
      <c r="E231" t="s">
        <v>645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569</v>
      </c>
      <c r="N231" t="s">
        <v>570</v>
      </c>
      <c r="O231" t="s">
        <v>571</v>
      </c>
      <c r="Q231">
        <v>1549037138.7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138</v>
      </c>
      <c r="X231">
        <v>10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1549037138.7</v>
      </c>
      <c r="AH231">
        <v>399.377</v>
      </c>
      <c r="AI231">
        <v>401.091</v>
      </c>
      <c r="AJ231">
        <v>11.0675</v>
      </c>
      <c r="AK231">
        <v>5.25873</v>
      </c>
      <c r="AL231">
        <v>1433.12</v>
      </c>
      <c r="AM231">
        <v>100.14</v>
      </c>
      <c r="AN231">
        <v>0.0259767</v>
      </c>
      <c r="AO231">
        <v>9.85126</v>
      </c>
      <c r="AP231">
        <v>7.80626</v>
      </c>
      <c r="AQ231">
        <v>999.9</v>
      </c>
      <c r="AR231">
        <v>10009.4</v>
      </c>
      <c r="AS231">
        <v>0</v>
      </c>
      <c r="AT231">
        <v>817.646</v>
      </c>
      <c r="AU231">
        <v>0</v>
      </c>
      <c r="AV231" t="s">
        <v>204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403.830631147541</v>
      </c>
      <c r="BE231">
        <v>0.0481967601531093</v>
      </c>
      <c r="BF231">
        <v>0.0263942991918849</v>
      </c>
      <c r="BG231">
        <v>-1</v>
      </c>
      <c r="BH231">
        <v>0</v>
      </c>
      <c r="BI231">
        <v>0</v>
      </c>
      <c r="BJ231" t="s">
        <v>205</v>
      </c>
      <c r="BK231">
        <v>1.88461</v>
      </c>
      <c r="BL231">
        <v>1.88156</v>
      </c>
      <c r="BM231">
        <v>1.88309</v>
      </c>
      <c r="BN231">
        <v>1.88186</v>
      </c>
      <c r="BO231">
        <v>1.88374</v>
      </c>
      <c r="BP231">
        <v>1.88306</v>
      </c>
      <c r="BQ231">
        <v>1.88477</v>
      </c>
      <c r="BR231">
        <v>1.88232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1324.81</v>
      </c>
      <c r="CJ231">
        <v>0.48616</v>
      </c>
      <c r="CK231">
        <v>9.11658</v>
      </c>
      <c r="CL231">
        <v>10.5854</v>
      </c>
      <c r="CM231">
        <v>30</v>
      </c>
      <c r="CN231">
        <v>10.318</v>
      </c>
      <c r="CO231">
        <v>10.6377</v>
      </c>
      <c r="CP231">
        <v>-1</v>
      </c>
      <c r="CQ231">
        <v>100</v>
      </c>
      <c r="CR231">
        <v>80.8563</v>
      </c>
      <c r="CS231">
        <v>-999.9</v>
      </c>
      <c r="CT231">
        <v>400</v>
      </c>
      <c r="CU231">
        <v>0.0569074</v>
      </c>
      <c r="CV231">
        <v>103.752</v>
      </c>
      <c r="CW231">
        <v>103.246</v>
      </c>
    </row>
    <row r="232" spans="1:101">
      <c r="A232">
        <v>218</v>
      </c>
      <c r="B232">
        <v>1549037140.7</v>
      </c>
      <c r="C232">
        <v>597.5</v>
      </c>
      <c r="D232" t="s">
        <v>646</v>
      </c>
      <c r="E232" t="s">
        <v>647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569</v>
      </c>
      <c r="N232" t="s">
        <v>570</v>
      </c>
      <c r="O232" t="s">
        <v>571</v>
      </c>
      <c r="Q232">
        <v>1549037140.7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109</v>
      </c>
      <c r="X232">
        <v>8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1549037140.7</v>
      </c>
      <c r="AH232">
        <v>399.378</v>
      </c>
      <c r="AI232">
        <v>401.065</v>
      </c>
      <c r="AJ232">
        <v>11.0824</v>
      </c>
      <c r="AK232">
        <v>5.2591</v>
      </c>
      <c r="AL232">
        <v>1432.81</v>
      </c>
      <c r="AM232">
        <v>100.141</v>
      </c>
      <c r="AN232">
        <v>0.0259071</v>
      </c>
      <c r="AO232">
        <v>9.87366</v>
      </c>
      <c r="AP232">
        <v>8.06068</v>
      </c>
      <c r="AQ232">
        <v>999.9</v>
      </c>
      <c r="AR232">
        <v>10004.4</v>
      </c>
      <c r="AS232">
        <v>0</v>
      </c>
      <c r="AT232">
        <v>816.519</v>
      </c>
      <c r="AU232">
        <v>0</v>
      </c>
      <c r="AV232" t="s">
        <v>204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403.832754098361</v>
      </c>
      <c r="BE232">
        <v>0.0400830747073714</v>
      </c>
      <c r="BF232">
        <v>0.0246278236212253</v>
      </c>
      <c r="BG232">
        <v>-1</v>
      </c>
      <c r="BH232">
        <v>0</v>
      </c>
      <c r="BI232">
        <v>0</v>
      </c>
      <c r="BJ232" t="s">
        <v>205</v>
      </c>
      <c r="BK232">
        <v>1.88461</v>
      </c>
      <c r="BL232">
        <v>1.88156</v>
      </c>
      <c r="BM232">
        <v>1.88309</v>
      </c>
      <c r="BN232">
        <v>1.88186</v>
      </c>
      <c r="BO232">
        <v>1.88373</v>
      </c>
      <c r="BP232">
        <v>1.88307</v>
      </c>
      <c r="BQ232">
        <v>1.88477</v>
      </c>
      <c r="BR232">
        <v>1.88232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1346</v>
      </c>
      <c r="CJ232">
        <v>0.486159</v>
      </c>
      <c r="CK232">
        <v>9.12115</v>
      </c>
      <c r="CL232">
        <v>10.5848</v>
      </c>
      <c r="CM232">
        <v>30</v>
      </c>
      <c r="CN232">
        <v>10.318</v>
      </c>
      <c r="CO232">
        <v>10.6371</v>
      </c>
      <c r="CP232">
        <v>-1</v>
      </c>
      <c r="CQ232">
        <v>100</v>
      </c>
      <c r="CR232">
        <v>80.8563</v>
      </c>
      <c r="CS232">
        <v>-999.9</v>
      </c>
      <c r="CT232">
        <v>400</v>
      </c>
      <c r="CU232">
        <v>0</v>
      </c>
      <c r="CV232">
        <v>103.752</v>
      </c>
      <c r="CW232">
        <v>103.247</v>
      </c>
    </row>
    <row r="233" spans="1:101">
      <c r="A233">
        <v>219</v>
      </c>
      <c r="B233">
        <v>1549037142.7</v>
      </c>
      <c r="C233">
        <v>599.5</v>
      </c>
      <c r="D233" t="s">
        <v>648</v>
      </c>
      <c r="E233" t="s">
        <v>649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569</v>
      </c>
      <c r="N233" t="s">
        <v>570</v>
      </c>
      <c r="O233" t="s">
        <v>571</v>
      </c>
      <c r="Q233">
        <v>1549037142.7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108</v>
      </c>
      <c r="X233">
        <v>8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1549037142.7</v>
      </c>
      <c r="AH233">
        <v>399.354</v>
      </c>
      <c r="AI233">
        <v>401.046</v>
      </c>
      <c r="AJ233">
        <v>11.0973</v>
      </c>
      <c r="AK233">
        <v>5.25861</v>
      </c>
      <c r="AL233">
        <v>1432.51</v>
      </c>
      <c r="AM233">
        <v>100.14</v>
      </c>
      <c r="AN233">
        <v>0.0263131</v>
      </c>
      <c r="AO233">
        <v>9.89122</v>
      </c>
      <c r="AP233">
        <v>8.18949</v>
      </c>
      <c r="AQ233">
        <v>999.9</v>
      </c>
      <c r="AR233">
        <v>10015.6</v>
      </c>
      <c r="AS233">
        <v>0</v>
      </c>
      <c r="AT233">
        <v>815.6</v>
      </c>
      <c r="AU233">
        <v>0</v>
      </c>
      <c r="AV233" t="s">
        <v>204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403.834786885246</v>
      </c>
      <c r="BE233">
        <v>0.0333978403375052</v>
      </c>
      <c r="BF233">
        <v>0.0229397748599719</v>
      </c>
      <c r="BG233">
        <v>-1</v>
      </c>
      <c r="BH233">
        <v>0</v>
      </c>
      <c r="BI233">
        <v>0</v>
      </c>
      <c r="BJ233" t="s">
        <v>205</v>
      </c>
      <c r="BK233">
        <v>1.88462</v>
      </c>
      <c r="BL233">
        <v>1.88156</v>
      </c>
      <c r="BM233">
        <v>1.88309</v>
      </c>
      <c r="BN233">
        <v>1.88186</v>
      </c>
      <c r="BO233">
        <v>1.88372</v>
      </c>
      <c r="BP233">
        <v>1.88308</v>
      </c>
      <c r="BQ233">
        <v>1.88477</v>
      </c>
      <c r="BR233">
        <v>1.88231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1346.39</v>
      </c>
      <c r="CJ233">
        <v>0.486159</v>
      </c>
      <c r="CK233">
        <v>9.12535</v>
      </c>
      <c r="CL233">
        <v>10.5842</v>
      </c>
      <c r="CM233">
        <v>30</v>
      </c>
      <c r="CN233">
        <v>10.318</v>
      </c>
      <c r="CO233">
        <v>10.6366</v>
      </c>
      <c r="CP233">
        <v>-1</v>
      </c>
      <c r="CQ233">
        <v>100</v>
      </c>
      <c r="CR233">
        <v>80.8563</v>
      </c>
      <c r="CS233">
        <v>-999.9</v>
      </c>
      <c r="CT233">
        <v>400</v>
      </c>
      <c r="CU233">
        <v>0</v>
      </c>
      <c r="CV233">
        <v>103.752</v>
      </c>
      <c r="CW233">
        <v>103.246</v>
      </c>
    </row>
    <row r="234" spans="1:101">
      <c r="A234">
        <v>220</v>
      </c>
      <c r="B234">
        <v>1549037144.7</v>
      </c>
      <c r="C234">
        <v>601.5</v>
      </c>
      <c r="D234" t="s">
        <v>650</v>
      </c>
      <c r="E234" t="s">
        <v>651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569</v>
      </c>
      <c r="N234" t="s">
        <v>570</v>
      </c>
      <c r="O234" t="s">
        <v>571</v>
      </c>
      <c r="Q234">
        <v>1549037144.7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118</v>
      </c>
      <c r="X234">
        <v>8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1549037144.7</v>
      </c>
      <c r="AH234">
        <v>399.343</v>
      </c>
      <c r="AI234">
        <v>401.057</v>
      </c>
      <c r="AJ234">
        <v>11.1114</v>
      </c>
      <c r="AK234">
        <v>5.25873</v>
      </c>
      <c r="AL234">
        <v>1432.57</v>
      </c>
      <c r="AM234">
        <v>100.139</v>
      </c>
      <c r="AN234">
        <v>0.026228</v>
      </c>
      <c r="AO234">
        <v>9.90535</v>
      </c>
      <c r="AP234">
        <v>8.16463</v>
      </c>
      <c r="AQ234">
        <v>999.9</v>
      </c>
      <c r="AR234">
        <v>10016.2</v>
      </c>
      <c r="AS234">
        <v>0</v>
      </c>
      <c r="AT234">
        <v>814.979</v>
      </c>
      <c r="AU234">
        <v>0</v>
      </c>
      <c r="AV234" t="s">
        <v>204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403.835393442623</v>
      </c>
      <c r="BE234">
        <v>0.0296294674603961</v>
      </c>
      <c r="BF234">
        <v>0.022818082194471</v>
      </c>
      <c r="BG234">
        <v>-1</v>
      </c>
      <c r="BH234">
        <v>0</v>
      </c>
      <c r="BI234">
        <v>0</v>
      </c>
      <c r="BJ234" t="s">
        <v>205</v>
      </c>
      <c r="BK234">
        <v>1.88461</v>
      </c>
      <c r="BL234">
        <v>1.88156</v>
      </c>
      <c r="BM234">
        <v>1.88309</v>
      </c>
      <c r="BN234">
        <v>1.88185</v>
      </c>
      <c r="BO234">
        <v>1.88373</v>
      </c>
      <c r="BP234">
        <v>1.88306</v>
      </c>
      <c r="BQ234">
        <v>1.88477</v>
      </c>
      <c r="BR234">
        <v>1.8823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1339.12</v>
      </c>
      <c r="CJ234">
        <v>0.486159</v>
      </c>
      <c r="CK234">
        <v>9.12912</v>
      </c>
      <c r="CL234">
        <v>10.5836</v>
      </c>
      <c r="CM234">
        <v>30</v>
      </c>
      <c r="CN234">
        <v>10.3181</v>
      </c>
      <c r="CO234">
        <v>10.6362</v>
      </c>
      <c r="CP234">
        <v>-1</v>
      </c>
      <c r="CQ234">
        <v>100</v>
      </c>
      <c r="CR234">
        <v>80.4734</v>
      </c>
      <c r="CS234">
        <v>-999.9</v>
      </c>
      <c r="CT234">
        <v>400</v>
      </c>
      <c r="CU234">
        <v>0</v>
      </c>
      <c r="CV234">
        <v>103.752</v>
      </c>
      <c r="CW234">
        <v>103.246</v>
      </c>
    </row>
    <row r="235" spans="1:101">
      <c r="A235">
        <v>221</v>
      </c>
      <c r="B235">
        <v>1549037146.7</v>
      </c>
      <c r="C235">
        <v>603.5</v>
      </c>
      <c r="D235" t="s">
        <v>652</v>
      </c>
      <c r="E235" t="s">
        <v>653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569</v>
      </c>
      <c r="N235" t="s">
        <v>570</v>
      </c>
      <c r="O235" t="s">
        <v>571</v>
      </c>
      <c r="Q235">
        <v>1549037146.7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104</v>
      </c>
      <c r="X235">
        <v>7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1549037146.7</v>
      </c>
      <c r="AH235">
        <v>399.333</v>
      </c>
      <c r="AI235">
        <v>401.072</v>
      </c>
      <c r="AJ235">
        <v>11.1265</v>
      </c>
      <c r="AK235">
        <v>5.25873</v>
      </c>
      <c r="AL235">
        <v>1432.65</v>
      </c>
      <c r="AM235">
        <v>100.138</v>
      </c>
      <c r="AN235">
        <v>0.0266353</v>
      </c>
      <c r="AO235">
        <v>9.92421</v>
      </c>
      <c r="AP235">
        <v>8.1346</v>
      </c>
      <c r="AQ235">
        <v>999.9</v>
      </c>
      <c r="AR235">
        <v>9996.88</v>
      </c>
      <c r="AS235">
        <v>0</v>
      </c>
      <c r="AT235">
        <v>816.038</v>
      </c>
      <c r="AU235">
        <v>0</v>
      </c>
      <c r="AV235" t="s">
        <v>204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403.836852459016</v>
      </c>
      <c r="BE235">
        <v>0.0191832710576446</v>
      </c>
      <c r="BF235">
        <v>0.0209052005966474</v>
      </c>
      <c r="BG235">
        <v>-1</v>
      </c>
      <c r="BH235">
        <v>0</v>
      </c>
      <c r="BI235">
        <v>0</v>
      </c>
      <c r="BJ235" t="s">
        <v>205</v>
      </c>
      <c r="BK235">
        <v>1.88461</v>
      </c>
      <c r="BL235">
        <v>1.88156</v>
      </c>
      <c r="BM235">
        <v>1.88309</v>
      </c>
      <c r="BN235">
        <v>1.88184</v>
      </c>
      <c r="BO235">
        <v>1.88372</v>
      </c>
      <c r="BP235">
        <v>1.88304</v>
      </c>
      <c r="BQ235">
        <v>1.88477</v>
      </c>
      <c r="BR235">
        <v>1.8823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1349.98</v>
      </c>
      <c r="CJ235">
        <v>0.486159</v>
      </c>
      <c r="CK235">
        <v>9.13327</v>
      </c>
      <c r="CL235">
        <v>10.583</v>
      </c>
      <c r="CM235">
        <v>29.9999</v>
      </c>
      <c r="CN235">
        <v>10.3185</v>
      </c>
      <c r="CO235">
        <v>10.6356</v>
      </c>
      <c r="CP235">
        <v>-1</v>
      </c>
      <c r="CQ235">
        <v>100</v>
      </c>
      <c r="CR235">
        <v>80.4734</v>
      </c>
      <c r="CS235">
        <v>-999.9</v>
      </c>
      <c r="CT235">
        <v>400</v>
      </c>
      <c r="CU235">
        <v>0</v>
      </c>
      <c r="CV235">
        <v>103.752</v>
      </c>
      <c r="CW235">
        <v>103.247</v>
      </c>
    </row>
    <row r="236" spans="1:101">
      <c r="A236">
        <v>222</v>
      </c>
      <c r="B236">
        <v>1549037148.7</v>
      </c>
      <c r="C236">
        <v>605.5</v>
      </c>
      <c r="D236" t="s">
        <v>654</v>
      </c>
      <c r="E236" t="s">
        <v>655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569</v>
      </c>
      <c r="N236" t="s">
        <v>570</v>
      </c>
      <c r="O236" t="s">
        <v>571</v>
      </c>
      <c r="Q236">
        <v>1549037148.7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92</v>
      </c>
      <c r="X236">
        <v>6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1549037148.7</v>
      </c>
      <c r="AH236">
        <v>399.329</v>
      </c>
      <c r="AI236">
        <v>401.106</v>
      </c>
      <c r="AJ236">
        <v>11.138</v>
      </c>
      <c r="AK236">
        <v>5.25823</v>
      </c>
      <c r="AL236">
        <v>1432.73</v>
      </c>
      <c r="AM236">
        <v>100.138</v>
      </c>
      <c r="AN236">
        <v>0.0266751</v>
      </c>
      <c r="AO236">
        <v>9.92336</v>
      </c>
      <c r="AP236">
        <v>8.01942</v>
      </c>
      <c r="AQ236">
        <v>999.9</v>
      </c>
      <c r="AR236">
        <v>9978.75</v>
      </c>
      <c r="AS236">
        <v>0</v>
      </c>
      <c r="AT236">
        <v>816.465</v>
      </c>
      <c r="AU236">
        <v>0</v>
      </c>
      <c r="AV236" t="s">
        <v>204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403.838147540984</v>
      </c>
      <c r="BE236">
        <v>0.00743458297915455</v>
      </c>
      <c r="BF236">
        <v>0.0188686886663074</v>
      </c>
      <c r="BG236">
        <v>-1</v>
      </c>
      <c r="BH236">
        <v>0</v>
      </c>
      <c r="BI236">
        <v>0</v>
      </c>
      <c r="BJ236" t="s">
        <v>205</v>
      </c>
      <c r="BK236">
        <v>1.88461</v>
      </c>
      <c r="BL236">
        <v>1.88156</v>
      </c>
      <c r="BM236">
        <v>1.88309</v>
      </c>
      <c r="BN236">
        <v>1.88185</v>
      </c>
      <c r="BO236">
        <v>1.88372</v>
      </c>
      <c r="BP236">
        <v>1.88303</v>
      </c>
      <c r="BQ236">
        <v>1.88477</v>
      </c>
      <c r="BR236">
        <v>1.88231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1358.73</v>
      </c>
      <c r="CJ236">
        <v>0.486159</v>
      </c>
      <c r="CK236">
        <v>9.13782</v>
      </c>
      <c r="CL236">
        <v>10.5824</v>
      </c>
      <c r="CM236">
        <v>29.9999</v>
      </c>
      <c r="CN236">
        <v>10.3188</v>
      </c>
      <c r="CO236">
        <v>10.6351</v>
      </c>
      <c r="CP236">
        <v>-1</v>
      </c>
      <c r="CQ236">
        <v>100</v>
      </c>
      <c r="CR236">
        <v>80.4734</v>
      </c>
      <c r="CS236">
        <v>-999.9</v>
      </c>
      <c r="CT236">
        <v>400</v>
      </c>
      <c r="CU236">
        <v>0</v>
      </c>
      <c r="CV236">
        <v>103.752</v>
      </c>
      <c r="CW236">
        <v>103.246</v>
      </c>
    </row>
    <row r="237" spans="1:101">
      <c r="A237">
        <v>223</v>
      </c>
      <c r="B237">
        <v>1549037150.7</v>
      </c>
      <c r="C237">
        <v>607.5</v>
      </c>
      <c r="D237" t="s">
        <v>656</v>
      </c>
      <c r="E237" t="s">
        <v>657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569</v>
      </c>
      <c r="N237" t="s">
        <v>570</v>
      </c>
      <c r="O237" t="s">
        <v>571</v>
      </c>
      <c r="Q237">
        <v>1549037150.7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95</v>
      </c>
      <c r="X237">
        <v>7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1549037150.7</v>
      </c>
      <c r="AH237">
        <v>399.334</v>
      </c>
      <c r="AI237">
        <v>401.092</v>
      </c>
      <c r="AJ237">
        <v>11.1469</v>
      </c>
      <c r="AK237">
        <v>5.25766</v>
      </c>
      <c r="AL237">
        <v>1432.63</v>
      </c>
      <c r="AM237">
        <v>100.14</v>
      </c>
      <c r="AN237">
        <v>0.0257139</v>
      </c>
      <c r="AO237">
        <v>9.91078</v>
      </c>
      <c r="AP237">
        <v>7.90717</v>
      </c>
      <c r="AQ237">
        <v>999.9</v>
      </c>
      <c r="AR237">
        <v>9997.5</v>
      </c>
      <c r="AS237">
        <v>0</v>
      </c>
      <c r="AT237">
        <v>814.33</v>
      </c>
      <c r="AU237">
        <v>0</v>
      </c>
      <c r="AV237" t="s">
        <v>204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403.838680327869</v>
      </c>
      <c r="BE237">
        <v>3.07989546577935e-05</v>
      </c>
      <c r="BF237">
        <v>0.018324160523989</v>
      </c>
      <c r="BG237">
        <v>-1</v>
      </c>
      <c r="BH237">
        <v>0</v>
      </c>
      <c r="BI237">
        <v>0</v>
      </c>
      <c r="BJ237" t="s">
        <v>205</v>
      </c>
      <c r="BK237">
        <v>1.88461</v>
      </c>
      <c r="BL237">
        <v>1.88156</v>
      </c>
      <c r="BM237">
        <v>1.88309</v>
      </c>
      <c r="BN237">
        <v>1.88185</v>
      </c>
      <c r="BO237">
        <v>1.88371</v>
      </c>
      <c r="BP237">
        <v>1.88303</v>
      </c>
      <c r="BQ237">
        <v>1.88477</v>
      </c>
      <c r="BR237">
        <v>1.88231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1356.58</v>
      </c>
      <c r="CJ237">
        <v>0.486159</v>
      </c>
      <c r="CK237">
        <v>9.14253</v>
      </c>
      <c r="CL237">
        <v>10.5819</v>
      </c>
      <c r="CM237">
        <v>29.9999</v>
      </c>
      <c r="CN237">
        <v>10.3185</v>
      </c>
      <c r="CO237">
        <v>10.6345</v>
      </c>
      <c r="CP237">
        <v>-1</v>
      </c>
      <c r="CQ237">
        <v>100</v>
      </c>
      <c r="CR237">
        <v>80.4734</v>
      </c>
      <c r="CS237">
        <v>-999.9</v>
      </c>
      <c r="CT237">
        <v>400</v>
      </c>
      <c r="CU237">
        <v>0</v>
      </c>
      <c r="CV237">
        <v>103.751</v>
      </c>
      <c r="CW237">
        <v>103.246</v>
      </c>
    </row>
    <row r="238" spans="1:101">
      <c r="A238">
        <v>224</v>
      </c>
      <c r="B238">
        <v>1549037152.7</v>
      </c>
      <c r="C238">
        <v>609.5</v>
      </c>
      <c r="D238" t="s">
        <v>658</v>
      </c>
      <c r="E238" t="s">
        <v>659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569</v>
      </c>
      <c r="N238" t="s">
        <v>570</v>
      </c>
      <c r="O238" t="s">
        <v>571</v>
      </c>
      <c r="Q238">
        <v>1549037152.7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96</v>
      </c>
      <c r="X238">
        <v>7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1549037152.7</v>
      </c>
      <c r="AH238">
        <v>399.33</v>
      </c>
      <c r="AI238">
        <v>401.084</v>
      </c>
      <c r="AJ238">
        <v>11.1574</v>
      </c>
      <c r="AK238">
        <v>5.25762</v>
      </c>
      <c r="AL238">
        <v>1432.58</v>
      </c>
      <c r="AM238">
        <v>100.141</v>
      </c>
      <c r="AN238">
        <v>0.025641</v>
      </c>
      <c r="AO238">
        <v>9.91277</v>
      </c>
      <c r="AP238">
        <v>8.03048</v>
      </c>
      <c r="AQ238">
        <v>999.9</v>
      </c>
      <c r="AR238">
        <v>10001.2</v>
      </c>
      <c r="AS238">
        <v>0</v>
      </c>
      <c r="AT238">
        <v>818.984</v>
      </c>
      <c r="AU238">
        <v>0</v>
      </c>
      <c r="AV238" t="s">
        <v>204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403.838581967213</v>
      </c>
      <c r="BE238">
        <v>-0.00340222973662829</v>
      </c>
      <c r="BF238">
        <v>0.0183717710061</v>
      </c>
      <c r="BG238">
        <v>-1</v>
      </c>
      <c r="BH238">
        <v>0</v>
      </c>
      <c r="BI238">
        <v>0</v>
      </c>
      <c r="BJ238" t="s">
        <v>205</v>
      </c>
      <c r="BK238">
        <v>1.88461</v>
      </c>
      <c r="BL238">
        <v>1.88156</v>
      </c>
      <c r="BM238">
        <v>1.88309</v>
      </c>
      <c r="BN238">
        <v>1.88185</v>
      </c>
      <c r="BO238">
        <v>1.88371</v>
      </c>
      <c r="BP238">
        <v>1.88305</v>
      </c>
      <c r="BQ238">
        <v>1.88477</v>
      </c>
      <c r="BR238">
        <v>1.88232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1355.86</v>
      </c>
      <c r="CJ238">
        <v>0.486159</v>
      </c>
      <c r="CK238">
        <v>9.14707</v>
      </c>
      <c r="CL238">
        <v>10.5813</v>
      </c>
      <c r="CM238">
        <v>29.9999</v>
      </c>
      <c r="CN238">
        <v>10.3185</v>
      </c>
      <c r="CO238">
        <v>10.6339</v>
      </c>
      <c r="CP238">
        <v>-1</v>
      </c>
      <c r="CQ238">
        <v>100</v>
      </c>
      <c r="CR238">
        <v>80.0887</v>
      </c>
      <c r="CS238">
        <v>-999.9</v>
      </c>
      <c r="CT238">
        <v>400</v>
      </c>
      <c r="CU238">
        <v>0</v>
      </c>
      <c r="CV238">
        <v>103.752</v>
      </c>
      <c r="CW238">
        <v>103.247</v>
      </c>
    </row>
    <row r="239" spans="1:101">
      <c r="A239">
        <v>225</v>
      </c>
      <c r="B239">
        <v>1549037154.7</v>
      </c>
      <c r="C239">
        <v>611.5</v>
      </c>
      <c r="D239" t="s">
        <v>660</v>
      </c>
      <c r="E239" t="s">
        <v>661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569</v>
      </c>
      <c r="N239" t="s">
        <v>570</v>
      </c>
      <c r="O239" t="s">
        <v>571</v>
      </c>
      <c r="Q239">
        <v>1549037154.7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107</v>
      </c>
      <c r="X239">
        <v>7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1549037154.7</v>
      </c>
      <c r="AH239">
        <v>399.332</v>
      </c>
      <c r="AI239">
        <v>401.092</v>
      </c>
      <c r="AJ239">
        <v>11.1686</v>
      </c>
      <c r="AK239">
        <v>5.25779</v>
      </c>
      <c r="AL239">
        <v>1432.7</v>
      </c>
      <c r="AM239">
        <v>100.139</v>
      </c>
      <c r="AN239">
        <v>0.0258691</v>
      </c>
      <c r="AO239">
        <v>9.92105</v>
      </c>
      <c r="AP239">
        <v>8.09823</v>
      </c>
      <c r="AQ239">
        <v>999.9</v>
      </c>
      <c r="AR239">
        <v>10008.8</v>
      </c>
      <c r="AS239">
        <v>0</v>
      </c>
      <c r="AT239">
        <v>823.625</v>
      </c>
      <c r="AU239">
        <v>0</v>
      </c>
      <c r="AV239" t="s">
        <v>204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403.838909836066</v>
      </c>
      <c r="BE239">
        <v>-0.00531210728405815</v>
      </c>
      <c r="BF239">
        <v>0.0183079325718417</v>
      </c>
      <c r="BG239">
        <v>-1</v>
      </c>
      <c r="BH239">
        <v>0</v>
      </c>
      <c r="BI239">
        <v>0</v>
      </c>
      <c r="BJ239" t="s">
        <v>205</v>
      </c>
      <c r="BK239">
        <v>1.88461</v>
      </c>
      <c r="BL239">
        <v>1.88156</v>
      </c>
      <c r="BM239">
        <v>1.88309</v>
      </c>
      <c r="BN239">
        <v>1.88186</v>
      </c>
      <c r="BO239">
        <v>1.88372</v>
      </c>
      <c r="BP239">
        <v>1.88306</v>
      </c>
      <c r="BQ239">
        <v>1.88477</v>
      </c>
      <c r="BR239">
        <v>1.88231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1347.89</v>
      </c>
      <c r="CJ239">
        <v>0.486159</v>
      </c>
      <c r="CK239">
        <v>9.15155</v>
      </c>
      <c r="CL239">
        <v>10.5808</v>
      </c>
      <c r="CM239">
        <v>29.9999</v>
      </c>
      <c r="CN239">
        <v>10.3188</v>
      </c>
      <c r="CO239">
        <v>10.6333</v>
      </c>
      <c r="CP239">
        <v>-1</v>
      </c>
      <c r="CQ239">
        <v>100</v>
      </c>
      <c r="CR239">
        <v>80.0887</v>
      </c>
      <c r="CS239">
        <v>-999.9</v>
      </c>
      <c r="CT239">
        <v>400</v>
      </c>
      <c r="CU239">
        <v>0</v>
      </c>
      <c r="CV239">
        <v>103.753</v>
      </c>
      <c r="CW239">
        <v>103.247</v>
      </c>
    </row>
    <row r="240" spans="1:101">
      <c r="A240">
        <v>226</v>
      </c>
      <c r="B240">
        <v>1549037156.7</v>
      </c>
      <c r="C240">
        <v>613.5</v>
      </c>
      <c r="D240" t="s">
        <v>662</v>
      </c>
      <c r="E240" t="s">
        <v>663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569</v>
      </c>
      <c r="N240" t="s">
        <v>570</v>
      </c>
      <c r="O240" t="s">
        <v>571</v>
      </c>
      <c r="Q240">
        <v>1549037156.7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105</v>
      </c>
      <c r="X240">
        <v>7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1549037156.7</v>
      </c>
      <c r="AH240">
        <v>399.301</v>
      </c>
      <c r="AI240">
        <v>401.061</v>
      </c>
      <c r="AJ240">
        <v>11.1804</v>
      </c>
      <c r="AK240">
        <v>5.25731</v>
      </c>
      <c r="AL240">
        <v>1432.56</v>
      </c>
      <c r="AM240">
        <v>100.138</v>
      </c>
      <c r="AN240">
        <v>0.0270222</v>
      </c>
      <c r="AO240">
        <v>9.92693</v>
      </c>
      <c r="AP240">
        <v>8.03722</v>
      </c>
      <c r="AQ240">
        <v>999.9</v>
      </c>
      <c r="AR240">
        <v>9993.75</v>
      </c>
      <c r="AS240">
        <v>0</v>
      </c>
      <c r="AT240">
        <v>824.424</v>
      </c>
      <c r="AU240">
        <v>0</v>
      </c>
      <c r="AV240" t="s">
        <v>204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403.83993442623</v>
      </c>
      <c r="BE240">
        <v>-0.00971418636244621</v>
      </c>
      <c r="BF240">
        <v>0.0177102071638237</v>
      </c>
      <c r="BG240">
        <v>-1</v>
      </c>
      <c r="BH240">
        <v>0</v>
      </c>
      <c r="BI240">
        <v>0</v>
      </c>
      <c r="BJ240" t="s">
        <v>205</v>
      </c>
      <c r="BK240">
        <v>1.88461</v>
      </c>
      <c r="BL240">
        <v>1.88156</v>
      </c>
      <c r="BM240">
        <v>1.88309</v>
      </c>
      <c r="BN240">
        <v>1.88186</v>
      </c>
      <c r="BO240">
        <v>1.88372</v>
      </c>
      <c r="BP240">
        <v>1.88308</v>
      </c>
      <c r="BQ240">
        <v>1.88477</v>
      </c>
      <c r="BR240">
        <v>1.88231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1348.97</v>
      </c>
      <c r="CJ240">
        <v>0.486159</v>
      </c>
      <c r="CK240">
        <v>9.15608</v>
      </c>
      <c r="CL240">
        <v>10.5804</v>
      </c>
      <c r="CM240">
        <v>30.0001</v>
      </c>
      <c r="CN240">
        <v>10.3184</v>
      </c>
      <c r="CO240">
        <v>10.6327</v>
      </c>
      <c r="CP240">
        <v>-1</v>
      </c>
      <c r="CQ240">
        <v>100</v>
      </c>
      <c r="CR240">
        <v>80.0887</v>
      </c>
      <c r="CS240">
        <v>-999.9</v>
      </c>
      <c r="CT240">
        <v>400</v>
      </c>
      <c r="CU240">
        <v>0</v>
      </c>
      <c r="CV240">
        <v>103.752</v>
      </c>
      <c r="CW240">
        <v>103.248</v>
      </c>
    </row>
    <row r="241" spans="1:101">
      <c r="A241">
        <v>227</v>
      </c>
      <c r="B241">
        <v>1549037158.7</v>
      </c>
      <c r="C241">
        <v>615.5</v>
      </c>
      <c r="D241" t="s">
        <v>664</v>
      </c>
      <c r="E241" t="s">
        <v>665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569</v>
      </c>
      <c r="N241" t="s">
        <v>570</v>
      </c>
      <c r="O241" t="s">
        <v>571</v>
      </c>
      <c r="Q241">
        <v>1549037158.7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91</v>
      </c>
      <c r="X241">
        <v>6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1549037158.7</v>
      </c>
      <c r="AH241">
        <v>399.265</v>
      </c>
      <c r="AI241">
        <v>401.069</v>
      </c>
      <c r="AJ241">
        <v>11.1908</v>
      </c>
      <c r="AK241">
        <v>5.25666</v>
      </c>
      <c r="AL241">
        <v>1432.62</v>
      </c>
      <c r="AM241">
        <v>100.138</v>
      </c>
      <c r="AN241">
        <v>0.0283321</v>
      </c>
      <c r="AO241">
        <v>9.93351</v>
      </c>
      <c r="AP241">
        <v>7.82635</v>
      </c>
      <c r="AQ241">
        <v>999.9</v>
      </c>
      <c r="AR241">
        <v>9986.25</v>
      </c>
      <c r="AS241">
        <v>0</v>
      </c>
      <c r="AT241">
        <v>825.554</v>
      </c>
      <c r="AU241">
        <v>0</v>
      </c>
      <c r="AV241" t="s">
        <v>204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403.839508196721</v>
      </c>
      <c r="BE241">
        <v>-0.0201332784725591</v>
      </c>
      <c r="BF241">
        <v>0.0185380627056708</v>
      </c>
      <c r="BG241">
        <v>-1</v>
      </c>
      <c r="BH241">
        <v>0</v>
      </c>
      <c r="BI241">
        <v>0</v>
      </c>
      <c r="BJ241" t="s">
        <v>205</v>
      </c>
      <c r="BK241">
        <v>1.88461</v>
      </c>
      <c r="BL241">
        <v>1.88156</v>
      </c>
      <c r="BM241">
        <v>1.88309</v>
      </c>
      <c r="BN241">
        <v>1.88184</v>
      </c>
      <c r="BO241">
        <v>1.88372</v>
      </c>
      <c r="BP241">
        <v>1.88307</v>
      </c>
      <c r="BQ241">
        <v>1.88477</v>
      </c>
      <c r="BR241">
        <v>1.88231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1359.37</v>
      </c>
      <c r="CJ241">
        <v>0.486159</v>
      </c>
      <c r="CK241">
        <v>9.16055</v>
      </c>
      <c r="CL241">
        <v>10.5798</v>
      </c>
      <c r="CM241">
        <v>30.0001</v>
      </c>
      <c r="CN241">
        <v>10.318</v>
      </c>
      <c r="CO241">
        <v>10.6321</v>
      </c>
      <c r="CP241">
        <v>-1</v>
      </c>
      <c r="CQ241">
        <v>100</v>
      </c>
      <c r="CR241">
        <v>80.0887</v>
      </c>
      <c r="CS241">
        <v>-999.9</v>
      </c>
      <c r="CT241">
        <v>400</v>
      </c>
      <c r="CU241">
        <v>0</v>
      </c>
      <c r="CV241">
        <v>103.751</v>
      </c>
      <c r="CW241">
        <v>103.248</v>
      </c>
    </row>
    <row r="242" spans="1:101">
      <c r="A242">
        <v>228</v>
      </c>
      <c r="B242">
        <v>1549037160.7</v>
      </c>
      <c r="C242">
        <v>617.5</v>
      </c>
      <c r="D242" t="s">
        <v>666</v>
      </c>
      <c r="E242" t="s">
        <v>667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569</v>
      </c>
      <c r="N242" t="s">
        <v>570</v>
      </c>
      <c r="O242" t="s">
        <v>571</v>
      </c>
      <c r="Q242">
        <v>1549037160.7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117</v>
      </c>
      <c r="X242">
        <v>8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1549037160.7</v>
      </c>
      <c r="AH242">
        <v>399.283</v>
      </c>
      <c r="AI242">
        <v>401.106</v>
      </c>
      <c r="AJ242">
        <v>11.2</v>
      </c>
      <c r="AK242">
        <v>5.25635</v>
      </c>
      <c r="AL242">
        <v>1432.96</v>
      </c>
      <c r="AM242">
        <v>100.136</v>
      </c>
      <c r="AN242">
        <v>0.0279733</v>
      </c>
      <c r="AO242">
        <v>9.93665</v>
      </c>
      <c r="AP242">
        <v>7.5035</v>
      </c>
      <c r="AQ242">
        <v>999.9</v>
      </c>
      <c r="AR242">
        <v>10001.2</v>
      </c>
      <c r="AS242">
        <v>0</v>
      </c>
      <c r="AT242">
        <v>824.109</v>
      </c>
      <c r="AU242">
        <v>0</v>
      </c>
      <c r="AV242" t="s">
        <v>204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403.838172131148</v>
      </c>
      <c r="BE242">
        <v>-0.0287916121445917</v>
      </c>
      <c r="BF242">
        <v>0.0201846771225154</v>
      </c>
      <c r="BG242">
        <v>-1</v>
      </c>
      <c r="BH242">
        <v>0</v>
      </c>
      <c r="BI242">
        <v>0</v>
      </c>
      <c r="BJ242" t="s">
        <v>205</v>
      </c>
      <c r="BK242">
        <v>1.88461</v>
      </c>
      <c r="BL242">
        <v>1.88156</v>
      </c>
      <c r="BM242">
        <v>1.88309</v>
      </c>
      <c r="BN242">
        <v>1.88184</v>
      </c>
      <c r="BO242">
        <v>1.8837</v>
      </c>
      <c r="BP242">
        <v>1.88305</v>
      </c>
      <c r="BQ242">
        <v>1.88477</v>
      </c>
      <c r="BR242">
        <v>1.88231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1340.09</v>
      </c>
      <c r="CJ242">
        <v>0.486159</v>
      </c>
      <c r="CK242">
        <v>9.16507</v>
      </c>
      <c r="CL242">
        <v>10.5792</v>
      </c>
      <c r="CM242">
        <v>30</v>
      </c>
      <c r="CN242">
        <v>10.318</v>
      </c>
      <c r="CO242">
        <v>10.6315</v>
      </c>
      <c r="CP242">
        <v>-1</v>
      </c>
      <c r="CQ242">
        <v>100</v>
      </c>
      <c r="CR242">
        <v>79.7051</v>
      </c>
      <c r="CS242">
        <v>-999.9</v>
      </c>
      <c r="CT242">
        <v>400</v>
      </c>
      <c r="CU242">
        <v>0</v>
      </c>
      <c r="CV242">
        <v>103.751</v>
      </c>
      <c r="CW242">
        <v>103.248</v>
      </c>
    </row>
    <row r="243" spans="1:101">
      <c r="A243">
        <v>229</v>
      </c>
      <c r="B243">
        <v>1549037162.7</v>
      </c>
      <c r="C243">
        <v>619.5</v>
      </c>
      <c r="D243" t="s">
        <v>668</v>
      </c>
      <c r="E243" t="s">
        <v>669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569</v>
      </c>
      <c r="N243" t="s">
        <v>570</v>
      </c>
      <c r="O243" t="s">
        <v>571</v>
      </c>
      <c r="Q243">
        <v>1549037162.7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117</v>
      </c>
      <c r="X243">
        <v>8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1549037162.7</v>
      </c>
      <c r="AH243">
        <v>399.271</v>
      </c>
      <c r="AI243">
        <v>401.111</v>
      </c>
      <c r="AJ243">
        <v>11.2078</v>
      </c>
      <c r="AK243">
        <v>5.25657</v>
      </c>
      <c r="AL243">
        <v>1432.78</v>
      </c>
      <c r="AM243">
        <v>100.137</v>
      </c>
      <c r="AN243">
        <v>0.0270149</v>
      </c>
      <c r="AO243">
        <v>9.93136</v>
      </c>
      <c r="AP243">
        <v>7.09536</v>
      </c>
      <c r="AQ243">
        <v>999.9</v>
      </c>
      <c r="AR243">
        <v>9983.12</v>
      </c>
      <c r="AS243">
        <v>0</v>
      </c>
      <c r="AT243">
        <v>823.931</v>
      </c>
      <c r="AU243">
        <v>0</v>
      </c>
      <c r="AV243" t="s">
        <v>204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403.836967213115</v>
      </c>
      <c r="BE243">
        <v>-0.0337935785241416</v>
      </c>
      <c r="BF243">
        <v>0.0208919681901027</v>
      </c>
      <c r="BG243">
        <v>-1</v>
      </c>
      <c r="BH243">
        <v>0</v>
      </c>
      <c r="BI243">
        <v>0</v>
      </c>
      <c r="BJ243" t="s">
        <v>205</v>
      </c>
      <c r="BK243">
        <v>1.88461</v>
      </c>
      <c r="BL243">
        <v>1.88156</v>
      </c>
      <c r="BM243">
        <v>1.88309</v>
      </c>
      <c r="BN243">
        <v>1.88185</v>
      </c>
      <c r="BO243">
        <v>1.8837</v>
      </c>
      <c r="BP243">
        <v>1.88306</v>
      </c>
      <c r="BQ243">
        <v>1.88477</v>
      </c>
      <c r="BR243">
        <v>1.88232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1340.36</v>
      </c>
      <c r="CJ243">
        <v>0.486159</v>
      </c>
      <c r="CK243">
        <v>9.16937</v>
      </c>
      <c r="CL243">
        <v>10.5786</v>
      </c>
      <c r="CM243">
        <v>30</v>
      </c>
      <c r="CN243">
        <v>10.318</v>
      </c>
      <c r="CO243">
        <v>10.631</v>
      </c>
      <c r="CP243">
        <v>-1</v>
      </c>
      <c r="CQ243">
        <v>100</v>
      </c>
      <c r="CR243">
        <v>79.7051</v>
      </c>
      <c r="CS243">
        <v>-999.9</v>
      </c>
      <c r="CT243">
        <v>400</v>
      </c>
      <c r="CU243">
        <v>0</v>
      </c>
      <c r="CV243">
        <v>103.75</v>
      </c>
      <c r="CW243">
        <v>103.248</v>
      </c>
    </row>
    <row r="244" spans="1:101">
      <c r="A244">
        <v>230</v>
      </c>
      <c r="B244">
        <v>1549037164.7</v>
      </c>
      <c r="C244">
        <v>621.5</v>
      </c>
      <c r="D244" t="s">
        <v>670</v>
      </c>
      <c r="E244" t="s">
        <v>671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569</v>
      </c>
      <c r="N244" t="s">
        <v>570</v>
      </c>
      <c r="O244" t="s">
        <v>571</v>
      </c>
      <c r="Q244">
        <v>1549037164.7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91</v>
      </c>
      <c r="X244">
        <v>6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1549037164.7</v>
      </c>
      <c r="AH244">
        <v>399.278</v>
      </c>
      <c r="AI244">
        <v>401.103</v>
      </c>
      <c r="AJ244">
        <v>11.2162</v>
      </c>
      <c r="AK244">
        <v>5.25688</v>
      </c>
      <c r="AL244">
        <v>1432.82</v>
      </c>
      <c r="AM244">
        <v>100.139</v>
      </c>
      <c r="AN244">
        <v>0.0268803</v>
      </c>
      <c r="AO244">
        <v>9.93422</v>
      </c>
      <c r="AP244">
        <v>6.84094</v>
      </c>
      <c r="AQ244">
        <v>999.9</v>
      </c>
      <c r="AR244">
        <v>9982.5</v>
      </c>
      <c r="AS244">
        <v>0</v>
      </c>
      <c r="AT244">
        <v>823.753</v>
      </c>
      <c r="AU244">
        <v>0</v>
      </c>
      <c r="AV244" t="s">
        <v>204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403.835106557377</v>
      </c>
      <c r="BE244">
        <v>-0.0399336254800736</v>
      </c>
      <c r="BF244">
        <v>0.0221691734641327</v>
      </c>
      <c r="BG244">
        <v>-1</v>
      </c>
      <c r="BH244">
        <v>0</v>
      </c>
      <c r="BI244">
        <v>0</v>
      </c>
      <c r="BJ244" t="s">
        <v>205</v>
      </c>
      <c r="BK244">
        <v>1.88461</v>
      </c>
      <c r="BL244">
        <v>1.88156</v>
      </c>
      <c r="BM244">
        <v>1.88309</v>
      </c>
      <c r="BN244">
        <v>1.88184</v>
      </c>
      <c r="BO244">
        <v>1.8837</v>
      </c>
      <c r="BP244">
        <v>1.88306</v>
      </c>
      <c r="BQ244">
        <v>1.88477</v>
      </c>
      <c r="BR244">
        <v>1.88231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1359.78</v>
      </c>
      <c r="CJ244">
        <v>0.486159</v>
      </c>
      <c r="CK244">
        <v>9.17289</v>
      </c>
      <c r="CL244">
        <v>10.5781</v>
      </c>
      <c r="CM244">
        <v>30</v>
      </c>
      <c r="CN244">
        <v>10.318</v>
      </c>
      <c r="CO244">
        <v>10.6304</v>
      </c>
      <c r="CP244">
        <v>-1</v>
      </c>
      <c r="CQ244">
        <v>100</v>
      </c>
      <c r="CR244">
        <v>79.7051</v>
      </c>
      <c r="CS244">
        <v>-999.9</v>
      </c>
      <c r="CT244">
        <v>400</v>
      </c>
      <c r="CU244">
        <v>0</v>
      </c>
      <c r="CV244">
        <v>103.751</v>
      </c>
      <c r="CW244">
        <v>103.248</v>
      </c>
    </row>
    <row r="245" spans="1:101">
      <c r="A245">
        <v>231</v>
      </c>
      <c r="B245">
        <v>1549037166.7</v>
      </c>
      <c r="C245">
        <v>623.5</v>
      </c>
      <c r="D245" t="s">
        <v>672</v>
      </c>
      <c r="E245" t="s">
        <v>673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569</v>
      </c>
      <c r="N245" t="s">
        <v>570</v>
      </c>
      <c r="O245" t="s">
        <v>571</v>
      </c>
      <c r="Q245">
        <v>1549037166.7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95</v>
      </c>
      <c r="X245">
        <v>7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1549037166.7</v>
      </c>
      <c r="AH245">
        <v>399.284</v>
      </c>
      <c r="AI245">
        <v>401.076</v>
      </c>
      <c r="AJ245">
        <v>11.2271</v>
      </c>
      <c r="AK245">
        <v>5.25696</v>
      </c>
      <c r="AL245">
        <v>1432.7</v>
      </c>
      <c r="AM245">
        <v>100.138</v>
      </c>
      <c r="AN245">
        <v>0.0278556</v>
      </c>
      <c r="AO245">
        <v>9.94709</v>
      </c>
      <c r="AP245">
        <v>7.00652</v>
      </c>
      <c r="AQ245">
        <v>999.9</v>
      </c>
      <c r="AR245">
        <v>10003.8</v>
      </c>
      <c r="AS245">
        <v>0</v>
      </c>
      <c r="AT245">
        <v>823.086</v>
      </c>
      <c r="AU245">
        <v>0</v>
      </c>
      <c r="AV245" t="s">
        <v>204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403.83387704918</v>
      </c>
      <c r="BE245">
        <v>-0.0408555542251253</v>
      </c>
      <c r="BF245">
        <v>0.022367488800201</v>
      </c>
      <c r="BG245">
        <v>-1</v>
      </c>
      <c r="BH245">
        <v>0</v>
      </c>
      <c r="BI245">
        <v>0</v>
      </c>
      <c r="BJ245" t="s">
        <v>205</v>
      </c>
      <c r="BK245">
        <v>1.88461</v>
      </c>
      <c r="BL245">
        <v>1.88156</v>
      </c>
      <c r="BM245">
        <v>1.88309</v>
      </c>
      <c r="BN245">
        <v>1.88183</v>
      </c>
      <c r="BO245">
        <v>1.8837</v>
      </c>
      <c r="BP245">
        <v>1.88306</v>
      </c>
      <c r="BQ245">
        <v>1.88477</v>
      </c>
      <c r="BR245">
        <v>1.8823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1356.82</v>
      </c>
      <c r="CJ245">
        <v>0.486159</v>
      </c>
      <c r="CK245">
        <v>9.17596</v>
      </c>
      <c r="CL245">
        <v>10.5775</v>
      </c>
      <c r="CM245">
        <v>29.9999</v>
      </c>
      <c r="CN245">
        <v>10.318</v>
      </c>
      <c r="CO245">
        <v>10.6297</v>
      </c>
      <c r="CP245">
        <v>-1</v>
      </c>
      <c r="CQ245">
        <v>100</v>
      </c>
      <c r="CR245">
        <v>79.7051</v>
      </c>
      <c r="CS245">
        <v>-999.9</v>
      </c>
      <c r="CT245">
        <v>400</v>
      </c>
      <c r="CU245">
        <v>0</v>
      </c>
      <c r="CV245">
        <v>103.751</v>
      </c>
      <c r="CW245">
        <v>103.249</v>
      </c>
    </row>
    <row r="246" spans="1:101">
      <c r="A246">
        <v>232</v>
      </c>
      <c r="B246">
        <v>1549037168.7</v>
      </c>
      <c r="C246">
        <v>625.5</v>
      </c>
      <c r="D246" t="s">
        <v>674</v>
      </c>
      <c r="E246" t="s">
        <v>675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569</v>
      </c>
      <c r="N246" t="s">
        <v>570</v>
      </c>
      <c r="O246" t="s">
        <v>571</v>
      </c>
      <c r="Q246">
        <v>1549037168.7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94</v>
      </c>
      <c r="X246">
        <v>7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1549037168.7</v>
      </c>
      <c r="AH246">
        <v>399.33</v>
      </c>
      <c r="AI246">
        <v>401.065</v>
      </c>
      <c r="AJ246">
        <v>11.2364</v>
      </c>
      <c r="AK246">
        <v>5.25753</v>
      </c>
      <c r="AL246">
        <v>1432.57</v>
      </c>
      <c r="AM246">
        <v>100.136</v>
      </c>
      <c r="AN246">
        <v>0.0289201</v>
      </c>
      <c r="AO246">
        <v>9.95668</v>
      </c>
      <c r="AP246">
        <v>7.14504</v>
      </c>
      <c r="AQ246">
        <v>999.9</v>
      </c>
      <c r="AR246">
        <v>10004.4</v>
      </c>
      <c r="AS246">
        <v>0</v>
      </c>
      <c r="AT246">
        <v>823.392</v>
      </c>
      <c r="AU246">
        <v>0</v>
      </c>
      <c r="AV246" t="s">
        <v>204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403.833680327869</v>
      </c>
      <c r="BE246">
        <v>-0.0400825055244057</v>
      </c>
      <c r="BF246">
        <v>0.0223860562548795</v>
      </c>
      <c r="BG246">
        <v>-1</v>
      </c>
      <c r="BH246">
        <v>0</v>
      </c>
      <c r="BI246">
        <v>0</v>
      </c>
      <c r="BJ246" t="s">
        <v>205</v>
      </c>
      <c r="BK246">
        <v>1.88461</v>
      </c>
      <c r="BL246">
        <v>1.88156</v>
      </c>
      <c r="BM246">
        <v>1.88309</v>
      </c>
      <c r="BN246">
        <v>1.88184</v>
      </c>
      <c r="BO246">
        <v>1.88371</v>
      </c>
      <c r="BP246">
        <v>1.88307</v>
      </c>
      <c r="BQ246">
        <v>1.88477</v>
      </c>
      <c r="BR246">
        <v>1.8823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1357.08</v>
      </c>
      <c r="CJ246">
        <v>0.486159</v>
      </c>
      <c r="CK246">
        <v>9.17964</v>
      </c>
      <c r="CL246">
        <v>10.5769</v>
      </c>
      <c r="CM246">
        <v>29.9999</v>
      </c>
      <c r="CN246">
        <v>10.318</v>
      </c>
      <c r="CO246">
        <v>10.6289</v>
      </c>
      <c r="CP246">
        <v>-1</v>
      </c>
      <c r="CQ246">
        <v>100</v>
      </c>
      <c r="CR246">
        <v>79.7051</v>
      </c>
      <c r="CS246">
        <v>-999.9</v>
      </c>
      <c r="CT246">
        <v>400</v>
      </c>
      <c r="CU246">
        <v>0</v>
      </c>
      <c r="CV246">
        <v>103.752</v>
      </c>
      <c r="CW246">
        <v>103.249</v>
      </c>
    </row>
    <row r="247" spans="1:101">
      <c r="A247">
        <v>233</v>
      </c>
      <c r="B247">
        <v>1549037170.7</v>
      </c>
      <c r="C247">
        <v>627.5</v>
      </c>
      <c r="D247" t="s">
        <v>676</v>
      </c>
      <c r="E247" t="s">
        <v>677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569</v>
      </c>
      <c r="N247" t="s">
        <v>570</v>
      </c>
      <c r="O247" t="s">
        <v>571</v>
      </c>
      <c r="Q247">
        <v>1549037170.7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83</v>
      </c>
      <c r="X247">
        <v>6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1549037170.7</v>
      </c>
      <c r="AH247">
        <v>399.394</v>
      </c>
      <c r="AI247">
        <v>401.069</v>
      </c>
      <c r="AJ247">
        <v>11.2435</v>
      </c>
      <c r="AK247">
        <v>5.25804</v>
      </c>
      <c r="AL247">
        <v>1432.48</v>
      </c>
      <c r="AM247">
        <v>100.134</v>
      </c>
      <c r="AN247">
        <v>0.0310438</v>
      </c>
      <c r="AO247">
        <v>9.96271</v>
      </c>
      <c r="AP247">
        <v>7.15744</v>
      </c>
      <c r="AQ247">
        <v>999.9</v>
      </c>
      <c r="AR247">
        <v>10005</v>
      </c>
      <c r="AS247">
        <v>0</v>
      </c>
      <c r="AT247">
        <v>824.641</v>
      </c>
      <c r="AU247">
        <v>0</v>
      </c>
      <c r="AV247" t="s">
        <v>204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403.835008196721</v>
      </c>
      <c r="BE247">
        <v>-0.0338667403032126</v>
      </c>
      <c r="BF247">
        <v>0.0234389671000122</v>
      </c>
      <c r="BG247">
        <v>-1</v>
      </c>
      <c r="BH247">
        <v>0</v>
      </c>
      <c r="BI247">
        <v>0</v>
      </c>
      <c r="BJ247" t="s">
        <v>205</v>
      </c>
      <c r="BK247">
        <v>1.88461</v>
      </c>
      <c r="BL247">
        <v>1.88156</v>
      </c>
      <c r="BM247">
        <v>1.88309</v>
      </c>
      <c r="BN247">
        <v>1.88185</v>
      </c>
      <c r="BO247">
        <v>1.88372</v>
      </c>
      <c r="BP247">
        <v>1.88308</v>
      </c>
      <c r="BQ247">
        <v>1.88477</v>
      </c>
      <c r="BR247">
        <v>1.8823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1365.03</v>
      </c>
      <c r="CJ247">
        <v>0.486159</v>
      </c>
      <c r="CK247">
        <v>9.18376</v>
      </c>
      <c r="CL247">
        <v>10.5761</v>
      </c>
      <c r="CM247">
        <v>29.9999</v>
      </c>
      <c r="CN247">
        <v>10.318</v>
      </c>
      <c r="CO247">
        <v>10.6283</v>
      </c>
      <c r="CP247">
        <v>-1</v>
      </c>
      <c r="CQ247">
        <v>100</v>
      </c>
      <c r="CR247">
        <v>79.3228</v>
      </c>
      <c r="CS247">
        <v>-999.9</v>
      </c>
      <c r="CT247">
        <v>400</v>
      </c>
      <c r="CU247">
        <v>0</v>
      </c>
      <c r="CV247">
        <v>103.752</v>
      </c>
      <c r="CW247">
        <v>103.249</v>
      </c>
    </row>
    <row r="248" spans="1:101">
      <c r="A248">
        <v>234</v>
      </c>
      <c r="B248">
        <v>1549037172.7</v>
      </c>
      <c r="C248">
        <v>629.5</v>
      </c>
      <c r="D248" t="s">
        <v>678</v>
      </c>
      <c r="E248" t="s">
        <v>679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569</v>
      </c>
      <c r="N248" t="s">
        <v>570</v>
      </c>
      <c r="O248" t="s">
        <v>571</v>
      </c>
      <c r="Q248">
        <v>1549037172.7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85</v>
      </c>
      <c r="X248">
        <v>6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1549037172.7</v>
      </c>
      <c r="AH248">
        <v>399.343</v>
      </c>
      <c r="AI248">
        <v>401.066</v>
      </c>
      <c r="AJ248">
        <v>11.2503</v>
      </c>
      <c r="AK248">
        <v>5.25719</v>
      </c>
      <c r="AL248">
        <v>1432.29</v>
      </c>
      <c r="AM248">
        <v>100.134</v>
      </c>
      <c r="AN248">
        <v>0.03178</v>
      </c>
      <c r="AO248">
        <v>9.97589</v>
      </c>
      <c r="AP248">
        <v>7.17748</v>
      </c>
      <c r="AQ248">
        <v>999.9</v>
      </c>
      <c r="AR248">
        <v>9990</v>
      </c>
      <c r="AS248">
        <v>0</v>
      </c>
      <c r="AT248">
        <v>825.184</v>
      </c>
      <c r="AU248">
        <v>0</v>
      </c>
      <c r="AV248" t="s">
        <v>204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403.838360655738</v>
      </c>
      <c r="BE248">
        <v>-0.0214385504466562</v>
      </c>
      <c r="BF248">
        <v>0.0276977437602067</v>
      </c>
      <c r="BG248">
        <v>-1</v>
      </c>
      <c r="BH248">
        <v>0</v>
      </c>
      <c r="BI248">
        <v>0</v>
      </c>
      <c r="BJ248" t="s">
        <v>205</v>
      </c>
      <c r="BK248">
        <v>1.88461</v>
      </c>
      <c r="BL248">
        <v>1.88156</v>
      </c>
      <c r="BM248">
        <v>1.88309</v>
      </c>
      <c r="BN248">
        <v>1.88186</v>
      </c>
      <c r="BO248">
        <v>1.88372</v>
      </c>
      <c r="BP248">
        <v>1.88308</v>
      </c>
      <c r="BQ248">
        <v>1.88477</v>
      </c>
      <c r="BR248">
        <v>1.8823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1363.45</v>
      </c>
      <c r="CJ248">
        <v>0.486159</v>
      </c>
      <c r="CK248">
        <v>9.18777</v>
      </c>
      <c r="CL248">
        <v>10.5754</v>
      </c>
      <c r="CM248">
        <v>29.9999</v>
      </c>
      <c r="CN248">
        <v>10.318</v>
      </c>
      <c r="CO248">
        <v>10.6277</v>
      </c>
      <c r="CP248">
        <v>-1</v>
      </c>
      <c r="CQ248">
        <v>100</v>
      </c>
      <c r="CR248">
        <v>79.3228</v>
      </c>
      <c r="CS248">
        <v>-999.9</v>
      </c>
      <c r="CT248">
        <v>400</v>
      </c>
      <c r="CU248">
        <v>0</v>
      </c>
      <c r="CV248">
        <v>103.751</v>
      </c>
      <c r="CW248">
        <v>103.248</v>
      </c>
    </row>
    <row r="249" spans="1:101">
      <c r="A249">
        <v>235</v>
      </c>
      <c r="B249">
        <v>1549037174.7</v>
      </c>
      <c r="C249">
        <v>631.5</v>
      </c>
      <c r="D249" t="s">
        <v>680</v>
      </c>
      <c r="E249" t="s">
        <v>681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569</v>
      </c>
      <c r="N249" t="s">
        <v>570</v>
      </c>
      <c r="O249" t="s">
        <v>571</v>
      </c>
      <c r="Q249">
        <v>1549037174.7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101</v>
      </c>
      <c r="X249">
        <v>7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1549037174.7</v>
      </c>
      <c r="AH249">
        <v>399.325</v>
      </c>
      <c r="AI249">
        <v>401.058</v>
      </c>
      <c r="AJ249">
        <v>11.257</v>
      </c>
      <c r="AK249">
        <v>5.25644</v>
      </c>
      <c r="AL249">
        <v>1432.77</v>
      </c>
      <c r="AM249">
        <v>100.136</v>
      </c>
      <c r="AN249">
        <v>0.0302285</v>
      </c>
      <c r="AO249">
        <v>9.99007</v>
      </c>
      <c r="AP249">
        <v>7.10545</v>
      </c>
      <c r="AQ249">
        <v>999.9</v>
      </c>
      <c r="AR249">
        <v>9987.5</v>
      </c>
      <c r="AS249">
        <v>0</v>
      </c>
      <c r="AT249">
        <v>824.909</v>
      </c>
      <c r="AU249">
        <v>0</v>
      </c>
      <c r="AV249" t="s">
        <v>204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403.840008196721</v>
      </c>
      <c r="BE249">
        <v>-0.00950255417059082</v>
      </c>
      <c r="BF249">
        <v>0.0294299657429873</v>
      </c>
      <c r="BG249">
        <v>-1</v>
      </c>
      <c r="BH249">
        <v>0</v>
      </c>
      <c r="BI249">
        <v>0</v>
      </c>
      <c r="BJ249" t="s">
        <v>205</v>
      </c>
      <c r="BK249">
        <v>1.88461</v>
      </c>
      <c r="BL249">
        <v>1.88156</v>
      </c>
      <c r="BM249">
        <v>1.88309</v>
      </c>
      <c r="BN249">
        <v>1.88186</v>
      </c>
      <c r="BO249">
        <v>1.88371</v>
      </c>
      <c r="BP249">
        <v>1.88308</v>
      </c>
      <c r="BQ249">
        <v>1.88477</v>
      </c>
      <c r="BR249">
        <v>1.88229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1352.33</v>
      </c>
      <c r="CJ249">
        <v>0.486159</v>
      </c>
      <c r="CK249">
        <v>9.1917</v>
      </c>
      <c r="CL249">
        <v>10.5748</v>
      </c>
      <c r="CM249">
        <v>29.9998</v>
      </c>
      <c r="CN249">
        <v>10.318</v>
      </c>
      <c r="CO249">
        <v>10.6271</v>
      </c>
      <c r="CP249">
        <v>-1</v>
      </c>
      <c r="CQ249">
        <v>100</v>
      </c>
      <c r="CR249">
        <v>79.3228</v>
      </c>
      <c r="CS249">
        <v>-999.9</v>
      </c>
      <c r="CT249">
        <v>400</v>
      </c>
      <c r="CU249">
        <v>0</v>
      </c>
      <c r="CV249">
        <v>103.751</v>
      </c>
      <c r="CW249">
        <v>103.248</v>
      </c>
    </row>
    <row r="250" spans="1:101">
      <c r="A250">
        <v>236</v>
      </c>
      <c r="B250">
        <v>1549037176.7</v>
      </c>
      <c r="C250">
        <v>633.5</v>
      </c>
      <c r="D250" t="s">
        <v>682</v>
      </c>
      <c r="E250" t="s">
        <v>683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569</v>
      </c>
      <c r="N250" t="s">
        <v>570</v>
      </c>
      <c r="O250" t="s">
        <v>571</v>
      </c>
      <c r="Q250">
        <v>1549037176.7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95</v>
      </c>
      <c r="X250">
        <v>7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1549037176.7</v>
      </c>
      <c r="AH250">
        <v>399.319</v>
      </c>
      <c r="AI250">
        <v>401.084</v>
      </c>
      <c r="AJ250">
        <v>11.2624</v>
      </c>
      <c r="AK250">
        <v>5.25623</v>
      </c>
      <c r="AL250">
        <v>1432.82</v>
      </c>
      <c r="AM250">
        <v>100.138</v>
      </c>
      <c r="AN250">
        <v>0.0288014</v>
      </c>
      <c r="AO250">
        <v>10.0191</v>
      </c>
      <c r="AP250">
        <v>6.98691</v>
      </c>
      <c r="AQ250">
        <v>999.9</v>
      </c>
      <c r="AR250">
        <v>10003.1</v>
      </c>
      <c r="AS250">
        <v>0</v>
      </c>
      <c r="AT250">
        <v>824.114</v>
      </c>
      <c r="AU250">
        <v>0</v>
      </c>
      <c r="AV250" t="s">
        <v>204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403.839647540984</v>
      </c>
      <c r="BE250">
        <v>0.00223909977621709</v>
      </c>
      <c r="BF250">
        <v>0.0290335933555169</v>
      </c>
      <c r="BG250">
        <v>-1</v>
      </c>
      <c r="BH250">
        <v>0</v>
      </c>
      <c r="BI250">
        <v>0</v>
      </c>
      <c r="BJ250" t="s">
        <v>205</v>
      </c>
      <c r="BK250">
        <v>1.88461</v>
      </c>
      <c r="BL250">
        <v>1.88156</v>
      </c>
      <c r="BM250">
        <v>1.88309</v>
      </c>
      <c r="BN250">
        <v>1.88185</v>
      </c>
      <c r="BO250">
        <v>1.88372</v>
      </c>
      <c r="BP250">
        <v>1.88309</v>
      </c>
      <c r="BQ250">
        <v>1.88477</v>
      </c>
      <c r="BR250">
        <v>1.8823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1356.38</v>
      </c>
      <c r="CJ250">
        <v>0.486159</v>
      </c>
      <c r="CK250">
        <v>9.19558</v>
      </c>
      <c r="CL250">
        <v>10.5742</v>
      </c>
      <c r="CM250">
        <v>29.9998</v>
      </c>
      <c r="CN250">
        <v>10.318</v>
      </c>
      <c r="CO250">
        <v>10.6266</v>
      </c>
      <c r="CP250">
        <v>-1</v>
      </c>
      <c r="CQ250">
        <v>100</v>
      </c>
      <c r="CR250">
        <v>79.3228</v>
      </c>
      <c r="CS250">
        <v>-999.9</v>
      </c>
      <c r="CT250">
        <v>400</v>
      </c>
      <c r="CU250">
        <v>0</v>
      </c>
      <c r="CV250">
        <v>103.752</v>
      </c>
      <c r="CW250">
        <v>103.248</v>
      </c>
    </row>
    <row r="251" spans="1:101">
      <c r="A251">
        <v>237</v>
      </c>
      <c r="B251">
        <v>1549037178.7</v>
      </c>
      <c r="C251">
        <v>635.5</v>
      </c>
      <c r="D251" t="s">
        <v>684</v>
      </c>
      <c r="E251" t="s">
        <v>685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569</v>
      </c>
      <c r="N251" t="s">
        <v>570</v>
      </c>
      <c r="O251" t="s">
        <v>571</v>
      </c>
      <c r="Q251">
        <v>1549037178.7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101</v>
      </c>
      <c r="X251">
        <v>7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1549037178.7</v>
      </c>
      <c r="AH251">
        <v>399.316</v>
      </c>
      <c r="AI251">
        <v>401.089</v>
      </c>
      <c r="AJ251">
        <v>11.2696</v>
      </c>
      <c r="AK251">
        <v>5.25648</v>
      </c>
      <c r="AL251">
        <v>1432.5</v>
      </c>
      <c r="AM251">
        <v>100.137</v>
      </c>
      <c r="AN251">
        <v>0.0277777</v>
      </c>
      <c r="AO251">
        <v>10.047</v>
      </c>
      <c r="AP251">
        <v>7.01676</v>
      </c>
      <c r="AQ251">
        <v>999.9</v>
      </c>
      <c r="AR251">
        <v>10016.2</v>
      </c>
      <c r="AS251">
        <v>0</v>
      </c>
      <c r="AT251">
        <v>821.189</v>
      </c>
      <c r="AU251">
        <v>0</v>
      </c>
      <c r="AV251" t="s">
        <v>204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403.838860655738</v>
      </c>
      <c r="BE251">
        <v>0.0135023796684211</v>
      </c>
      <c r="BF251">
        <v>0.0284000449011903</v>
      </c>
      <c r="BG251">
        <v>-1</v>
      </c>
      <c r="BH251">
        <v>0</v>
      </c>
      <c r="BI251">
        <v>0</v>
      </c>
      <c r="BJ251" t="s">
        <v>205</v>
      </c>
      <c r="BK251">
        <v>1.88461</v>
      </c>
      <c r="BL251">
        <v>1.88156</v>
      </c>
      <c r="BM251">
        <v>1.88309</v>
      </c>
      <c r="BN251">
        <v>1.88186</v>
      </c>
      <c r="BO251">
        <v>1.88372</v>
      </c>
      <c r="BP251">
        <v>1.88308</v>
      </c>
      <c r="BQ251">
        <v>1.88476</v>
      </c>
      <c r="BR251">
        <v>1.8823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1351.84</v>
      </c>
      <c r="CJ251">
        <v>0.486159</v>
      </c>
      <c r="CK251">
        <v>9.19932</v>
      </c>
      <c r="CL251">
        <v>10.5734</v>
      </c>
      <c r="CM251">
        <v>29.9999</v>
      </c>
      <c r="CN251">
        <v>10.318</v>
      </c>
      <c r="CO251">
        <v>10.626</v>
      </c>
      <c r="CP251">
        <v>-1</v>
      </c>
      <c r="CQ251">
        <v>100</v>
      </c>
      <c r="CR251">
        <v>78.9356</v>
      </c>
      <c r="CS251">
        <v>-999.9</v>
      </c>
      <c r="CT251">
        <v>400</v>
      </c>
      <c r="CU251">
        <v>0</v>
      </c>
      <c r="CV251">
        <v>103.752</v>
      </c>
      <c r="CW251">
        <v>103.249</v>
      </c>
    </row>
    <row r="252" spans="1:101">
      <c r="A252">
        <v>238</v>
      </c>
      <c r="B252">
        <v>1549037180.7</v>
      </c>
      <c r="C252">
        <v>637.5</v>
      </c>
      <c r="D252" t="s">
        <v>686</v>
      </c>
      <c r="E252" t="s">
        <v>687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569</v>
      </c>
      <c r="N252" t="s">
        <v>570</v>
      </c>
      <c r="O252" t="s">
        <v>571</v>
      </c>
      <c r="Q252">
        <v>1549037180.7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118</v>
      </c>
      <c r="X252">
        <v>8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1549037180.7</v>
      </c>
      <c r="AH252">
        <v>399.298</v>
      </c>
      <c r="AI252">
        <v>401.072</v>
      </c>
      <c r="AJ252">
        <v>11.277</v>
      </c>
      <c r="AK252">
        <v>5.25615</v>
      </c>
      <c r="AL252">
        <v>1432.36</v>
      </c>
      <c r="AM252">
        <v>100.137</v>
      </c>
      <c r="AN252">
        <v>0.0277363</v>
      </c>
      <c r="AO252">
        <v>10.0455</v>
      </c>
      <c r="AP252">
        <v>7.22405</v>
      </c>
      <c r="AQ252">
        <v>999.9</v>
      </c>
      <c r="AR252">
        <v>10010</v>
      </c>
      <c r="AS252">
        <v>0</v>
      </c>
      <c r="AT252">
        <v>825.288</v>
      </c>
      <c r="AU252">
        <v>0</v>
      </c>
      <c r="AV252" t="s">
        <v>204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403.838852459016</v>
      </c>
      <c r="BE252">
        <v>0.0255363592513571</v>
      </c>
      <c r="BF252">
        <v>0.0283357134705948</v>
      </c>
      <c r="BG252">
        <v>-1</v>
      </c>
      <c r="BH252">
        <v>0</v>
      </c>
      <c r="BI252">
        <v>0</v>
      </c>
      <c r="BJ252" t="s">
        <v>205</v>
      </c>
      <c r="BK252">
        <v>1.88461</v>
      </c>
      <c r="BL252">
        <v>1.88156</v>
      </c>
      <c r="BM252">
        <v>1.88309</v>
      </c>
      <c r="BN252">
        <v>1.88186</v>
      </c>
      <c r="BO252">
        <v>1.88371</v>
      </c>
      <c r="BP252">
        <v>1.88307</v>
      </c>
      <c r="BQ252">
        <v>1.88476</v>
      </c>
      <c r="BR252">
        <v>1.8823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1339.39</v>
      </c>
      <c r="CJ252">
        <v>0.486159</v>
      </c>
      <c r="CK252">
        <v>9.20304</v>
      </c>
      <c r="CL252">
        <v>10.5723</v>
      </c>
      <c r="CM252">
        <v>30</v>
      </c>
      <c r="CN252">
        <v>10.3175</v>
      </c>
      <c r="CO252">
        <v>10.6254</v>
      </c>
      <c r="CP252">
        <v>-1</v>
      </c>
      <c r="CQ252">
        <v>100</v>
      </c>
      <c r="CR252">
        <v>78.9356</v>
      </c>
      <c r="CS252">
        <v>-999.9</v>
      </c>
      <c r="CT252">
        <v>400</v>
      </c>
      <c r="CU252">
        <v>0</v>
      </c>
      <c r="CV252">
        <v>103.752</v>
      </c>
      <c r="CW252">
        <v>103.25</v>
      </c>
    </row>
    <row r="253" spans="1:101">
      <c r="A253">
        <v>239</v>
      </c>
      <c r="B253">
        <v>1549037239.2</v>
      </c>
      <c r="C253">
        <v>696</v>
      </c>
      <c r="D253" t="s">
        <v>688</v>
      </c>
      <c r="E253" t="s">
        <v>689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569</v>
      </c>
      <c r="N253" t="s">
        <v>570</v>
      </c>
      <c r="O253" t="s">
        <v>450</v>
      </c>
      <c r="Q253">
        <v>1549037239.2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122</v>
      </c>
      <c r="X253">
        <v>9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1549037239.2</v>
      </c>
      <c r="AH253">
        <v>400.078</v>
      </c>
      <c r="AI253">
        <v>401.17</v>
      </c>
      <c r="AJ253">
        <v>9.47572</v>
      </c>
      <c r="AK253">
        <v>5.25163</v>
      </c>
      <c r="AL253">
        <v>1432.84</v>
      </c>
      <c r="AM253">
        <v>100.139</v>
      </c>
      <c r="AN253">
        <v>0.0237491</v>
      </c>
      <c r="AO253">
        <v>9.3504</v>
      </c>
      <c r="AP253">
        <v>6.87004</v>
      </c>
      <c r="AQ253">
        <v>999.9</v>
      </c>
      <c r="AR253">
        <v>10004.4</v>
      </c>
      <c r="AS253">
        <v>0</v>
      </c>
      <c r="AT253">
        <v>20.1734</v>
      </c>
      <c r="AU253">
        <v>0</v>
      </c>
      <c r="AV253" t="s">
        <v>204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403.935524590164</v>
      </c>
      <c r="BE253">
        <v>0.0278770929045118</v>
      </c>
      <c r="BF253">
        <v>0.0826659496491112</v>
      </c>
      <c r="BG253">
        <v>-1</v>
      </c>
      <c r="BH253">
        <v>0</v>
      </c>
      <c r="BI253">
        <v>0</v>
      </c>
      <c r="BJ253" t="s">
        <v>205</v>
      </c>
      <c r="BK253">
        <v>1.88461</v>
      </c>
      <c r="BL253">
        <v>1.88156</v>
      </c>
      <c r="BM253">
        <v>1.88309</v>
      </c>
      <c r="BN253">
        <v>1.88185</v>
      </c>
      <c r="BO253">
        <v>1.88373</v>
      </c>
      <c r="BP253">
        <v>1.88307</v>
      </c>
      <c r="BQ253">
        <v>1.88476</v>
      </c>
      <c r="BR253">
        <v>1.8823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1336.38</v>
      </c>
      <c r="CJ253">
        <v>0.82859</v>
      </c>
      <c r="CK253">
        <v>8.92576</v>
      </c>
      <c r="CL253">
        <v>10.5108</v>
      </c>
      <c r="CM253">
        <v>29.9996</v>
      </c>
      <c r="CN253">
        <v>10.2999</v>
      </c>
      <c r="CO253">
        <v>10.58</v>
      </c>
      <c r="CP253">
        <v>-1</v>
      </c>
      <c r="CQ253">
        <v>100</v>
      </c>
      <c r="CR253">
        <v>77.783</v>
      </c>
      <c r="CS253">
        <v>-999.9</v>
      </c>
      <c r="CT253">
        <v>400</v>
      </c>
      <c r="CU253">
        <v>2.8637</v>
      </c>
      <c r="CV253">
        <v>103.78</v>
      </c>
      <c r="CW253">
        <v>103.264</v>
      </c>
    </row>
    <row r="254" spans="1:101">
      <c r="A254">
        <v>240</v>
      </c>
      <c r="B254">
        <v>1549037241.2</v>
      </c>
      <c r="C254">
        <v>698</v>
      </c>
      <c r="D254" t="s">
        <v>690</v>
      </c>
      <c r="E254" t="s">
        <v>691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569</v>
      </c>
      <c r="N254" t="s">
        <v>570</v>
      </c>
      <c r="O254" t="s">
        <v>450</v>
      </c>
      <c r="Q254">
        <v>1549037241.2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117</v>
      </c>
      <c r="X254">
        <v>8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1549037241.2</v>
      </c>
      <c r="AH254">
        <v>399.984</v>
      </c>
      <c r="AI254">
        <v>401.174</v>
      </c>
      <c r="AJ254">
        <v>9.62631</v>
      </c>
      <c r="AK254">
        <v>5.25158</v>
      </c>
      <c r="AL254">
        <v>1433.29</v>
      </c>
      <c r="AM254">
        <v>100.141</v>
      </c>
      <c r="AN254">
        <v>0.0234402</v>
      </c>
      <c r="AO254">
        <v>9.34789</v>
      </c>
      <c r="AP254">
        <v>6.8966</v>
      </c>
      <c r="AQ254">
        <v>999.9</v>
      </c>
      <c r="AR254">
        <v>10019.4</v>
      </c>
      <c r="AS254">
        <v>0</v>
      </c>
      <c r="AT254">
        <v>3.28143</v>
      </c>
      <c r="AU254">
        <v>0</v>
      </c>
      <c r="AV254" t="s">
        <v>204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403.936401639344</v>
      </c>
      <c r="BE254">
        <v>0.00740284066889892</v>
      </c>
      <c r="BF254">
        <v>0.0821301106737341</v>
      </c>
      <c r="BG254">
        <v>-1</v>
      </c>
      <c r="BH254">
        <v>0</v>
      </c>
      <c r="BI254">
        <v>0</v>
      </c>
      <c r="BJ254" t="s">
        <v>205</v>
      </c>
      <c r="BK254">
        <v>1.88461</v>
      </c>
      <c r="BL254">
        <v>1.88156</v>
      </c>
      <c r="BM254">
        <v>1.88309</v>
      </c>
      <c r="BN254">
        <v>1.88185</v>
      </c>
      <c r="BO254">
        <v>1.88376</v>
      </c>
      <c r="BP254">
        <v>1.88308</v>
      </c>
      <c r="BQ254">
        <v>1.88477</v>
      </c>
      <c r="BR254">
        <v>1.88231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1340.65</v>
      </c>
      <c r="CJ254">
        <v>0.82859</v>
      </c>
      <c r="CK254">
        <v>8.92453</v>
      </c>
      <c r="CL254">
        <v>10.5079</v>
      </c>
      <c r="CM254">
        <v>29.9996</v>
      </c>
      <c r="CN254">
        <v>10.2985</v>
      </c>
      <c r="CO254">
        <v>10.5776</v>
      </c>
      <c r="CP254">
        <v>-1</v>
      </c>
      <c r="CQ254">
        <v>100</v>
      </c>
      <c r="CR254">
        <v>77.783</v>
      </c>
      <c r="CS254">
        <v>-999.9</v>
      </c>
      <c r="CT254">
        <v>400</v>
      </c>
      <c r="CU254">
        <v>2.75453</v>
      </c>
      <c r="CV254">
        <v>103.778</v>
      </c>
      <c r="CW254">
        <v>103.264</v>
      </c>
    </row>
    <row r="255" spans="1:101">
      <c r="A255">
        <v>241</v>
      </c>
      <c r="B255">
        <v>1549037243.3</v>
      </c>
      <c r="C255">
        <v>700.099999904633</v>
      </c>
      <c r="D255" t="s">
        <v>692</v>
      </c>
      <c r="E255" t="s">
        <v>693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569</v>
      </c>
      <c r="N255" t="s">
        <v>570</v>
      </c>
      <c r="O255" t="s">
        <v>450</v>
      </c>
      <c r="Q255">
        <v>1549037243.3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108</v>
      </c>
      <c r="X255">
        <v>8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1549037243.3</v>
      </c>
      <c r="AH255">
        <v>399.989</v>
      </c>
      <c r="AI255">
        <v>401.151</v>
      </c>
      <c r="AJ255">
        <v>9.755</v>
      </c>
      <c r="AK255">
        <v>5.25137</v>
      </c>
      <c r="AL255">
        <v>1433.31</v>
      </c>
      <c r="AM255">
        <v>100.142</v>
      </c>
      <c r="AN255">
        <v>0.0235254</v>
      </c>
      <c r="AO255">
        <v>9.33698</v>
      </c>
      <c r="AP255">
        <v>7.04681</v>
      </c>
      <c r="AQ255">
        <v>999.9</v>
      </c>
      <c r="AR255">
        <v>10009.4</v>
      </c>
      <c r="AS255">
        <v>0</v>
      </c>
      <c r="AT255">
        <v>1.8571</v>
      </c>
      <c r="AU255">
        <v>0</v>
      </c>
      <c r="AV255" t="s">
        <v>204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403.937319672131</v>
      </c>
      <c r="BE255">
        <v>-0.016526503729278</v>
      </c>
      <c r="BF255">
        <v>0.0814461771781936</v>
      </c>
      <c r="BG255">
        <v>-1</v>
      </c>
      <c r="BH255">
        <v>0</v>
      </c>
      <c r="BI255">
        <v>0</v>
      </c>
      <c r="BJ255" t="s">
        <v>205</v>
      </c>
      <c r="BK255">
        <v>1.88461</v>
      </c>
      <c r="BL255">
        <v>1.88156</v>
      </c>
      <c r="BM255">
        <v>1.88309</v>
      </c>
      <c r="BN255">
        <v>1.88187</v>
      </c>
      <c r="BO255">
        <v>1.88375</v>
      </c>
      <c r="BP255">
        <v>1.88306</v>
      </c>
      <c r="BQ255">
        <v>1.88477</v>
      </c>
      <c r="BR255">
        <v>1.88232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1347.31</v>
      </c>
      <c r="CJ255">
        <v>0.830732</v>
      </c>
      <c r="CK255">
        <v>8.9238</v>
      </c>
      <c r="CL255">
        <v>10.5053</v>
      </c>
      <c r="CM255">
        <v>29.9996</v>
      </c>
      <c r="CN255">
        <v>10.2964</v>
      </c>
      <c r="CO255">
        <v>10.5753</v>
      </c>
      <c r="CP255">
        <v>-1</v>
      </c>
      <c r="CQ255">
        <v>100</v>
      </c>
      <c r="CR255">
        <v>77.783</v>
      </c>
      <c r="CS255">
        <v>-999.9</v>
      </c>
      <c r="CT255">
        <v>400</v>
      </c>
      <c r="CU255">
        <v>2.62989</v>
      </c>
      <c r="CV255">
        <v>103.776</v>
      </c>
      <c r="CW255">
        <v>103.265</v>
      </c>
    </row>
    <row r="256" spans="1:101">
      <c r="A256">
        <v>242</v>
      </c>
      <c r="B256">
        <v>1549037245.2</v>
      </c>
      <c r="C256">
        <v>702</v>
      </c>
      <c r="D256" t="s">
        <v>694</v>
      </c>
      <c r="E256" t="s">
        <v>695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569</v>
      </c>
      <c r="N256" t="s">
        <v>570</v>
      </c>
      <c r="O256" t="s">
        <v>450</v>
      </c>
      <c r="Q256">
        <v>1549037245.2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114</v>
      </c>
      <c r="X256">
        <v>8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1549037245.2</v>
      </c>
      <c r="AH256">
        <v>399.997</v>
      </c>
      <c r="AI256">
        <v>401.166</v>
      </c>
      <c r="AJ256">
        <v>9.88107</v>
      </c>
      <c r="AK256">
        <v>5.25074</v>
      </c>
      <c r="AL256">
        <v>1432.84</v>
      </c>
      <c r="AM256">
        <v>100.141</v>
      </c>
      <c r="AN256">
        <v>0.0236365</v>
      </c>
      <c r="AO256">
        <v>9.34982</v>
      </c>
      <c r="AP256">
        <v>7.26879</v>
      </c>
      <c r="AQ256">
        <v>999.9</v>
      </c>
      <c r="AR256">
        <v>9990.62</v>
      </c>
      <c r="AS256">
        <v>0</v>
      </c>
      <c r="AT256">
        <v>1.01072</v>
      </c>
      <c r="AU256">
        <v>0</v>
      </c>
      <c r="AV256" t="s">
        <v>204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403.938418032787</v>
      </c>
      <c r="BE256">
        <v>-0.0237434198657695</v>
      </c>
      <c r="BF256">
        <v>0.0809386369634868</v>
      </c>
      <c r="BG256">
        <v>-1</v>
      </c>
      <c r="BH256">
        <v>0</v>
      </c>
      <c r="BI256">
        <v>0</v>
      </c>
      <c r="BJ256" t="s">
        <v>205</v>
      </c>
      <c r="BK256">
        <v>1.88461</v>
      </c>
      <c r="BL256">
        <v>1.88156</v>
      </c>
      <c r="BM256">
        <v>1.88309</v>
      </c>
      <c r="BN256">
        <v>1.88187</v>
      </c>
      <c r="BO256">
        <v>1.88375</v>
      </c>
      <c r="BP256">
        <v>1.88306</v>
      </c>
      <c r="BQ256">
        <v>1.88477</v>
      </c>
      <c r="BR256">
        <v>1.88231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1342.1</v>
      </c>
      <c r="CJ256">
        <v>0.830732</v>
      </c>
      <c r="CK256">
        <v>8.92343</v>
      </c>
      <c r="CL256">
        <v>10.503</v>
      </c>
      <c r="CM256">
        <v>29.9997</v>
      </c>
      <c r="CN256">
        <v>10.2947</v>
      </c>
      <c r="CO256">
        <v>10.5729</v>
      </c>
      <c r="CP256">
        <v>-1</v>
      </c>
      <c r="CQ256">
        <v>100</v>
      </c>
      <c r="CR256">
        <v>77.783</v>
      </c>
      <c r="CS256">
        <v>-999.9</v>
      </c>
      <c r="CT256">
        <v>400</v>
      </c>
      <c r="CU256">
        <v>2.5034</v>
      </c>
      <c r="CV256">
        <v>103.776</v>
      </c>
      <c r="CW256">
        <v>103.264</v>
      </c>
    </row>
    <row r="257" spans="1:101">
      <c r="A257">
        <v>243</v>
      </c>
      <c r="B257">
        <v>1549037247.2</v>
      </c>
      <c r="C257">
        <v>704</v>
      </c>
      <c r="D257" t="s">
        <v>696</v>
      </c>
      <c r="E257" t="s">
        <v>697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569</v>
      </c>
      <c r="N257" t="s">
        <v>570</v>
      </c>
      <c r="O257" t="s">
        <v>450</v>
      </c>
      <c r="Q257">
        <v>1549037247.2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123</v>
      </c>
      <c r="X257">
        <v>9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1549037247.2</v>
      </c>
      <c r="AH257">
        <v>399.976</v>
      </c>
      <c r="AI257">
        <v>401.165</v>
      </c>
      <c r="AJ257">
        <v>9.99209</v>
      </c>
      <c r="AK257">
        <v>5.25032</v>
      </c>
      <c r="AL257">
        <v>1432.79</v>
      </c>
      <c r="AM257">
        <v>100.14</v>
      </c>
      <c r="AN257">
        <v>0.0236793</v>
      </c>
      <c r="AO257">
        <v>9.37222</v>
      </c>
      <c r="AP257">
        <v>7.47062</v>
      </c>
      <c r="AQ257">
        <v>999.9</v>
      </c>
      <c r="AR257">
        <v>9986.25</v>
      </c>
      <c r="AS257">
        <v>0</v>
      </c>
      <c r="AT257">
        <v>0.282126</v>
      </c>
      <c r="AU257">
        <v>0</v>
      </c>
      <c r="AV257" t="s">
        <v>204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403.942573770492</v>
      </c>
      <c r="BE257">
        <v>-0.0244911903566783</v>
      </c>
      <c r="BF257">
        <v>0.0808966065503191</v>
      </c>
      <c r="BG257">
        <v>-1</v>
      </c>
      <c r="BH257">
        <v>0</v>
      </c>
      <c r="BI257">
        <v>0</v>
      </c>
      <c r="BJ257" t="s">
        <v>205</v>
      </c>
      <c r="BK257">
        <v>1.88461</v>
      </c>
      <c r="BL257">
        <v>1.88156</v>
      </c>
      <c r="BM257">
        <v>1.88309</v>
      </c>
      <c r="BN257">
        <v>1.88187</v>
      </c>
      <c r="BO257">
        <v>1.88375</v>
      </c>
      <c r="BP257">
        <v>1.88308</v>
      </c>
      <c r="BQ257">
        <v>1.88477</v>
      </c>
      <c r="BR257">
        <v>1.88231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1335.51</v>
      </c>
      <c r="CJ257">
        <v>0.828589</v>
      </c>
      <c r="CK257">
        <v>8.92323</v>
      </c>
      <c r="CL257">
        <v>10.5006</v>
      </c>
      <c r="CM257">
        <v>29.9998</v>
      </c>
      <c r="CN257">
        <v>10.2938</v>
      </c>
      <c r="CO257">
        <v>10.5706</v>
      </c>
      <c r="CP257">
        <v>-1</v>
      </c>
      <c r="CQ257">
        <v>100</v>
      </c>
      <c r="CR257">
        <v>77.783</v>
      </c>
      <c r="CS257">
        <v>-999.9</v>
      </c>
      <c r="CT257">
        <v>400</v>
      </c>
      <c r="CU257">
        <v>2.38198</v>
      </c>
      <c r="CV257">
        <v>103.777</v>
      </c>
      <c r="CW257">
        <v>103.264</v>
      </c>
    </row>
    <row r="258" spans="1:101">
      <c r="A258">
        <v>244</v>
      </c>
      <c r="B258">
        <v>1549037249.2</v>
      </c>
      <c r="C258">
        <v>706</v>
      </c>
      <c r="D258" t="s">
        <v>698</v>
      </c>
      <c r="E258" t="s">
        <v>699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569</v>
      </c>
      <c r="N258" t="s">
        <v>570</v>
      </c>
      <c r="O258" t="s">
        <v>450</v>
      </c>
      <c r="Q258">
        <v>1549037249.2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103</v>
      </c>
      <c r="X258">
        <v>7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1549037249.2</v>
      </c>
      <c r="AH258">
        <v>399.959</v>
      </c>
      <c r="AI258">
        <v>401.152</v>
      </c>
      <c r="AJ258">
        <v>10.0861</v>
      </c>
      <c r="AK258">
        <v>5.25005</v>
      </c>
      <c r="AL258">
        <v>1433.29</v>
      </c>
      <c r="AM258">
        <v>100.14</v>
      </c>
      <c r="AN258">
        <v>0.0237392</v>
      </c>
      <c r="AO258">
        <v>9.3955</v>
      </c>
      <c r="AP258">
        <v>7.58315</v>
      </c>
      <c r="AQ258">
        <v>999.9</v>
      </c>
      <c r="AR258">
        <v>9979.38</v>
      </c>
      <c r="AS258">
        <v>0</v>
      </c>
      <c r="AT258">
        <v>0.219127</v>
      </c>
      <c r="AU258">
        <v>0</v>
      </c>
      <c r="AV258" t="s">
        <v>204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403.946090163934</v>
      </c>
      <c r="BE258">
        <v>-0.016939036698906</v>
      </c>
      <c r="BF258">
        <v>0.081744103321536</v>
      </c>
      <c r="BG258">
        <v>-1</v>
      </c>
      <c r="BH258">
        <v>0</v>
      </c>
      <c r="BI258">
        <v>0</v>
      </c>
      <c r="BJ258" t="s">
        <v>205</v>
      </c>
      <c r="BK258">
        <v>1.88461</v>
      </c>
      <c r="BL258">
        <v>1.88156</v>
      </c>
      <c r="BM258">
        <v>1.88309</v>
      </c>
      <c r="BN258">
        <v>1.88187</v>
      </c>
      <c r="BO258">
        <v>1.88374</v>
      </c>
      <c r="BP258">
        <v>1.88309</v>
      </c>
      <c r="BQ258">
        <v>1.88477</v>
      </c>
      <c r="BR258">
        <v>1.88232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1350.74</v>
      </c>
      <c r="CJ258">
        <v>0.828589</v>
      </c>
      <c r="CK258">
        <v>8.92342</v>
      </c>
      <c r="CL258">
        <v>10.4983</v>
      </c>
      <c r="CM258">
        <v>29.9997</v>
      </c>
      <c r="CN258">
        <v>10.2927</v>
      </c>
      <c r="CO258">
        <v>10.5685</v>
      </c>
      <c r="CP258">
        <v>-1</v>
      </c>
      <c r="CQ258">
        <v>100</v>
      </c>
      <c r="CR258">
        <v>77.3961</v>
      </c>
      <c r="CS258">
        <v>-999.9</v>
      </c>
      <c r="CT258">
        <v>400</v>
      </c>
      <c r="CU258">
        <v>2.25791</v>
      </c>
      <c r="CV258">
        <v>103.776</v>
      </c>
      <c r="CW258">
        <v>103.264</v>
      </c>
    </row>
    <row r="259" spans="1:101">
      <c r="A259">
        <v>245</v>
      </c>
      <c r="B259">
        <v>1549037251.7</v>
      </c>
      <c r="C259">
        <v>708.5</v>
      </c>
      <c r="D259" t="s">
        <v>700</v>
      </c>
      <c r="E259" t="s">
        <v>701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569</v>
      </c>
      <c r="N259" t="s">
        <v>570</v>
      </c>
      <c r="O259" t="s">
        <v>450</v>
      </c>
      <c r="Q259">
        <v>1549037251.7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100</v>
      </c>
      <c r="X259">
        <v>7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1549037251.7</v>
      </c>
      <c r="AH259">
        <v>399.973</v>
      </c>
      <c r="AI259">
        <v>401.149</v>
      </c>
      <c r="AJ259">
        <v>10.1845</v>
      </c>
      <c r="AK259">
        <v>5.2496</v>
      </c>
      <c r="AL259">
        <v>1433.48</v>
      </c>
      <c r="AM259">
        <v>100.14</v>
      </c>
      <c r="AN259">
        <v>0.0238306</v>
      </c>
      <c r="AO259">
        <v>9.41399</v>
      </c>
      <c r="AP259">
        <v>7.67587</v>
      </c>
      <c r="AQ259">
        <v>999.9</v>
      </c>
      <c r="AR259">
        <v>9990</v>
      </c>
      <c r="AS259">
        <v>0</v>
      </c>
      <c r="AT259">
        <v>0.219127</v>
      </c>
      <c r="AU259">
        <v>0</v>
      </c>
      <c r="AV259" t="s">
        <v>204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403.953762295082</v>
      </c>
      <c r="BE259">
        <v>-0.00624015792982009</v>
      </c>
      <c r="BF259">
        <v>0.0834459728304355</v>
      </c>
      <c r="BG259">
        <v>-1</v>
      </c>
      <c r="BH259">
        <v>0</v>
      </c>
      <c r="BI259">
        <v>0</v>
      </c>
      <c r="BJ259" t="s">
        <v>205</v>
      </c>
      <c r="BK259">
        <v>1.88461</v>
      </c>
      <c r="BL259">
        <v>1.88156</v>
      </c>
      <c r="BM259">
        <v>1.88309</v>
      </c>
      <c r="BN259">
        <v>1.88186</v>
      </c>
      <c r="BO259">
        <v>1.88374</v>
      </c>
      <c r="BP259">
        <v>1.88308</v>
      </c>
      <c r="BQ259">
        <v>1.88477</v>
      </c>
      <c r="BR259">
        <v>1.88231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1353.47</v>
      </c>
      <c r="CJ259">
        <v>0.828588</v>
      </c>
      <c r="CK259">
        <v>8.92403</v>
      </c>
      <c r="CL259">
        <v>10.4958</v>
      </c>
      <c r="CM259">
        <v>29.9997</v>
      </c>
      <c r="CN259">
        <v>10.2912</v>
      </c>
      <c r="CO259">
        <v>10.5663</v>
      </c>
      <c r="CP259">
        <v>-1</v>
      </c>
      <c r="CQ259">
        <v>100</v>
      </c>
      <c r="CR259">
        <v>77.3961</v>
      </c>
      <c r="CS259">
        <v>-999.9</v>
      </c>
      <c r="CT259">
        <v>400</v>
      </c>
      <c r="CU259">
        <v>2.11108</v>
      </c>
      <c r="CV259">
        <v>103.775</v>
      </c>
      <c r="CW259">
        <v>103.264</v>
      </c>
    </row>
    <row r="260" spans="1:101">
      <c r="A260">
        <v>246</v>
      </c>
      <c r="B260">
        <v>1549037253.7</v>
      </c>
      <c r="C260">
        <v>710.5</v>
      </c>
      <c r="D260" t="s">
        <v>702</v>
      </c>
      <c r="E260" t="s">
        <v>703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569</v>
      </c>
      <c r="N260" t="s">
        <v>570</v>
      </c>
      <c r="O260" t="s">
        <v>450</v>
      </c>
      <c r="Q260">
        <v>1549037253.7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98</v>
      </c>
      <c r="X260">
        <v>7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1549037253.7</v>
      </c>
      <c r="AH260">
        <v>400.078</v>
      </c>
      <c r="AI260">
        <v>401.134</v>
      </c>
      <c r="AJ260">
        <v>10.2498</v>
      </c>
      <c r="AK260">
        <v>5.24977</v>
      </c>
      <c r="AL260">
        <v>1432.97</v>
      </c>
      <c r="AM260">
        <v>100.14</v>
      </c>
      <c r="AN260">
        <v>0.0240928</v>
      </c>
      <c r="AO260">
        <v>9.41511</v>
      </c>
      <c r="AP260">
        <v>7.74793</v>
      </c>
      <c r="AQ260">
        <v>999.9</v>
      </c>
      <c r="AR260">
        <v>9975</v>
      </c>
      <c r="AS260">
        <v>0</v>
      </c>
      <c r="AT260">
        <v>0.219127</v>
      </c>
      <c r="AU260">
        <v>0</v>
      </c>
      <c r="AV260" t="s">
        <v>204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403.961762295082</v>
      </c>
      <c r="BE260">
        <v>0.0188782138615968</v>
      </c>
      <c r="BF260">
        <v>0.089666783264274</v>
      </c>
      <c r="BG260">
        <v>-1</v>
      </c>
      <c r="BH260">
        <v>0</v>
      </c>
      <c r="BI260">
        <v>0</v>
      </c>
      <c r="BJ260" t="s">
        <v>205</v>
      </c>
      <c r="BK260">
        <v>1.88461</v>
      </c>
      <c r="BL260">
        <v>1.88156</v>
      </c>
      <c r="BM260">
        <v>1.88309</v>
      </c>
      <c r="BN260">
        <v>1.88186</v>
      </c>
      <c r="BO260">
        <v>1.88374</v>
      </c>
      <c r="BP260">
        <v>1.88306</v>
      </c>
      <c r="BQ260">
        <v>1.88477</v>
      </c>
      <c r="BR260">
        <v>1.88231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1354.45</v>
      </c>
      <c r="CJ260">
        <v>0.828588</v>
      </c>
      <c r="CK260">
        <v>8.92486</v>
      </c>
      <c r="CL260">
        <v>10.494</v>
      </c>
      <c r="CM260">
        <v>29.9998</v>
      </c>
      <c r="CN260">
        <v>10.2904</v>
      </c>
      <c r="CO260">
        <v>10.5642</v>
      </c>
      <c r="CP260">
        <v>-1</v>
      </c>
      <c r="CQ260">
        <v>100</v>
      </c>
      <c r="CR260">
        <v>77.3961</v>
      </c>
      <c r="CS260">
        <v>-999.9</v>
      </c>
      <c r="CT260">
        <v>400</v>
      </c>
      <c r="CU260">
        <v>1.99111</v>
      </c>
      <c r="CV260">
        <v>103.776</v>
      </c>
      <c r="CW260">
        <v>103.265</v>
      </c>
    </row>
    <row r="261" spans="1:101">
      <c r="A261">
        <v>247</v>
      </c>
      <c r="B261">
        <v>1549037255.7</v>
      </c>
      <c r="C261">
        <v>712.5</v>
      </c>
      <c r="D261" t="s">
        <v>704</v>
      </c>
      <c r="E261" t="s">
        <v>705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569</v>
      </c>
      <c r="N261" t="s">
        <v>570</v>
      </c>
      <c r="O261" t="s">
        <v>450</v>
      </c>
      <c r="Q261">
        <v>1549037255.7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120</v>
      </c>
      <c r="X261">
        <v>8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1549037255.7</v>
      </c>
      <c r="AH261">
        <v>400.124</v>
      </c>
      <c r="AI261">
        <v>401.154</v>
      </c>
      <c r="AJ261">
        <v>10.3054</v>
      </c>
      <c r="AK261">
        <v>5.24942</v>
      </c>
      <c r="AL261">
        <v>1432.32</v>
      </c>
      <c r="AM261">
        <v>100.14</v>
      </c>
      <c r="AN261">
        <v>0.0239957</v>
      </c>
      <c r="AO261">
        <v>9.41485</v>
      </c>
      <c r="AP261">
        <v>7.85404</v>
      </c>
      <c r="AQ261">
        <v>999.9</v>
      </c>
      <c r="AR261">
        <v>9978.75</v>
      </c>
      <c r="AS261">
        <v>0</v>
      </c>
      <c r="AT261">
        <v>0.219127</v>
      </c>
      <c r="AU261">
        <v>0</v>
      </c>
      <c r="AV261" t="s">
        <v>204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403.971950819672</v>
      </c>
      <c r="BE261">
        <v>0.0662949147687336</v>
      </c>
      <c r="BF261">
        <v>0.102647722616456</v>
      </c>
      <c r="BG261">
        <v>-1</v>
      </c>
      <c r="BH261">
        <v>0</v>
      </c>
      <c r="BI261">
        <v>0</v>
      </c>
      <c r="BJ261" t="s">
        <v>205</v>
      </c>
      <c r="BK261">
        <v>1.88461</v>
      </c>
      <c r="BL261">
        <v>1.88156</v>
      </c>
      <c r="BM261">
        <v>1.88309</v>
      </c>
      <c r="BN261">
        <v>1.88187</v>
      </c>
      <c r="BO261">
        <v>1.88376</v>
      </c>
      <c r="BP261">
        <v>1.88306</v>
      </c>
      <c r="BQ261">
        <v>1.88477</v>
      </c>
      <c r="BR261">
        <v>1.8823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1337.3</v>
      </c>
      <c r="CJ261">
        <v>0.828588</v>
      </c>
      <c r="CK261">
        <v>8.92593</v>
      </c>
      <c r="CL261">
        <v>10.492</v>
      </c>
      <c r="CM261">
        <v>29.9998</v>
      </c>
      <c r="CN261">
        <v>10.2892</v>
      </c>
      <c r="CO261">
        <v>10.5625</v>
      </c>
      <c r="CP261">
        <v>-1</v>
      </c>
      <c r="CQ261">
        <v>100</v>
      </c>
      <c r="CR261">
        <v>77.3961</v>
      </c>
      <c r="CS261">
        <v>-999.9</v>
      </c>
      <c r="CT261">
        <v>400</v>
      </c>
      <c r="CU261">
        <v>1.87655</v>
      </c>
      <c r="CV261">
        <v>103.776</v>
      </c>
      <c r="CW261">
        <v>103.265</v>
      </c>
    </row>
    <row r="262" spans="1:101">
      <c r="A262">
        <v>248</v>
      </c>
      <c r="B262">
        <v>1549037257.7</v>
      </c>
      <c r="C262">
        <v>714.5</v>
      </c>
      <c r="D262" t="s">
        <v>706</v>
      </c>
      <c r="E262" t="s">
        <v>707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569</v>
      </c>
      <c r="N262" t="s">
        <v>570</v>
      </c>
      <c r="O262" t="s">
        <v>450</v>
      </c>
      <c r="Q262">
        <v>1549037257.7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143</v>
      </c>
      <c r="X262">
        <v>10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1549037257.7</v>
      </c>
      <c r="AH262">
        <v>400.161</v>
      </c>
      <c r="AI262">
        <v>401.204</v>
      </c>
      <c r="AJ262">
        <v>10.3434</v>
      </c>
      <c r="AK262">
        <v>5.24907</v>
      </c>
      <c r="AL262">
        <v>1432.62</v>
      </c>
      <c r="AM262">
        <v>100.141</v>
      </c>
      <c r="AN262">
        <v>0.0236897</v>
      </c>
      <c r="AO262">
        <v>9.38543</v>
      </c>
      <c r="AP262">
        <v>8.00397</v>
      </c>
      <c r="AQ262">
        <v>999.9</v>
      </c>
      <c r="AR262">
        <v>9998.12</v>
      </c>
      <c r="AS262">
        <v>0</v>
      </c>
      <c r="AT262">
        <v>0.219127</v>
      </c>
      <c r="AU262">
        <v>0</v>
      </c>
      <c r="AV262" t="s">
        <v>204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403.983278688525</v>
      </c>
      <c r="BE262">
        <v>0.125549470983187</v>
      </c>
      <c r="BF262">
        <v>0.118361578716716</v>
      </c>
      <c r="BG262">
        <v>-1</v>
      </c>
      <c r="BH262">
        <v>0</v>
      </c>
      <c r="BI262">
        <v>0</v>
      </c>
      <c r="BJ262" t="s">
        <v>205</v>
      </c>
      <c r="BK262">
        <v>1.88461</v>
      </c>
      <c r="BL262">
        <v>1.88156</v>
      </c>
      <c r="BM262">
        <v>1.88309</v>
      </c>
      <c r="BN262">
        <v>1.88187</v>
      </c>
      <c r="BO262">
        <v>1.88375</v>
      </c>
      <c r="BP262">
        <v>1.88308</v>
      </c>
      <c r="BQ262">
        <v>1.88477</v>
      </c>
      <c r="BR262">
        <v>1.8823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1320.3</v>
      </c>
      <c r="CJ262">
        <v>0.828587</v>
      </c>
      <c r="CK262">
        <v>8.92707</v>
      </c>
      <c r="CL262">
        <v>10.4902</v>
      </c>
      <c r="CM262">
        <v>29.9998</v>
      </c>
      <c r="CN262">
        <v>10.288</v>
      </c>
      <c r="CO262">
        <v>10.561</v>
      </c>
      <c r="CP262">
        <v>-1</v>
      </c>
      <c r="CQ262">
        <v>100</v>
      </c>
      <c r="CR262">
        <v>77.007</v>
      </c>
      <c r="CS262">
        <v>-999.9</v>
      </c>
      <c r="CT262">
        <v>400</v>
      </c>
      <c r="CU262">
        <v>1.77762</v>
      </c>
      <c r="CV262">
        <v>103.776</v>
      </c>
      <c r="CW262">
        <v>103.264</v>
      </c>
    </row>
    <row r="263" spans="1:101">
      <c r="A263">
        <v>249</v>
      </c>
      <c r="B263">
        <v>1549037259.7</v>
      </c>
      <c r="C263">
        <v>716.5</v>
      </c>
      <c r="D263" t="s">
        <v>708</v>
      </c>
      <c r="E263" t="s">
        <v>709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569</v>
      </c>
      <c r="N263" t="s">
        <v>570</v>
      </c>
      <c r="O263" t="s">
        <v>450</v>
      </c>
      <c r="Q263">
        <v>1549037259.7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133</v>
      </c>
      <c r="X263">
        <v>9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1549037259.7</v>
      </c>
      <c r="AH263">
        <v>400.238</v>
      </c>
      <c r="AI263">
        <v>401.181</v>
      </c>
      <c r="AJ263">
        <v>10.3759</v>
      </c>
      <c r="AK263">
        <v>5.24866</v>
      </c>
      <c r="AL263">
        <v>1432.83</v>
      </c>
      <c r="AM263">
        <v>100.141</v>
      </c>
      <c r="AN263">
        <v>0.023554</v>
      </c>
      <c r="AO263">
        <v>9.37071</v>
      </c>
      <c r="AP263">
        <v>8.10524</v>
      </c>
      <c r="AQ263">
        <v>999.9</v>
      </c>
      <c r="AR263">
        <v>10013.1</v>
      </c>
      <c r="AS263">
        <v>0</v>
      </c>
      <c r="AT263">
        <v>0.219127</v>
      </c>
      <c r="AU263">
        <v>0</v>
      </c>
      <c r="AV263" t="s">
        <v>204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403.99637704918</v>
      </c>
      <c r="BE263">
        <v>0.198705085456333</v>
      </c>
      <c r="BF263">
        <v>0.137713966330364</v>
      </c>
      <c r="BG263">
        <v>-1</v>
      </c>
      <c r="BH263">
        <v>0</v>
      </c>
      <c r="BI263">
        <v>0</v>
      </c>
      <c r="BJ263" t="s">
        <v>205</v>
      </c>
      <c r="BK263">
        <v>1.88461</v>
      </c>
      <c r="BL263">
        <v>1.88156</v>
      </c>
      <c r="BM263">
        <v>1.8831</v>
      </c>
      <c r="BN263">
        <v>1.88187</v>
      </c>
      <c r="BO263">
        <v>1.88373</v>
      </c>
      <c r="BP263">
        <v>1.88308</v>
      </c>
      <c r="BQ263">
        <v>1.88477</v>
      </c>
      <c r="BR263">
        <v>1.88229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1327.93</v>
      </c>
      <c r="CJ263">
        <v>0.828587</v>
      </c>
      <c r="CK263">
        <v>8.92816</v>
      </c>
      <c r="CL263">
        <v>10.4888</v>
      </c>
      <c r="CM263">
        <v>29.9999</v>
      </c>
      <c r="CN263">
        <v>10.2869</v>
      </c>
      <c r="CO263">
        <v>10.5593</v>
      </c>
      <c r="CP263">
        <v>-1</v>
      </c>
      <c r="CQ263">
        <v>100</v>
      </c>
      <c r="CR263">
        <v>77.007</v>
      </c>
      <c r="CS263">
        <v>-999.9</v>
      </c>
      <c r="CT263">
        <v>400</v>
      </c>
      <c r="CU263">
        <v>1.65697</v>
      </c>
      <c r="CV263">
        <v>103.776</v>
      </c>
      <c r="CW263">
        <v>103.263</v>
      </c>
    </row>
    <row r="264" spans="1:101">
      <c r="A264">
        <v>250</v>
      </c>
      <c r="B264">
        <v>1549037261.8</v>
      </c>
      <c r="C264">
        <v>718.599999904633</v>
      </c>
      <c r="D264" t="s">
        <v>710</v>
      </c>
      <c r="E264" t="s">
        <v>711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569</v>
      </c>
      <c r="N264" t="s">
        <v>570</v>
      </c>
      <c r="O264" t="s">
        <v>450</v>
      </c>
      <c r="Q264">
        <v>1549037261.8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108</v>
      </c>
      <c r="X264">
        <v>8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1549037261.8</v>
      </c>
      <c r="AH264">
        <v>400.291</v>
      </c>
      <c r="AI264">
        <v>401.183</v>
      </c>
      <c r="AJ264">
        <v>10.4186</v>
      </c>
      <c r="AK264">
        <v>5.24848</v>
      </c>
      <c r="AL264">
        <v>1432.67</v>
      </c>
      <c r="AM264">
        <v>100.141</v>
      </c>
      <c r="AN264">
        <v>0.0234295</v>
      </c>
      <c r="AO264">
        <v>9.4007</v>
      </c>
      <c r="AP264">
        <v>8.13624</v>
      </c>
      <c r="AQ264">
        <v>999.9</v>
      </c>
      <c r="AR264">
        <v>10019.4</v>
      </c>
      <c r="AS264">
        <v>0</v>
      </c>
      <c r="AT264">
        <v>0.219127</v>
      </c>
      <c r="AU264">
        <v>0</v>
      </c>
      <c r="AV264" t="s">
        <v>204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404.014532786885</v>
      </c>
      <c r="BE264">
        <v>0.267931151399066</v>
      </c>
      <c r="BF264">
        <v>0.159426131948222</v>
      </c>
      <c r="BG264">
        <v>-1</v>
      </c>
      <c r="BH264">
        <v>0</v>
      </c>
      <c r="BI264">
        <v>0</v>
      </c>
      <c r="BJ264" t="s">
        <v>205</v>
      </c>
      <c r="BK264">
        <v>1.88461</v>
      </c>
      <c r="BL264">
        <v>1.88156</v>
      </c>
      <c r="BM264">
        <v>1.88309</v>
      </c>
      <c r="BN264">
        <v>1.88187</v>
      </c>
      <c r="BO264">
        <v>1.88372</v>
      </c>
      <c r="BP264">
        <v>1.88307</v>
      </c>
      <c r="BQ264">
        <v>1.88477</v>
      </c>
      <c r="BR264">
        <v>1.8823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1347.07</v>
      </c>
      <c r="CJ264">
        <v>0.828587</v>
      </c>
      <c r="CK264">
        <v>8.92944</v>
      </c>
      <c r="CL264">
        <v>10.4872</v>
      </c>
      <c r="CM264">
        <v>29.9999</v>
      </c>
      <c r="CN264">
        <v>10.2858</v>
      </c>
      <c r="CO264">
        <v>10.5579</v>
      </c>
      <c r="CP264">
        <v>-1</v>
      </c>
      <c r="CQ264">
        <v>100</v>
      </c>
      <c r="CR264">
        <v>77.007</v>
      </c>
      <c r="CS264">
        <v>-999.9</v>
      </c>
      <c r="CT264">
        <v>400</v>
      </c>
      <c r="CU264">
        <v>1.52905</v>
      </c>
      <c r="CV264">
        <v>103.775</v>
      </c>
      <c r="CW264">
        <v>103.262</v>
      </c>
    </row>
    <row r="265" spans="1:101">
      <c r="A265">
        <v>251</v>
      </c>
      <c r="B265">
        <v>1549037263.7</v>
      </c>
      <c r="C265">
        <v>720.5</v>
      </c>
      <c r="D265" t="s">
        <v>712</v>
      </c>
      <c r="E265" t="s">
        <v>713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569</v>
      </c>
      <c r="N265" t="s">
        <v>570</v>
      </c>
      <c r="O265" t="s">
        <v>450</v>
      </c>
      <c r="Q265">
        <v>1549037263.7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113</v>
      </c>
      <c r="X265">
        <v>8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1549037263.7</v>
      </c>
      <c r="AH265">
        <v>400.36</v>
      </c>
      <c r="AI265">
        <v>401.183</v>
      </c>
      <c r="AJ265">
        <v>10.4644</v>
      </c>
      <c r="AK265">
        <v>5.24822</v>
      </c>
      <c r="AL265">
        <v>1432.42</v>
      </c>
      <c r="AM265">
        <v>100.141</v>
      </c>
      <c r="AN265">
        <v>0.0233215</v>
      </c>
      <c r="AO265">
        <v>9.42915</v>
      </c>
      <c r="AP265">
        <v>8.16633</v>
      </c>
      <c r="AQ265">
        <v>999.9</v>
      </c>
      <c r="AR265">
        <v>10003.8</v>
      </c>
      <c r="AS265">
        <v>0</v>
      </c>
      <c r="AT265">
        <v>0.219127</v>
      </c>
      <c r="AU265">
        <v>0</v>
      </c>
      <c r="AV265" t="s">
        <v>204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404.037729508197</v>
      </c>
      <c r="BE265">
        <v>0.32951823904837</v>
      </c>
      <c r="BF265">
        <v>0.181119018784148</v>
      </c>
      <c r="BG265">
        <v>-1</v>
      </c>
      <c r="BH265">
        <v>0</v>
      </c>
      <c r="BI265">
        <v>0</v>
      </c>
      <c r="BJ265" t="s">
        <v>205</v>
      </c>
      <c r="BK265">
        <v>1.88461</v>
      </c>
      <c r="BL265">
        <v>1.88156</v>
      </c>
      <c r="BM265">
        <v>1.88309</v>
      </c>
      <c r="BN265">
        <v>1.88187</v>
      </c>
      <c r="BO265">
        <v>1.88375</v>
      </c>
      <c r="BP265">
        <v>1.88305</v>
      </c>
      <c r="BQ265">
        <v>1.88477</v>
      </c>
      <c r="BR265">
        <v>1.8823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1343.01</v>
      </c>
      <c r="CJ265">
        <v>0.828587</v>
      </c>
      <c r="CK265">
        <v>8.93099</v>
      </c>
      <c r="CL265">
        <v>10.4857</v>
      </c>
      <c r="CM265">
        <v>30</v>
      </c>
      <c r="CN265">
        <v>10.2854</v>
      </c>
      <c r="CO265">
        <v>10.5567</v>
      </c>
      <c r="CP265">
        <v>-1</v>
      </c>
      <c r="CQ265">
        <v>100</v>
      </c>
      <c r="CR265">
        <v>77.007</v>
      </c>
      <c r="CS265">
        <v>-999.9</v>
      </c>
      <c r="CT265">
        <v>400</v>
      </c>
      <c r="CU265">
        <v>1.40382</v>
      </c>
      <c r="CV265">
        <v>103.775</v>
      </c>
      <c r="CW265">
        <v>103.263</v>
      </c>
    </row>
    <row r="266" spans="1:101">
      <c r="A266">
        <v>252</v>
      </c>
      <c r="B266">
        <v>1549037265.7</v>
      </c>
      <c r="C266">
        <v>722.5</v>
      </c>
      <c r="D266" t="s">
        <v>714</v>
      </c>
      <c r="E266" t="s">
        <v>715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569</v>
      </c>
      <c r="N266" t="s">
        <v>570</v>
      </c>
      <c r="O266" t="s">
        <v>450</v>
      </c>
      <c r="Q266">
        <v>1549037265.7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140</v>
      </c>
      <c r="X266">
        <v>10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1549037265.7</v>
      </c>
      <c r="AH266">
        <v>400.444</v>
      </c>
      <c r="AI266">
        <v>401.188</v>
      </c>
      <c r="AJ266">
        <v>10.5045</v>
      </c>
      <c r="AK266">
        <v>5.24754</v>
      </c>
      <c r="AL266">
        <v>1432.63</v>
      </c>
      <c r="AM266">
        <v>100.14</v>
      </c>
      <c r="AN266">
        <v>0.0234855</v>
      </c>
      <c r="AO266">
        <v>9.44122</v>
      </c>
      <c r="AP266">
        <v>8.21487</v>
      </c>
      <c r="AQ266">
        <v>999.9</v>
      </c>
      <c r="AR266">
        <v>9986.25</v>
      </c>
      <c r="AS266">
        <v>0</v>
      </c>
      <c r="AT266">
        <v>0.219127</v>
      </c>
      <c r="AU266">
        <v>0</v>
      </c>
      <c r="AV266" t="s">
        <v>204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404.063204918033</v>
      </c>
      <c r="BE266">
        <v>0.405775564103536</v>
      </c>
      <c r="BF266">
        <v>0.207017538598277</v>
      </c>
      <c r="BG266">
        <v>-1</v>
      </c>
      <c r="BH266">
        <v>0</v>
      </c>
      <c r="BI266">
        <v>0</v>
      </c>
      <c r="BJ266" t="s">
        <v>205</v>
      </c>
      <c r="BK266">
        <v>1.88461</v>
      </c>
      <c r="BL266">
        <v>1.88156</v>
      </c>
      <c r="BM266">
        <v>1.88309</v>
      </c>
      <c r="BN266">
        <v>1.88187</v>
      </c>
      <c r="BO266">
        <v>1.88375</v>
      </c>
      <c r="BP266">
        <v>1.88305</v>
      </c>
      <c r="BQ266">
        <v>1.88477</v>
      </c>
      <c r="BR266">
        <v>1.88231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1323.13</v>
      </c>
      <c r="CJ266">
        <v>0.828587</v>
      </c>
      <c r="CK266">
        <v>8.93262</v>
      </c>
      <c r="CL266">
        <v>10.4845</v>
      </c>
      <c r="CM266">
        <v>30</v>
      </c>
      <c r="CN266">
        <v>10.2854</v>
      </c>
      <c r="CO266">
        <v>10.5555</v>
      </c>
      <c r="CP266">
        <v>-1</v>
      </c>
      <c r="CQ266">
        <v>100</v>
      </c>
      <c r="CR266">
        <v>77.007</v>
      </c>
      <c r="CS266">
        <v>-999.9</v>
      </c>
      <c r="CT266">
        <v>400</v>
      </c>
      <c r="CU266">
        <v>1.28084</v>
      </c>
      <c r="CV266">
        <v>103.775</v>
      </c>
      <c r="CW266">
        <v>103.263</v>
      </c>
    </row>
    <row r="267" spans="1:101">
      <c r="A267">
        <v>253</v>
      </c>
      <c r="B267">
        <v>1549037267.8</v>
      </c>
      <c r="C267">
        <v>724.599999904633</v>
      </c>
      <c r="D267" t="s">
        <v>716</v>
      </c>
      <c r="E267" t="s">
        <v>717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569</v>
      </c>
      <c r="N267" t="s">
        <v>570</v>
      </c>
      <c r="O267" t="s">
        <v>450</v>
      </c>
      <c r="Q267">
        <v>1549037267.8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124</v>
      </c>
      <c r="X267">
        <v>9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1549037267.8</v>
      </c>
      <c r="AH267">
        <v>400.497</v>
      </c>
      <c r="AI267">
        <v>401.211</v>
      </c>
      <c r="AJ267">
        <v>10.5361</v>
      </c>
      <c r="AK267">
        <v>5.24729</v>
      </c>
      <c r="AL267">
        <v>1432.74</v>
      </c>
      <c r="AM267">
        <v>100.14</v>
      </c>
      <c r="AN267">
        <v>0.0235235</v>
      </c>
      <c r="AO267">
        <v>9.43829</v>
      </c>
      <c r="AP267">
        <v>8.29346</v>
      </c>
      <c r="AQ267">
        <v>999.9</v>
      </c>
      <c r="AR267">
        <v>9997.5</v>
      </c>
      <c r="AS267">
        <v>0</v>
      </c>
      <c r="AT267">
        <v>0.219127</v>
      </c>
      <c r="AU267">
        <v>0</v>
      </c>
      <c r="AV267" t="s">
        <v>204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404.076024590164</v>
      </c>
      <c r="BE267">
        <v>0.453321789370811</v>
      </c>
      <c r="BF267">
        <v>0.221697418336262</v>
      </c>
      <c r="BG267">
        <v>-1</v>
      </c>
      <c r="BH267">
        <v>0</v>
      </c>
      <c r="BI267">
        <v>0</v>
      </c>
      <c r="BJ267" t="s">
        <v>205</v>
      </c>
      <c r="BK267">
        <v>1.88461</v>
      </c>
      <c r="BL267">
        <v>1.88156</v>
      </c>
      <c r="BM267">
        <v>1.88309</v>
      </c>
      <c r="BN267">
        <v>1.88187</v>
      </c>
      <c r="BO267">
        <v>1.88374</v>
      </c>
      <c r="BP267">
        <v>1.88305</v>
      </c>
      <c r="BQ267">
        <v>1.88477</v>
      </c>
      <c r="BR267">
        <v>1.88231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1334.8</v>
      </c>
      <c r="CJ267">
        <v>0.828586</v>
      </c>
      <c r="CK267">
        <v>8.93434</v>
      </c>
      <c r="CL267">
        <v>10.4834</v>
      </c>
      <c r="CM267">
        <v>29.9999</v>
      </c>
      <c r="CN267">
        <v>10.2854</v>
      </c>
      <c r="CO267">
        <v>10.5547</v>
      </c>
      <c r="CP267">
        <v>-1</v>
      </c>
      <c r="CQ267">
        <v>100</v>
      </c>
      <c r="CR267">
        <v>76.6238</v>
      </c>
      <c r="CS267">
        <v>-999.9</v>
      </c>
      <c r="CT267">
        <v>400</v>
      </c>
      <c r="CU267">
        <v>1.20502</v>
      </c>
      <c r="CV267">
        <v>103.774</v>
      </c>
      <c r="CW267">
        <v>103.262</v>
      </c>
    </row>
    <row r="268" spans="1:101">
      <c r="A268">
        <v>254</v>
      </c>
      <c r="B268">
        <v>1549037269.7</v>
      </c>
      <c r="C268">
        <v>726.5</v>
      </c>
      <c r="D268" t="s">
        <v>718</v>
      </c>
      <c r="E268" t="s">
        <v>719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569</v>
      </c>
      <c r="N268" t="s">
        <v>570</v>
      </c>
      <c r="O268" t="s">
        <v>450</v>
      </c>
      <c r="Q268">
        <v>1549037269.7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98</v>
      </c>
      <c r="X268">
        <v>7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1549037269.7</v>
      </c>
      <c r="AH268">
        <v>400.552</v>
      </c>
      <c r="AI268">
        <v>401.199</v>
      </c>
      <c r="AJ268">
        <v>10.5613</v>
      </c>
      <c r="AK268">
        <v>5.24742</v>
      </c>
      <c r="AL268">
        <v>1432.71</v>
      </c>
      <c r="AM268">
        <v>100.141</v>
      </c>
      <c r="AN268">
        <v>0.023647</v>
      </c>
      <c r="AO268">
        <v>9.42088</v>
      </c>
      <c r="AP268">
        <v>8.37491</v>
      </c>
      <c r="AQ268">
        <v>999.9</v>
      </c>
      <c r="AR268">
        <v>9989.38</v>
      </c>
      <c r="AS268">
        <v>0</v>
      </c>
      <c r="AT268">
        <v>0.219127</v>
      </c>
      <c r="AU268">
        <v>0</v>
      </c>
      <c r="AV268" t="s">
        <v>204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404.110975409836</v>
      </c>
      <c r="BE268">
        <v>0.636686515649512</v>
      </c>
      <c r="BF268">
        <v>0.266624819694812</v>
      </c>
      <c r="BG268">
        <v>-1</v>
      </c>
      <c r="BH268">
        <v>0</v>
      </c>
      <c r="BI268">
        <v>0</v>
      </c>
      <c r="BJ268" t="s">
        <v>205</v>
      </c>
      <c r="BK268">
        <v>1.88461</v>
      </c>
      <c r="BL268">
        <v>1.88156</v>
      </c>
      <c r="BM268">
        <v>1.88309</v>
      </c>
      <c r="BN268">
        <v>1.88187</v>
      </c>
      <c r="BO268">
        <v>1.88374</v>
      </c>
      <c r="BP268">
        <v>1.88306</v>
      </c>
      <c r="BQ268">
        <v>1.88477</v>
      </c>
      <c r="BR268">
        <v>1.88231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1354.3</v>
      </c>
      <c r="CJ268">
        <v>0.828586</v>
      </c>
      <c r="CK268">
        <v>8.93622</v>
      </c>
      <c r="CL268">
        <v>10.4822</v>
      </c>
      <c r="CM268">
        <v>29.9999</v>
      </c>
      <c r="CN268">
        <v>10.285</v>
      </c>
      <c r="CO268">
        <v>10.5538</v>
      </c>
      <c r="CP268">
        <v>-1</v>
      </c>
      <c r="CQ268">
        <v>100</v>
      </c>
      <c r="CR268">
        <v>76.6238</v>
      </c>
      <c r="CS268">
        <v>-999.9</v>
      </c>
      <c r="CT268">
        <v>400</v>
      </c>
      <c r="CU268">
        <v>1.09314</v>
      </c>
      <c r="CV268">
        <v>103.774</v>
      </c>
      <c r="CW268">
        <v>103.262</v>
      </c>
    </row>
    <row r="269" spans="1:101">
      <c r="A269">
        <v>255</v>
      </c>
      <c r="B269">
        <v>1549037271.7</v>
      </c>
      <c r="C269">
        <v>728.5</v>
      </c>
      <c r="D269" t="s">
        <v>720</v>
      </c>
      <c r="E269" t="s">
        <v>721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569</v>
      </c>
      <c r="N269" t="s">
        <v>570</v>
      </c>
      <c r="O269" t="s">
        <v>450</v>
      </c>
      <c r="Q269">
        <v>1549037271.7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103</v>
      </c>
      <c r="X269">
        <v>7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1549037271.7</v>
      </c>
      <c r="AH269">
        <v>400.655</v>
      </c>
      <c r="AI269">
        <v>401.227</v>
      </c>
      <c r="AJ269">
        <v>10.5839</v>
      </c>
      <c r="AK269">
        <v>5.2475</v>
      </c>
      <c r="AL269">
        <v>1432.59</v>
      </c>
      <c r="AM269">
        <v>100.141</v>
      </c>
      <c r="AN269">
        <v>0.0236853</v>
      </c>
      <c r="AO269">
        <v>9.41273</v>
      </c>
      <c r="AP269">
        <v>8.42743</v>
      </c>
      <c r="AQ269">
        <v>999.9</v>
      </c>
      <c r="AR269">
        <v>9998.12</v>
      </c>
      <c r="AS269">
        <v>0</v>
      </c>
      <c r="AT269">
        <v>0.219127</v>
      </c>
      <c r="AU269">
        <v>0</v>
      </c>
      <c r="AV269" t="s">
        <v>204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404.12212295082</v>
      </c>
      <c r="BE269">
        <v>0.710474000856617</v>
      </c>
      <c r="BF269">
        <v>0.28214377156676</v>
      </c>
      <c r="BG269">
        <v>-1</v>
      </c>
      <c r="BH269">
        <v>0</v>
      </c>
      <c r="BI269">
        <v>0</v>
      </c>
      <c r="BJ269" t="s">
        <v>205</v>
      </c>
      <c r="BK269">
        <v>1.88461</v>
      </c>
      <c r="BL269">
        <v>1.88156</v>
      </c>
      <c r="BM269">
        <v>1.88309</v>
      </c>
      <c r="BN269">
        <v>1.88187</v>
      </c>
      <c r="BO269">
        <v>1.88376</v>
      </c>
      <c r="BP269">
        <v>1.88307</v>
      </c>
      <c r="BQ269">
        <v>1.88477</v>
      </c>
      <c r="BR269">
        <v>1.88231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1350.76</v>
      </c>
      <c r="CJ269">
        <v>0.828586</v>
      </c>
      <c r="CK269">
        <v>8.93825</v>
      </c>
      <c r="CL269">
        <v>10.4815</v>
      </c>
      <c r="CM269">
        <v>30</v>
      </c>
      <c r="CN269">
        <v>10.2844</v>
      </c>
      <c r="CO269">
        <v>10.5527</v>
      </c>
      <c r="CP269">
        <v>-1</v>
      </c>
      <c r="CQ269">
        <v>100</v>
      </c>
      <c r="CR269">
        <v>76.6238</v>
      </c>
      <c r="CS269">
        <v>-999.9</v>
      </c>
      <c r="CT269">
        <v>400</v>
      </c>
      <c r="CU269">
        <v>0.973087</v>
      </c>
      <c r="CV269">
        <v>103.774</v>
      </c>
      <c r="CW269">
        <v>103.263</v>
      </c>
    </row>
    <row r="270" spans="1:101">
      <c r="A270">
        <v>256</v>
      </c>
      <c r="B270">
        <v>1549037273.7</v>
      </c>
      <c r="C270">
        <v>730.5</v>
      </c>
      <c r="D270" t="s">
        <v>722</v>
      </c>
      <c r="E270" t="s">
        <v>723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569</v>
      </c>
      <c r="N270" t="s">
        <v>570</v>
      </c>
      <c r="O270" t="s">
        <v>450</v>
      </c>
      <c r="Q270">
        <v>1549037273.7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115</v>
      </c>
      <c r="X270">
        <v>8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1549037273.7</v>
      </c>
      <c r="AH270">
        <v>400.737</v>
      </c>
      <c r="AI270">
        <v>401.224</v>
      </c>
      <c r="AJ270">
        <v>10.6069</v>
      </c>
      <c r="AK270">
        <v>5.24736</v>
      </c>
      <c r="AL270">
        <v>1432.38</v>
      </c>
      <c r="AM270">
        <v>100.14</v>
      </c>
      <c r="AN270">
        <v>0.0232647</v>
      </c>
      <c r="AO270">
        <v>9.40838</v>
      </c>
      <c r="AP270">
        <v>8.4288</v>
      </c>
      <c r="AQ270">
        <v>999.9</v>
      </c>
      <c r="AR270">
        <v>10012.5</v>
      </c>
      <c r="AS270">
        <v>0</v>
      </c>
      <c r="AT270">
        <v>0.219127</v>
      </c>
      <c r="AU270">
        <v>0</v>
      </c>
      <c r="AV270" t="s">
        <v>204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404.154081967213</v>
      </c>
      <c r="BE270">
        <v>0.912565274747342</v>
      </c>
      <c r="BF270">
        <v>0.326059221970789</v>
      </c>
      <c r="BG270">
        <v>-1</v>
      </c>
      <c r="BH270">
        <v>0</v>
      </c>
      <c r="BI270">
        <v>0</v>
      </c>
      <c r="BJ270" t="s">
        <v>205</v>
      </c>
      <c r="BK270">
        <v>1.88461</v>
      </c>
      <c r="BL270">
        <v>1.88156</v>
      </c>
      <c r="BM270">
        <v>1.88309</v>
      </c>
      <c r="BN270">
        <v>1.88187</v>
      </c>
      <c r="BO270">
        <v>1.88376</v>
      </c>
      <c r="BP270">
        <v>1.88307</v>
      </c>
      <c r="BQ270">
        <v>1.88477</v>
      </c>
      <c r="BR270">
        <v>1.88232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1341.05</v>
      </c>
      <c r="CJ270">
        <v>0.828586</v>
      </c>
      <c r="CK270">
        <v>8.94027</v>
      </c>
      <c r="CL270">
        <v>10.4809</v>
      </c>
      <c r="CM270">
        <v>30.0001</v>
      </c>
      <c r="CN270">
        <v>10.2842</v>
      </c>
      <c r="CO270">
        <v>10.5521</v>
      </c>
      <c r="CP270">
        <v>-1</v>
      </c>
      <c r="CQ270">
        <v>100</v>
      </c>
      <c r="CR270">
        <v>76.6238</v>
      </c>
      <c r="CS270">
        <v>-999.9</v>
      </c>
      <c r="CT270">
        <v>400</v>
      </c>
      <c r="CU270">
        <v>0.856588</v>
      </c>
      <c r="CV270">
        <v>103.773</v>
      </c>
      <c r="CW270">
        <v>103.263</v>
      </c>
    </row>
    <row r="271" spans="1:101">
      <c r="A271">
        <v>257</v>
      </c>
      <c r="B271">
        <v>1549037275.7</v>
      </c>
      <c r="C271">
        <v>732.5</v>
      </c>
      <c r="D271" t="s">
        <v>724</v>
      </c>
      <c r="E271" t="s">
        <v>725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569</v>
      </c>
      <c r="N271" t="s">
        <v>570</v>
      </c>
      <c r="O271" t="s">
        <v>450</v>
      </c>
      <c r="Q271">
        <v>1549037275.7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119</v>
      </c>
      <c r="X271">
        <v>8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1549037275.7</v>
      </c>
      <c r="AH271">
        <v>400.813</v>
      </c>
      <c r="AI271">
        <v>401.201</v>
      </c>
      <c r="AJ271">
        <v>10.6257</v>
      </c>
      <c r="AK271">
        <v>5.24682</v>
      </c>
      <c r="AL271">
        <v>1432.89</v>
      </c>
      <c r="AM271">
        <v>100.139</v>
      </c>
      <c r="AN271">
        <v>0.0233592</v>
      </c>
      <c r="AO271">
        <v>9.39632</v>
      </c>
      <c r="AP271">
        <v>8.37956</v>
      </c>
      <c r="AQ271">
        <v>999.9</v>
      </c>
      <c r="AR271">
        <v>10000.6</v>
      </c>
      <c r="AS271">
        <v>0</v>
      </c>
      <c r="AT271">
        <v>0.219127</v>
      </c>
      <c r="AU271">
        <v>0</v>
      </c>
      <c r="AV271" t="s">
        <v>204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404.186254098361</v>
      </c>
      <c r="BE271">
        <v>1.05898494383096</v>
      </c>
      <c r="BF271">
        <v>0.361402517556697</v>
      </c>
      <c r="BG271">
        <v>-1</v>
      </c>
      <c r="BH271">
        <v>0</v>
      </c>
      <c r="BI271">
        <v>0</v>
      </c>
      <c r="BJ271" t="s">
        <v>205</v>
      </c>
      <c r="BK271">
        <v>1.88461</v>
      </c>
      <c r="BL271">
        <v>1.88156</v>
      </c>
      <c r="BM271">
        <v>1.88309</v>
      </c>
      <c r="BN271">
        <v>1.88187</v>
      </c>
      <c r="BO271">
        <v>1.88376</v>
      </c>
      <c r="BP271">
        <v>1.88307</v>
      </c>
      <c r="BQ271">
        <v>1.88477</v>
      </c>
      <c r="BR271">
        <v>1.88232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1338.98</v>
      </c>
      <c r="CJ271">
        <v>0.828586</v>
      </c>
      <c r="CK271">
        <v>8.94195</v>
      </c>
      <c r="CL271">
        <v>10.4803</v>
      </c>
      <c r="CM271">
        <v>30.0002</v>
      </c>
      <c r="CN271">
        <v>10.2842</v>
      </c>
      <c r="CO271">
        <v>10.5515</v>
      </c>
      <c r="CP271">
        <v>-1</v>
      </c>
      <c r="CQ271">
        <v>100</v>
      </c>
      <c r="CR271">
        <v>76.2319</v>
      </c>
      <c r="CS271">
        <v>-999.9</v>
      </c>
      <c r="CT271">
        <v>400</v>
      </c>
      <c r="CU271">
        <v>0.737242</v>
      </c>
      <c r="CV271">
        <v>103.773</v>
      </c>
      <c r="CW271">
        <v>103.262</v>
      </c>
    </row>
    <row r="272" spans="1:101">
      <c r="A272">
        <v>258</v>
      </c>
      <c r="B272">
        <v>1549037277.7</v>
      </c>
      <c r="C272">
        <v>734.5</v>
      </c>
      <c r="D272" t="s">
        <v>726</v>
      </c>
      <c r="E272" t="s">
        <v>727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569</v>
      </c>
      <c r="N272" t="s">
        <v>570</v>
      </c>
      <c r="O272" t="s">
        <v>450</v>
      </c>
      <c r="Q272">
        <v>1549037277.7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109</v>
      </c>
      <c r="X272">
        <v>8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1549037277.7</v>
      </c>
      <c r="AH272">
        <v>400.866</v>
      </c>
      <c r="AI272">
        <v>401.205</v>
      </c>
      <c r="AJ272">
        <v>10.643</v>
      </c>
      <c r="AK272">
        <v>5.24703</v>
      </c>
      <c r="AL272">
        <v>1433.16</v>
      </c>
      <c r="AM272">
        <v>100.139</v>
      </c>
      <c r="AN272">
        <v>0.0237342</v>
      </c>
      <c r="AO272">
        <v>9.4004</v>
      </c>
      <c r="AP272">
        <v>8.32722</v>
      </c>
      <c r="AQ272">
        <v>999.9</v>
      </c>
      <c r="AR272">
        <v>10002.5</v>
      </c>
      <c r="AS272">
        <v>0</v>
      </c>
      <c r="AT272">
        <v>0.219127</v>
      </c>
      <c r="AU272">
        <v>0</v>
      </c>
      <c r="AV272" t="s">
        <v>204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404.222926229508</v>
      </c>
      <c r="BE272">
        <v>1.19687787070466</v>
      </c>
      <c r="BF272">
        <v>0.395909208171889</v>
      </c>
      <c r="BG272">
        <v>-1</v>
      </c>
      <c r="BH272">
        <v>0</v>
      </c>
      <c r="BI272">
        <v>0</v>
      </c>
      <c r="BJ272" t="s">
        <v>205</v>
      </c>
      <c r="BK272">
        <v>1.88461</v>
      </c>
      <c r="BL272">
        <v>1.88156</v>
      </c>
      <c r="BM272">
        <v>1.88309</v>
      </c>
      <c r="BN272">
        <v>1.88187</v>
      </c>
      <c r="BO272">
        <v>1.88376</v>
      </c>
      <c r="BP272">
        <v>1.88307</v>
      </c>
      <c r="BQ272">
        <v>1.88477</v>
      </c>
      <c r="BR272">
        <v>1.88232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1346.74</v>
      </c>
      <c r="CJ272">
        <v>0.828586</v>
      </c>
      <c r="CK272">
        <v>8.94336</v>
      </c>
      <c r="CL272">
        <v>10.4797</v>
      </c>
      <c r="CM272">
        <v>30.0003</v>
      </c>
      <c r="CN272">
        <v>10.2842</v>
      </c>
      <c r="CO272">
        <v>10.551</v>
      </c>
      <c r="CP272">
        <v>-1</v>
      </c>
      <c r="CQ272">
        <v>100</v>
      </c>
      <c r="CR272">
        <v>76.2319</v>
      </c>
      <c r="CS272">
        <v>-999.9</v>
      </c>
      <c r="CT272">
        <v>400</v>
      </c>
      <c r="CU272">
        <v>0.616323</v>
      </c>
      <c r="CV272">
        <v>103.772</v>
      </c>
      <c r="CW272">
        <v>103.262</v>
      </c>
    </row>
    <row r="273" spans="1:101">
      <c r="A273">
        <v>259</v>
      </c>
      <c r="B273">
        <v>1549037279.7</v>
      </c>
      <c r="C273">
        <v>736.5</v>
      </c>
      <c r="D273" t="s">
        <v>728</v>
      </c>
      <c r="E273" t="s">
        <v>729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569</v>
      </c>
      <c r="N273" t="s">
        <v>570</v>
      </c>
      <c r="O273" t="s">
        <v>450</v>
      </c>
      <c r="Q273">
        <v>1549037279.7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125</v>
      </c>
      <c r="X273">
        <v>9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1549037279.7</v>
      </c>
      <c r="AH273">
        <v>400.916</v>
      </c>
      <c r="AI273">
        <v>401.198</v>
      </c>
      <c r="AJ273">
        <v>10.6619</v>
      </c>
      <c r="AK273">
        <v>5.2464</v>
      </c>
      <c r="AL273">
        <v>1433.23</v>
      </c>
      <c r="AM273">
        <v>100.14</v>
      </c>
      <c r="AN273">
        <v>0.0236819</v>
      </c>
      <c r="AO273">
        <v>9.40798</v>
      </c>
      <c r="AP273">
        <v>8.34481</v>
      </c>
      <c r="AQ273">
        <v>999.9</v>
      </c>
      <c r="AR273">
        <v>10005</v>
      </c>
      <c r="AS273">
        <v>0</v>
      </c>
      <c r="AT273">
        <v>0.219127</v>
      </c>
      <c r="AU273">
        <v>0</v>
      </c>
      <c r="AV273" t="s">
        <v>204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404.261016393443</v>
      </c>
      <c r="BE273">
        <v>1.33867577813192</v>
      </c>
      <c r="BF273">
        <v>0.429684996773877</v>
      </c>
      <c r="BG273">
        <v>-1</v>
      </c>
      <c r="BH273">
        <v>0</v>
      </c>
      <c r="BI273">
        <v>0</v>
      </c>
      <c r="BJ273" t="s">
        <v>205</v>
      </c>
      <c r="BK273">
        <v>1.88461</v>
      </c>
      <c r="BL273">
        <v>1.88156</v>
      </c>
      <c r="BM273">
        <v>1.88309</v>
      </c>
      <c r="BN273">
        <v>1.88186</v>
      </c>
      <c r="BO273">
        <v>1.88374</v>
      </c>
      <c r="BP273">
        <v>1.88307</v>
      </c>
      <c r="BQ273">
        <v>1.88477</v>
      </c>
      <c r="BR273">
        <v>1.88231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1334.82</v>
      </c>
      <c r="CJ273">
        <v>0.828586</v>
      </c>
      <c r="CK273">
        <v>8.9452</v>
      </c>
      <c r="CL273">
        <v>10.4791</v>
      </c>
      <c r="CM273">
        <v>30.0003</v>
      </c>
      <c r="CN273">
        <v>10.2844</v>
      </c>
      <c r="CO273">
        <v>10.551</v>
      </c>
      <c r="CP273">
        <v>-1</v>
      </c>
      <c r="CQ273">
        <v>100</v>
      </c>
      <c r="CR273">
        <v>76.2319</v>
      </c>
      <c r="CS273">
        <v>-999.9</v>
      </c>
      <c r="CT273">
        <v>400</v>
      </c>
      <c r="CU273">
        <v>0.495873</v>
      </c>
      <c r="CV273">
        <v>103.771</v>
      </c>
      <c r="CW273">
        <v>103.262</v>
      </c>
    </row>
    <row r="274" spans="1:101">
      <c r="A274">
        <v>260</v>
      </c>
      <c r="B274">
        <v>1549037281.8</v>
      </c>
      <c r="C274">
        <v>738.599999904633</v>
      </c>
      <c r="D274" t="s">
        <v>730</v>
      </c>
      <c r="E274" t="s">
        <v>731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569</v>
      </c>
      <c r="N274" t="s">
        <v>570</v>
      </c>
      <c r="O274" t="s">
        <v>450</v>
      </c>
      <c r="Q274">
        <v>1549037281.8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134</v>
      </c>
      <c r="X274">
        <v>9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1549037281.8</v>
      </c>
      <c r="AH274">
        <v>401.009</v>
      </c>
      <c r="AI274">
        <v>401.205</v>
      </c>
      <c r="AJ274">
        <v>10.6825</v>
      </c>
      <c r="AK274">
        <v>5.24621</v>
      </c>
      <c r="AL274">
        <v>1433.2</v>
      </c>
      <c r="AM274">
        <v>100.14</v>
      </c>
      <c r="AN274">
        <v>0.0234918</v>
      </c>
      <c r="AO274">
        <v>9.4147</v>
      </c>
      <c r="AP274">
        <v>8.40419</v>
      </c>
      <c r="AQ274">
        <v>999.9</v>
      </c>
      <c r="AR274">
        <v>9996.25</v>
      </c>
      <c r="AS274">
        <v>0</v>
      </c>
      <c r="AT274">
        <v>0.219127</v>
      </c>
      <c r="AU274">
        <v>0</v>
      </c>
      <c r="AV274" t="s">
        <v>204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404.303860655738</v>
      </c>
      <c r="BE274">
        <v>1.46056391106575</v>
      </c>
      <c r="BF274">
        <v>0.459991915744604</v>
      </c>
      <c r="BG274">
        <v>-1</v>
      </c>
      <c r="BH274">
        <v>0</v>
      </c>
      <c r="BI274">
        <v>0</v>
      </c>
      <c r="BJ274" t="s">
        <v>205</v>
      </c>
      <c r="BK274">
        <v>1.88461</v>
      </c>
      <c r="BL274">
        <v>1.88156</v>
      </c>
      <c r="BM274">
        <v>1.88309</v>
      </c>
      <c r="BN274">
        <v>1.88186</v>
      </c>
      <c r="BO274">
        <v>1.88373</v>
      </c>
      <c r="BP274">
        <v>1.88307</v>
      </c>
      <c r="BQ274">
        <v>1.88477</v>
      </c>
      <c r="BR274">
        <v>1.8823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1327.85</v>
      </c>
      <c r="CJ274">
        <v>0.828586</v>
      </c>
      <c r="CK274">
        <v>8.94755</v>
      </c>
      <c r="CL274">
        <v>10.479</v>
      </c>
      <c r="CM274">
        <v>30.0002</v>
      </c>
      <c r="CN274">
        <v>10.285</v>
      </c>
      <c r="CO274">
        <v>10.551</v>
      </c>
      <c r="CP274">
        <v>-1</v>
      </c>
      <c r="CQ274">
        <v>100</v>
      </c>
      <c r="CR274">
        <v>75.8588</v>
      </c>
      <c r="CS274">
        <v>-999.9</v>
      </c>
      <c r="CT274">
        <v>400</v>
      </c>
      <c r="CU274">
        <v>0.36804</v>
      </c>
      <c r="CV274">
        <v>103.771</v>
      </c>
      <c r="CW274">
        <v>103.262</v>
      </c>
    </row>
    <row r="275" spans="1:101">
      <c r="A275">
        <v>261</v>
      </c>
      <c r="B275">
        <v>1549037284.2</v>
      </c>
      <c r="C275">
        <v>741</v>
      </c>
      <c r="D275" t="s">
        <v>732</v>
      </c>
      <c r="E275" t="s">
        <v>733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569</v>
      </c>
      <c r="N275" t="s">
        <v>570</v>
      </c>
      <c r="O275" t="s">
        <v>450</v>
      </c>
      <c r="Q275">
        <v>1549037284.2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119</v>
      </c>
      <c r="X275">
        <v>8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1549037284.2</v>
      </c>
      <c r="AH275">
        <v>401.141</v>
      </c>
      <c r="AI275">
        <v>401.233</v>
      </c>
      <c r="AJ275">
        <v>10.7057</v>
      </c>
      <c r="AK275">
        <v>5.24668</v>
      </c>
      <c r="AL275">
        <v>1432.95</v>
      </c>
      <c r="AM275">
        <v>100.14</v>
      </c>
      <c r="AN275">
        <v>0.0233147</v>
      </c>
      <c r="AO275">
        <v>9.40923</v>
      </c>
      <c r="AP275">
        <v>8.43686</v>
      </c>
      <c r="AQ275">
        <v>999.9</v>
      </c>
      <c r="AR275">
        <v>10005</v>
      </c>
      <c r="AS275">
        <v>0</v>
      </c>
      <c r="AT275">
        <v>0.219127</v>
      </c>
      <c r="AU275">
        <v>0</v>
      </c>
      <c r="AV275" t="s">
        <v>204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404.364196721311</v>
      </c>
      <c r="BE275">
        <v>1.60647063742636</v>
      </c>
      <c r="BF275">
        <v>0.498024073408273</v>
      </c>
      <c r="BG275">
        <v>-1</v>
      </c>
      <c r="BH275">
        <v>0</v>
      </c>
      <c r="BI275">
        <v>0</v>
      </c>
      <c r="BJ275" t="s">
        <v>205</v>
      </c>
      <c r="BK275">
        <v>1.88461</v>
      </c>
      <c r="BL275">
        <v>1.88156</v>
      </c>
      <c r="BM275">
        <v>1.88309</v>
      </c>
      <c r="BN275">
        <v>1.88186</v>
      </c>
      <c r="BO275">
        <v>1.88374</v>
      </c>
      <c r="BP275">
        <v>1.88307</v>
      </c>
      <c r="BQ275">
        <v>1.88477</v>
      </c>
      <c r="BR275">
        <v>1.8823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1338.81</v>
      </c>
      <c r="CJ275">
        <v>0.828586</v>
      </c>
      <c r="CK275">
        <v>8.95054</v>
      </c>
      <c r="CL275">
        <v>10.479</v>
      </c>
      <c r="CM275">
        <v>30.0003</v>
      </c>
      <c r="CN275">
        <v>10.286</v>
      </c>
      <c r="CO275">
        <v>10.551</v>
      </c>
      <c r="CP275">
        <v>-1</v>
      </c>
      <c r="CQ275">
        <v>100</v>
      </c>
      <c r="CR275">
        <v>75.8588</v>
      </c>
      <c r="CS275">
        <v>-999.9</v>
      </c>
      <c r="CT275">
        <v>400</v>
      </c>
      <c r="CU275">
        <v>0.213633</v>
      </c>
      <c r="CV275">
        <v>103.771</v>
      </c>
      <c r="CW275">
        <v>103.261</v>
      </c>
    </row>
    <row r="276" spans="1:101">
      <c r="A276">
        <v>262</v>
      </c>
      <c r="B276">
        <v>1549037286.2</v>
      </c>
      <c r="C276">
        <v>743</v>
      </c>
      <c r="D276" t="s">
        <v>734</v>
      </c>
      <c r="E276" t="s">
        <v>735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569</v>
      </c>
      <c r="N276" t="s">
        <v>570</v>
      </c>
      <c r="O276" t="s">
        <v>450</v>
      </c>
      <c r="Q276">
        <v>1549037286.2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123</v>
      </c>
      <c r="X276">
        <v>9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1549037286.2</v>
      </c>
      <c r="AH276">
        <v>401.196</v>
      </c>
      <c r="AI276">
        <v>401.222</v>
      </c>
      <c r="AJ276">
        <v>10.7215</v>
      </c>
      <c r="AK276">
        <v>5.24469</v>
      </c>
      <c r="AL276">
        <v>1433.01</v>
      </c>
      <c r="AM276">
        <v>100.141</v>
      </c>
      <c r="AN276">
        <v>0.0234212</v>
      </c>
      <c r="AO276">
        <v>9.40305</v>
      </c>
      <c r="AP276">
        <v>8.45257</v>
      </c>
      <c r="AQ276">
        <v>999.9</v>
      </c>
      <c r="AR276">
        <v>9983.12</v>
      </c>
      <c r="AS276">
        <v>0</v>
      </c>
      <c r="AT276">
        <v>0.219127</v>
      </c>
      <c r="AU276">
        <v>0</v>
      </c>
      <c r="AV276" t="s">
        <v>204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404.416172131148</v>
      </c>
      <c r="BE276">
        <v>1.72739975405283</v>
      </c>
      <c r="BF276">
        <v>0.529600385886872</v>
      </c>
      <c r="BG276">
        <v>-1</v>
      </c>
      <c r="BH276">
        <v>0</v>
      </c>
      <c r="BI276">
        <v>0</v>
      </c>
      <c r="BJ276" t="s">
        <v>205</v>
      </c>
      <c r="BK276">
        <v>1.88461</v>
      </c>
      <c r="BL276">
        <v>1.88156</v>
      </c>
      <c r="BM276">
        <v>1.88309</v>
      </c>
      <c r="BN276">
        <v>1.88186</v>
      </c>
      <c r="BO276">
        <v>1.88374</v>
      </c>
      <c r="BP276">
        <v>1.88308</v>
      </c>
      <c r="BQ276">
        <v>1.88477</v>
      </c>
      <c r="BR276">
        <v>1.88231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1336.17</v>
      </c>
      <c r="CJ276">
        <v>0.828586</v>
      </c>
      <c r="CK276">
        <v>8.95313</v>
      </c>
      <c r="CL276">
        <v>10.479</v>
      </c>
      <c r="CM276">
        <v>30.0003</v>
      </c>
      <c r="CN276">
        <v>10.2866</v>
      </c>
      <c r="CO276">
        <v>10.551</v>
      </c>
      <c r="CP276">
        <v>-1</v>
      </c>
      <c r="CQ276">
        <v>100</v>
      </c>
      <c r="CR276">
        <v>75.8588</v>
      </c>
      <c r="CS276">
        <v>-999.9</v>
      </c>
      <c r="CT276">
        <v>400</v>
      </c>
      <c r="CU276">
        <v>0.0873991</v>
      </c>
      <c r="CV276">
        <v>103.77</v>
      </c>
      <c r="CW276">
        <v>103.26</v>
      </c>
    </row>
    <row r="277" spans="1:101">
      <c r="A277">
        <v>263</v>
      </c>
      <c r="B277">
        <v>1549037288.2</v>
      </c>
      <c r="C277">
        <v>745</v>
      </c>
      <c r="D277" t="s">
        <v>736</v>
      </c>
      <c r="E277" t="s">
        <v>737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569</v>
      </c>
      <c r="N277" t="s">
        <v>570</v>
      </c>
      <c r="O277" t="s">
        <v>450</v>
      </c>
      <c r="Q277">
        <v>1549037288.2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117</v>
      </c>
      <c r="X277">
        <v>8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1549037288.2</v>
      </c>
      <c r="AH277">
        <v>401.298</v>
      </c>
      <c r="AI277">
        <v>401.191</v>
      </c>
      <c r="AJ277">
        <v>10.7367</v>
      </c>
      <c r="AK277">
        <v>5.24435</v>
      </c>
      <c r="AL277">
        <v>1433.07</v>
      </c>
      <c r="AM277">
        <v>100.142</v>
      </c>
      <c r="AN277">
        <v>0.0235491</v>
      </c>
      <c r="AO277">
        <v>9.41147</v>
      </c>
      <c r="AP277">
        <v>8.56585</v>
      </c>
      <c r="AQ277">
        <v>999.9</v>
      </c>
      <c r="AR277">
        <v>10016.9</v>
      </c>
      <c r="AS277">
        <v>0</v>
      </c>
      <c r="AT277">
        <v>0.219127</v>
      </c>
      <c r="AU277">
        <v>0</v>
      </c>
      <c r="AV277" t="s">
        <v>204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404.470360655738</v>
      </c>
      <c r="BE277">
        <v>1.83947468142013</v>
      </c>
      <c r="BF277">
        <v>0.558408306833408</v>
      </c>
      <c r="BG277">
        <v>-1</v>
      </c>
      <c r="BH277">
        <v>0</v>
      </c>
      <c r="BI277">
        <v>0</v>
      </c>
      <c r="BJ277" t="s">
        <v>205</v>
      </c>
      <c r="BK277">
        <v>1.88461</v>
      </c>
      <c r="BL277">
        <v>1.88156</v>
      </c>
      <c r="BM277">
        <v>1.88309</v>
      </c>
      <c r="BN277">
        <v>1.88186</v>
      </c>
      <c r="BO277">
        <v>1.88373</v>
      </c>
      <c r="BP277">
        <v>1.88307</v>
      </c>
      <c r="BQ277">
        <v>1.88477</v>
      </c>
      <c r="BR277">
        <v>1.88232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1340</v>
      </c>
      <c r="CJ277">
        <v>0.828586</v>
      </c>
      <c r="CK277">
        <v>8.9558</v>
      </c>
      <c r="CL277">
        <v>10.479</v>
      </c>
      <c r="CM277">
        <v>30.0001</v>
      </c>
      <c r="CN277">
        <v>10.2872</v>
      </c>
      <c r="CO277">
        <v>10.551</v>
      </c>
      <c r="CP277">
        <v>-1</v>
      </c>
      <c r="CQ277">
        <v>100</v>
      </c>
      <c r="CR277">
        <v>75.4669</v>
      </c>
      <c r="CS277">
        <v>-999.9</v>
      </c>
      <c r="CT277">
        <v>400</v>
      </c>
      <c r="CU277">
        <v>0</v>
      </c>
      <c r="CV277">
        <v>103.769</v>
      </c>
      <c r="CW277">
        <v>103.259</v>
      </c>
    </row>
    <row r="278" spans="1:101">
      <c r="A278">
        <v>264</v>
      </c>
      <c r="B278">
        <v>1549037290.7</v>
      </c>
      <c r="C278">
        <v>747.5</v>
      </c>
      <c r="D278" t="s">
        <v>738</v>
      </c>
      <c r="E278" t="s">
        <v>739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569</v>
      </c>
      <c r="N278" t="s">
        <v>570</v>
      </c>
      <c r="O278" t="s">
        <v>450</v>
      </c>
      <c r="Q278">
        <v>1549037290.7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94</v>
      </c>
      <c r="X278">
        <v>7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1549037290.7</v>
      </c>
      <c r="AH278">
        <v>401.398</v>
      </c>
      <c r="AI278">
        <v>401.21</v>
      </c>
      <c r="AJ278">
        <v>10.753</v>
      </c>
      <c r="AK278">
        <v>5.24444</v>
      </c>
      <c r="AL278">
        <v>1432.82</v>
      </c>
      <c r="AM278">
        <v>100.142</v>
      </c>
      <c r="AN278">
        <v>0.0235832</v>
      </c>
      <c r="AO278">
        <v>9.41736</v>
      </c>
      <c r="AP278">
        <v>8.70705</v>
      </c>
      <c r="AQ278">
        <v>999.9</v>
      </c>
      <c r="AR278">
        <v>10026.9</v>
      </c>
      <c r="AS278">
        <v>0</v>
      </c>
      <c r="AT278">
        <v>0.219127</v>
      </c>
      <c r="AU278">
        <v>0</v>
      </c>
      <c r="AV278" t="s">
        <v>204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404.558434426229</v>
      </c>
      <c r="BE278">
        <v>1.99958409437392</v>
      </c>
      <c r="BF278">
        <v>0.600266894023597</v>
      </c>
      <c r="BG278">
        <v>-1</v>
      </c>
      <c r="BH278">
        <v>0</v>
      </c>
      <c r="BI278">
        <v>0</v>
      </c>
      <c r="BJ278" t="s">
        <v>205</v>
      </c>
      <c r="BK278">
        <v>1.88461</v>
      </c>
      <c r="BL278">
        <v>1.88156</v>
      </c>
      <c r="BM278">
        <v>1.88309</v>
      </c>
      <c r="BN278">
        <v>1.88187</v>
      </c>
      <c r="BO278">
        <v>1.88373</v>
      </c>
      <c r="BP278">
        <v>1.88307</v>
      </c>
      <c r="BQ278">
        <v>1.88477</v>
      </c>
      <c r="BR278">
        <v>1.88232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1357.61</v>
      </c>
      <c r="CJ278">
        <v>0.828586</v>
      </c>
      <c r="CK278">
        <v>8.95911</v>
      </c>
      <c r="CL278">
        <v>10.4794</v>
      </c>
      <c r="CM278">
        <v>30</v>
      </c>
      <c r="CN278">
        <v>10.2882</v>
      </c>
      <c r="CO278">
        <v>10.5517</v>
      </c>
      <c r="CP278">
        <v>-1</v>
      </c>
      <c r="CQ278">
        <v>100</v>
      </c>
      <c r="CR278">
        <v>75.4669</v>
      </c>
      <c r="CS278">
        <v>-999.9</v>
      </c>
      <c r="CT278">
        <v>400</v>
      </c>
      <c r="CU278">
        <v>0</v>
      </c>
      <c r="CV278">
        <v>103.767</v>
      </c>
      <c r="CW278">
        <v>103.259</v>
      </c>
    </row>
    <row r="279" spans="1:101">
      <c r="A279">
        <v>265</v>
      </c>
      <c r="B279">
        <v>1549037292.8</v>
      </c>
      <c r="C279">
        <v>749.599999904633</v>
      </c>
      <c r="D279" t="s">
        <v>740</v>
      </c>
      <c r="E279" t="s">
        <v>741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569</v>
      </c>
      <c r="N279" t="s">
        <v>570</v>
      </c>
      <c r="O279" t="s">
        <v>450</v>
      </c>
      <c r="Q279">
        <v>1549037292.8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102</v>
      </c>
      <c r="X279">
        <v>7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1549037292.8</v>
      </c>
      <c r="AH279">
        <v>401.466</v>
      </c>
      <c r="AI279">
        <v>401.192</v>
      </c>
      <c r="AJ279">
        <v>10.7678</v>
      </c>
      <c r="AK279">
        <v>5.2436</v>
      </c>
      <c r="AL279">
        <v>1432.42</v>
      </c>
      <c r="AM279">
        <v>100.142</v>
      </c>
      <c r="AN279">
        <v>0.0237061</v>
      </c>
      <c r="AO279">
        <v>9.43364</v>
      </c>
      <c r="AP279">
        <v>8.72666</v>
      </c>
      <c r="AQ279">
        <v>999.9</v>
      </c>
      <c r="AR279">
        <v>10005.6</v>
      </c>
      <c r="AS279">
        <v>0</v>
      </c>
      <c r="AT279">
        <v>0.219127</v>
      </c>
      <c r="AU279">
        <v>0</v>
      </c>
      <c r="AV279" t="s">
        <v>204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404.621442622951</v>
      </c>
      <c r="BE279">
        <v>2.09485402813681</v>
      </c>
      <c r="BF279">
        <v>0.625511384876019</v>
      </c>
      <c r="BG279">
        <v>-1</v>
      </c>
      <c r="BH279">
        <v>0</v>
      </c>
      <c r="BI279">
        <v>0</v>
      </c>
      <c r="BJ279" t="s">
        <v>205</v>
      </c>
      <c r="BK279">
        <v>1.88461</v>
      </c>
      <c r="BL279">
        <v>1.88156</v>
      </c>
      <c r="BM279">
        <v>1.88309</v>
      </c>
      <c r="BN279">
        <v>1.88187</v>
      </c>
      <c r="BO279">
        <v>1.88374</v>
      </c>
      <c r="BP279">
        <v>1.88307</v>
      </c>
      <c r="BQ279">
        <v>1.88477</v>
      </c>
      <c r="BR279">
        <v>1.88231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1350.78</v>
      </c>
      <c r="CJ279">
        <v>0.828586</v>
      </c>
      <c r="CK279">
        <v>8.96185</v>
      </c>
      <c r="CL279">
        <v>10.48</v>
      </c>
      <c r="CM279">
        <v>30.0002</v>
      </c>
      <c r="CN279">
        <v>10.2889</v>
      </c>
      <c r="CO279">
        <v>10.5523</v>
      </c>
      <c r="CP279">
        <v>-1</v>
      </c>
      <c r="CQ279">
        <v>100</v>
      </c>
      <c r="CR279">
        <v>75.4669</v>
      </c>
      <c r="CS279">
        <v>-999.9</v>
      </c>
      <c r="CT279">
        <v>400</v>
      </c>
      <c r="CU279">
        <v>0</v>
      </c>
      <c r="CV279">
        <v>103.766</v>
      </c>
      <c r="CW279">
        <v>103.258</v>
      </c>
    </row>
    <row r="280" spans="1:101">
      <c r="A280">
        <v>266</v>
      </c>
      <c r="B280">
        <v>1549037294.7</v>
      </c>
      <c r="C280">
        <v>751.5</v>
      </c>
      <c r="D280" t="s">
        <v>742</v>
      </c>
      <c r="E280" t="s">
        <v>743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569</v>
      </c>
      <c r="N280" t="s">
        <v>570</v>
      </c>
      <c r="O280" t="s">
        <v>450</v>
      </c>
      <c r="Q280">
        <v>1549037294.7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125</v>
      </c>
      <c r="X280">
        <v>9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1549037294.7</v>
      </c>
      <c r="AH280">
        <v>401.571</v>
      </c>
      <c r="AI280">
        <v>401.219</v>
      </c>
      <c r="AJ280">
        <v>10.7852</v>
      </c>
      <c r="AK280">
        <v>5.24346</v>
      </c>
      <c r="AL280">
        <v>1432.58</v>
      </c>
      <c r="AM280">
        <v>100.141</v>
      </c>
      <c r="AN280">
        <v>0.0239017</v>
      </c>
      <c r="AO280">
        <v>9.46763</v>
      </c>
      <c r="AP280">
        <v>8.76179</v>
      </c>
      <c r="AQ280">
        <v>999.9</v>
      </c>
      <c r="AR280">
        <v>9996.88</v>
      </c>
      <c r="AS280">
        <v>0</v>
      </c>
      <c r="AT280">
        <v>0.219127</v>
      </c>
      <c r="AU280">
        <v>0</v>
      </c>
      <c r="AV280" t="s">
        <v>204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404.686573770492</v>
      </c>
      <c r="BE280">
        <v>2.18096009095739</v>
      </c>
      <c r="BF280">
        <v>0.648306595122421</v>
      </c>
      <c r="BG280">
        <v>-1</v>
      </c>
      <c r="BH280">
        <v>0</v>
      </c>
      <c r="BI280">
        <v>0</v>
      </c>
      <c r="BJ280" t="s">
        <v>205</v>
      </c>
      <c r="BK280">
        <v>1.88461</v>
      </c>
      <c r="BL280">
        <v>1.88156</v>
      </c>
      <c r="BM280">
        <v>1.88309</v>
      </c>
      <c r="BN280">
        <v>1.88187</v>
      </c>
      <c r="BO280">
        <v>1.88374</v>
      </c>
      <c r="BP280">
        <v>1.88307</v>
      </c>
      <c r="BQ280">
        <v>1.88477</v>
      </c>
      <c r="BR280">
        <v>1.88231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1334.33</v>
      </c>
      <c r="CJ280">
        <v>0.828586</v>
      </c>
      <c r="CK280">
        <v>8.96462</v>
      </c>
      <c r="CL280">
        <v>10.4806</v>
      </c>
      <c r="CM280">
        <v>30.0004</v>
      </c>
      <c r="CN280">
        <v>10.2898</v>
      </c>
      <c r="CO280">
        <v>10.5529</v>
      </c>
      <c r="CP280">
        <v>-1</v>
      </c>
      <c r="CQ280">
        <v>100</v>
      </c>
      <c r="CR280">
        <v>75.4669</v>
      </c>
      <c r="CS280">
        <v>-999.9</v>
      </c>
      <c r="CT280">
        <v>400</v>
      </c>
      <c r="CU280">
        <v>0</v>
      </c>
      <c r="CV280">
        <v>103.766</v>
      </c>
      <c r="CW280">
        <v>103.258</v>
      </c>
    </row>
    <row r="281" spans="1:101">
      <c r="A281">
        <v>267</v>
      </c>
      <c r="B281">
        <v>1549037296.7</v>
      </c>
      <c r="C281">
        <v>753.5</v>
      </c>
      <c r="D281" t="s">
        <v>744</v>
      </c>
      <c r="E281" t="s">
        <v>745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569</v>
      </c>
      <c r="N281" t="s">
        <v>570</v>
      </c>
      <c r="O281" t="s">
        <v>450</v>
      </c>
      <c r="Q281">
        <v>1549037296.7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124</v>
      </c>
      <c r="X281">
        <v>9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1549037296.7</v>
      </c>
      <c r="AH281">
        <v>401.686</v>
      </c>
      <c r="AI281">
        <v>401.239</v>
      </c>
      <c r="AJ281">
        <v>10.8018</v>
      </c>
      <c r="AK281">
        <v>5.24326</v>
      </c>
      <c r="AL281">
        <v>1432.95</v>
      </c>
      <c r="AM281">
        <v>100.142</v>
      </c>
      <c r="AN281">
        <v>0.0239392</v>
      </c>
      <c r="AO281">
        <v>9.48253</v>
      </c>
      <c r="AP281">
        <v>8.80917</v>
      </c>
      <c r="AQ281">
        <v>999.9</v>
      </c>
      <c r="AR281">
        <v>9971.25</v>
      </c>
      <c r="AS281">
        <v>0</v>
      </c>
      <c r="AT281">
        <v>0.219127</v>
      </c>
      <c r="AU281">
        <v>0</v>
      </c>
      <c r="AV281" t="s">
        <v>204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404.755204918033</v>
      </c>
      <c r="BE281">
        <v>2.26876811736706</v>
      </c>
      <c r="BF281">
        <v>0.671845292722115</v>
      </c>
      <c r="BG281">
        <v>-1</v>
      </c>
      <c r="BH281">
        <v>0</v>
      </c>
      <c r="BI281">
        <v>0</v>
      </c>
      <c r="BJ281" t="s">
        <v>205</v>
      </c>
      <c r="BK281">
        <v>1.88461</v>
      </c>
      <c r="BL281">
        <v>1.88156</v>
      </c>
      <c r="BM281">
        <v>1.88309</v>
      </c>
      <c r="BN281">
        <v>1.88186</v>
      </c>
      <c r="BO281">
        <v>1.88374</v>
      </c>
      <c r="BP281">
        <v>1.88308</v>
      </c>
      <c r="BQ281">
        <v>1.88477</v>
      </c>
      <c r="BR281">
        <v>1.88232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1334.76</v>
      </c>
      <c r="CJ281">
        <v>0.828586</v>
      </c>
      <c r="CK281">
        <v>8.96747</v>
      </c>
      <c r="CL281">
        <v>10.4813</v>
      </c>
      <c r="CM281">
        <v>30.0005</v>
      </c>
      <c r="CN281">
        <v>10.2909</v>
      </c>
      <c r="CO281">
        <v>10.5538</v>
      </c>
      <c r="CP281">
        <v>-1</v>
      </c>
      <c r="CQ281">
        <v>100</v>
      </c>
      <c r="CR281">
        <v>75.0764</v>
      </c>
      <c r="CS281">
        <v>-999.9</v>
      </c>
      <c r="CT281">
        <v>400</v>
      </c>
      <c r="CU281">
        <v>0</v>
      </c>
      <c r="CV281">
        <v>103.766</v>
      </c>
      <c r="CW281">
        <v>103.258</v>
      </c>
    </row>
    <row r="282" spans="1:101">
      <c r="A282">
        <v>268</v>
      </c>
      <c r="B282">
        <v>1549037298.7</v>
      </c>
      <c r="C282">
        <v>755.5</v>
      </c>
      <c r="D282" t="s">
        <v>746</v>
      </c>
      <c r="E282" t="s">
        <v>747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569</v>
      </c>
      <c r="N282" t="s">
        <v>570</v>
      </c>
      <c r="O282" t="s">
        <v>450</v>
      </c>
      <c r="Q282">
        <v>1549037298.7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120</v>
      </c>
      <c r="X282">
        <v>8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1549037298.7</v>
      </c>
      <c r="AH282">
        <v>401.78</v>
      </c>
      <c r="AI282">
        <v>401.2</v>
      </c>
      <c r="AJ282">
        <v>10.8168</v>
      </c>
      <c r="AK282">
        <v>5.24322</v>
      </c>
      <c r="AL282">
        <v>1433</v>
      </c>
      <c r="AM282">
        <v>100.143</v>
      </c>
      <c r="AN282">
        <v>0.0238842</v>
      </c>
      <c r="AO282">
        <v>9.48661</v>
      </c>
      <c r="AP282">
        <v>8.83179</v>
      </c>
      <c r="AQ282">
        <v>999.9</v>
      </c>
      <c r="AR282">
        <v>10005</v>
      </c>
      <c r="AS282">
        <v>0</v>
      </c>
      <c r="AT282">
        <v>0.219127</v>
      </c>
      <c r="AU282">
        <v>0</v>
      </c>
      <c r="AV282" t="s">
        <v>204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404.827106557377</v>
      </c>
      <c r="BE282">
        <v>2.3556832299237</v>
      </c>
      <c r="BF282">
        <v>0.695457436528345</v>
      </c>
      <c r="BG282">
        <v>-1</v>
      </c>
      <c r="BH282">
        <v>0</v>
      </c>
      <c r="BI282">
        <v>0</v>
      </c>
      <c r="BJ282" t="s">
        <v>205</v>
      </c>
      <c r="BK282">
        <v>1.88461</v>
      </c>
      <c r="BL282">
        <v>1.88156</v>
      </c>
      <c r="BM282">
        <v>1.88309</v>
      </c>
      <c r="BN282">
        <v>1.88185</v>
      </c>
      <c r="BO282">
        <v>1.88373</v>
      </c>
      <c r="BP282">
        <v>1.88307</v>
      </c>
      <c r="BQ282">
        <v>1.88477</v>
      </c>
      <c r="BR282">
        <v>1.88231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1338.03</v>
      </c>
      <c r="CJ282">
        <v>0.828586</v>
      </c>
      <c r="CK282">
        <v>8.97036</v>
      </c>
      <c r="CL282">
        <v>10.4821</v>
      </c>
      <c r="CM282">
        <v>30.0006</v>
      </c>
      <c r="CN282">
        <v>10.2921</v>
      </c>
      <c r="CO282">
        <v>10.5544</v>
      </c>
      <c r="CP282">
        <v>-1</v>
      </c>
      <c r="CQ282">
        <v>100</v>
      </c>
      <c r="CR282">
        <v>75.0764</v>
      </c>
      <c r="CS282">
        <v>-999.9</v>
      </c>
      <c r="CT282">
        <v>400</v>
      </c>
      <c r="CU282">
        <v>0</v>
      </c>
      <c r="CV282">
        <v>103.765</v>
      </c>
      <c r="CW282">
        <v>103.257</v>
      </c>
    </row>
    <row r="283" spans="1:101">
      <c r="A283">
        <v>269</v>
      </c>
      <c r="B283">
        <v>1549037300.7</v>
      </c>
      <c r="C283">
        <v>757.5</v>
      </c>
      <c r="D283" t="s">
        <v>748</v>
      </c>
      <c r="E283" t="s">
        <v>749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569</v>
      </c>
      <c r="N283" t="s">
        <v>570</v>
      </c>
      <c r="O283" t="s">
        <v>450</v>
      </c>
      <c r="Q283">
        <v>1549037300.7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110</v>
      </c>
      <c r="X283">
        <v>8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1549037300.7</v>
      </c>
      <c r="AH283">
        <v>401.867</v>
      </c>
      <c r="AI283">
        <v>401.207</v>
      </c>
      <c r="AJ283">
        <v>10.8306</v>
      </c>
      <c r="AK283">
        <v>5.24311</v>
      </c>
      <c r="AL283">
        <v>1432.68</v>
      </c>
      <c r="AM283">
        <v>100.141</v>
      </c>
      <c r="AN283">
        <v>0.0240975</v>
      </c>
      <c r="AO283">
        <v>9.48041</v>
      </c>
      <c r="AP283">
        <v>8.83929</v>
      </c>
      <c r="AQ283">
        <v>999.9</v>
      </c>
      <c r="AR283">
        <v>10008.8</v>
      </c>
      <c r="AS283">
        <v>0</v>
      </c>
      <c r="AT283">
        <v>0.219127</v>
      </c>
      <c r="AU283">
        <v>0</v>
      </c>
      <c r="AV283" t="s">
        <v>204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404.902573770492</v>
      </c>
      <c r="BE283">
        <v>2.42919096297404</v>
      </c>
      <c r="BF283">
        <v>0.715764338885509</v>
      </c>
      <c r="BG283">
        <v>-1</v>
      </c>
      <c r="BH283">
        <v>0</v>
      </c>
      <c r="BI283">
        <v>0</v>
      </c>
      <c r="BJ283" t="s">
        <v>205</v>
      </c>
      <c r="BK283">
        <v>1.88461</v>
      </c>
      <c r="BL283">
        <v>1.88156</v>
      </c>
      <c r="BM283">
        <v>1.88309</v>
      </c>
      <c r="BN283">
        <v>1.88184</v>
      </c>
      <c r="BO283">
        <v>1.88373</v>
      </c>
      <c r="BP283">
        <v>1.88307</v>
      </c>
      <c r="BQ283">
        <v>1.88477</v>
      </c>
      <c r="BR283">
        <v>1.88231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1345.53</v>
      </c>
      <c r="CJ283">
        <v>0.828587</v>
      </c>
      <c r="CK283">
        <v>8.97328</v>
      </c>
      <c r="CL283">
        <v>10.4829</v>
      </c>
      <c r="CM283">
        <v>30.0004</v>
      </c>
      <c r="CN283">
        <v>10.2933</v>
      </c>
      <c r="CO283">
        <v>10.5556</v>
      </c>
      <c r="CP283">
        <v>-1</v>
      </c>
      <c r="CQ283">
        <v>100</v>
      </c>
      <c r="CR283">
        <v>75.0764</v>
      </c>
      <c r="CS283">
        <v>-999.9</v>
      </c>
      <c r="CT283">
        <v>400</v>
      </c>
      <c r="CU283">
        <v>0</v>
      </c>
      <c r="CV283">
        <v>103.764</v>
      </c>
      <c r="CW283">
        <v>103.256</v>
      </c>
    </row>
    <row r="284" spans="1:101">
      <c r="A284">
        <v>270</v>
      </c>
      <c r="B284">
        <v>1549037302.7</v>
      </c>
      <c r="C284">
        <v>759.5</v>
      </c>
      <c r="D284" t="s">
        <v>750</v>
      </c>
      <c r="E284" t="s">
        <v>751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569</v>
      </c>
      <c r="N284" t="s">
        <v>570</v>
      </c>
      <c r="O284" t="s">
        <v>450</v>
      </c>
      <c r="Q284">
        <v>1549037302.7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110</v>
      </c>
      <c r="X284">
        <v>8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1549037302.7</v>
      </c>
      <c r="AH284">
        <v>401.976</v>
      </c>
      <c r="AI284">
        <v>401.21</v>
      </c>
      <c r="AJ284">
        <v>10.8427</v>
      </c>
      <c r="AK284">
        <v>5.24332</v>
      </c>
      <c r="AL284">
        <v>1432.53</v>
      </c>
      <c r="AM284">
        <v>100.141</v>
      </c>
      <c r="AN284">
        <v>0.0241832</v>
      </c>
      <c r="AO284">
        <v>9.45833</v>
      </c>
      <c r="AP284">
        <v>8.82094</v>
      </c>
      <c r="AQ284">
        <v>999.9</v>
      </c>
      <c r="AR284">
        <v>10012.5</v>
      </c>
      <c r="AS284">
        <v>0</v>
      </c>
      <c r="AT284">
        <v>0.219127</v>
      </c>
      <c r="AU284">
        <v>0</v>
      </c>
      <c r="AV284" t="s">
        <v>204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404.982147540984</v>
      </c>
      <c r="BE284">
        <v>2.4912652297861</v>
      </c>
      <c r="BF284">
        <v>0.73329292865489</v>
      </c>
      <c r="BG284">
        <v>-1</v>
      </c>
      <c r="BH284">
        <v>0</v>
      </c>
      <c r="BI284">
        <v>0</v>
      </c>
      <c r="BJ284" t="s">
        <v>205</v>
      </c>
      <c r="BK284">
        <v>1.88461</v>
      </c>
      <c r="BL284">
        <v>1.88156</v>
      </c>
      <c r="BM284">
        <v>1.88309</v>
      </c>
      <c r="BN284">
        <v>1.88185</v>
      </c>
      <c r="BO284">
        <v>1.88373</v>
      </c>
      <c r="BP284">
        <v>1.88308</v>
      </c>
      <c r="BQ284">
        <v>1.88477</v>
      </c>
      <c r="BR284">
        <v>1.88231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1345.4</v>
      </c>
      <c r="CJ284">
        <v>0.828587</v>
      </c>
      <c r="CK284">
        <v>8.97627</v>
      </c>
      <c r="CL284">
        <v>10.484</v>
      </c>
      <c r="CM284">
        <v>30.0002</v>
      </c>
      <c r="CN284">
        <v>10.2947</v>
      </c>
      <c r="CO284">
        <v>10.5571</v>
      </c>
      <c r="CP284">
        <v>-1</v>
      </c>
      <c r="CQ284">
        <v>100</v>
      </c>
      <c r="CR284">
        <v>75.0764</v>
      </c>
      <c r="CS284">
        <v>-999.9</v>
      </c>
      <c r="CT284">
        <v>400</v>
      </c>
      <c r="CU284">
        <v>0</v>
      </c>
      <c r="CV284">
        <v>103.763</v>
      </c>
      <c r="CW284">
        <v>103.256</v>
      </c>
    </row>
    <row r="285" spans="1:101">
      <c r="A285">
        <v>271</v>
      </c>
      <c r="B285">
        <v>1549037304.8</v>
      </c>
      <c r="C285">
        <v>761.599999904633</v>
      </c>
      <c r="D285" t="s">
        <v>752</v>
      </c>
      <c r="E285" t="s">
        <v>753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569</v>
      </c>
      <c r="N285" t="s">
        <v>570</v>
      </c>
      <c r="O285" t="s">
        <v>450</v>
      </c>
      <c r="Q285">
        <v>1549037304.8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117</v>
      </c>
      <c r="X285">
        <v>8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1549037304.8</v>
      </c>
      <c r="AH285">
        <v>402.039</v>
      </c>
      <c r="AI285">
        <v>401.198</v>
      </c>
      <c r="AJ285">
        <v>10.8523</v>
      </c>
      <c r="AK285">
        <v>5.24274</v>
      </c>
      <c r="AL285">
        <v>1432.8</v>
      </c>
      <c r="AM285">
        <v>100.141</v>
      </c>
      <c r="AN285">
        <v>0.0238467</v>
      </c>
      <c r="AO285">
        <v>9.45076</v>
      </c>
      <c r="AP285">
        <v>8.79908</v>
      </c>
      <c r="AQ285">
        <v>999.9</v>
      </c>
      <c r="AR285">
        <v>9996.88</v>
      </c>
      <c r="AS285">
        <v>0</v>
      </c>
      <c r="AT285">
        <v>0.219127</v>
      </c>
      <c r="AU285">
        <v>0</v>
      </c>
      <c r="AV285" t="s">
        <v>204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405.06437704918</v>
      </c>
      <c r="BE285">
        <v>2.54322069093564</v>
      </c>
      <c r="BF285">
        <v>0.748197783615861</v>
      </c>
      <c r="BG285">
        <v>-1</v>
      </c>
      <c r="BH285">
        <v>0</v>
      </c>
      <c r="BI285">
        <v>0</v>
      </c>
      <c r="BJ285" t="s">
        <v>205</v>
      </c>
      <c r="BK285">
        <v>1.88461</v>
      </c>
      <c r="BL285">
        <v>1.88156</v>
      </c>
      <c r="BM285">
        <v>1.88309</v>
      </c>
      <c r="BN285">
        <v>1.88186</v>
      </c>
      <c r="BO285">
        <v>1.88373</v>
      </c>
      <c r="BP285">
        <v>1.88308</v>
      </c>
      <c r="BQ285">
        <v>1.88477</v>
      </c>
      <c r="BR285">
        <v>1.88231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1340.24</v>
      </c>
      <c r="CJ285">
        <v>0.828587</v>
      </c>
      <c r="CK285">
        <v>8.97941</v>
      </c>
      <c r="CL285">
        <v>10.4851</v>
      </c>
      <c r="CM285">
        <v>30.0005</v>
      </c>
      <c r="CN285">
        <v>10.2962</v>
      </c>
      <c r="CO285">
        <v>10.5582</v>
      </c>
      <c r="CP285">
        <v>-1</v>
      </c>
      <c r="CQ285">
        <v>100</v>
      </c>
      <c r="CR285">
        <v>75.0764</v>
      </c>
      <c r="CS285">
        <v>-999.9</v>
      </c>
      <c r="CT285">
        <v>400</v>
      </c>
      <c r="CU285">
        <v>0</v>
      </c>
      <c r="CV285">
        <v>103.763</v>
      </c>
      <c r="CW285">
        <v>103.255</v>
      </c>
    </row>
    <row r="286" spans="1:101">
      <c r="A286">
        <v>272</v>
      </c>
      <c r="B286">
        <v>1549037306.7</v>
      </c>
      <c r="C286">
        <v>763.5</v>
      </c>
      <c r="D286" t="s">
        <v>754</v>
      </c>
      <c r="E286" t="s">
        <v>755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569</v>
      </c>
      <c r="N286" t="s">
        <v>570</v>
      </c>
      <c r="O286" t="s">
        <v>450</v>
      </c>
      <c r="Q286">
        <v>1549037306.7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96</v>
      </c>
      <c r="X286">
        <v>7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1549037306.7</v>
      </c>
      <c r="AH286">
        <v>402.099</v>
      </c>
      <c r="AI286">
        <v>401.208</v>
      </c>
      <c r="AJ286">
        <v>10.8619</v>
      </c>
      <c r="AK286">
        <v>5.24161</v>
      </c>
      <c r="AL286">
        <v>1432.87</v>
      </c>
      <c r="AM286">
        <v>100.142</v>
      </c>
      <c r="AN286">
        <v>0.0237397</v>
      </c>
      <c r="AO286">
        <v>9.44853</v>
      </c>
      <c r="AP286">
        <v>8.76874</v>
      </c>
      <c r="AQ286">
        <v>999.9</v>
      </c>
      <c r="AR286">
        <v>9985.62</v>
      </c>
      <c r="AS286">
        <v>0</v>
      </c>
      <c r="AT286">
        <v>0.219127</v>
      </c>
      <c r="AU286">
        <v>0</v>
      </c>
      <c r="AV286" t="s">
        <v>204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405.146516393443</v>
      </c>
      <c r="BE286">
        <v>2.5874756561755</v>
      </c>
      <c r="BF286">
        <v>0.760709572050952</v>
      </c>
      <c r="BG286">
        <v>-1</v>
      </c>
      <c r="BH286">
        <v>0</v>
      </c>
      <c r="BI286">
        <v>0</v>
      </c>
      <c r="BJ286" t="s">
        <v>205</v>
      </c>
      <c r="BK286">
        <v>1.88462</v>
      </c>
      <c r="BL286">
        <v>1.88156</v>
      </c>
      <c r="BM286">
        <v>1.88309</v>
      </c>
      <c r="BN286">
        <v>1.88186</v>
      </c>
      <c r="BO286">
        <v>1.88373</v>
      </c>
      <c r="BP286">
        <v>1.88306</v>
      </c>
      <c r="BQ286">
        <v>1.88477</v>
      </c>
      <c r="BR286">
        <v>1.88231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1355.72</v>
      </c>
      <c r="CJ286">
        <v>0.828587</v>
      </c>
      <c r="CK286">
        <v>8.98259</v>
      </c>
      <c r="CL286">
        <v>10.4863</v>
      </c>
      <c r="CM286">
        <v>30.0005</v>
      </c>
      <c r="CN286">
        <v>10.2975</v>
      </c>
      <c r="CO286">
        <v>10.5595</v>
      </c>
      <c r="CP286">
        <v>-1</v>
      </c>
      <c r="CQ286">
        <v>100</v>
      </c>
      <c r="CR286">
        <v>74.6865</v>
      </c>
      <c r="CS286">
        <v>-999.9</v>
      </c>
      <c r="CT286">
        <v>400</v>
      </c>
      <c r="CU286">
        <v>0</v>
      </c>
      <c r="CV286">
        <v>103.763</v>
      </c>
      <c r="CW286">
        <v>103.255</v>
      </c>
    </row>
    <row r="287" spans="1:101">
      <c r="A287">
        <v>273</v>
      </c>
      <c r="B287">
        <v>1549037308.7</v>
      </c>
      <c r="C287">
        <v>765.5</v>
      </c>
      <c r="D287" t="s">
        <v>756</v>
      </c>
      <c r="E287" t="s">
        <v>757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569</v>
      </c>
      <c r="N287" t="s">
        <v>570</v>
      </c>
      <c r="O287" t="s">
        <v>450</v>
      </c>
      <c r="Q287">
        <v>1549037308.7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89</v>
      </c>
      <c r="X287">
        <v>6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1549037308.7</v>
      </c>
      <c r="AH287">
        <v>402.176</v>
      </c>
      <c r="AI287">
        <v>401.227</v>
      </c>
      <c r="AJ287">
        <v>10.8707</v>
      </c>
      <c r="AK287">
        <v>5.24172</v>
      </c>
      <c r="AL287">
        <v>1432.71</v>
      </c>
      <c r="AM287">
        <v>100.141</v>
      </c>
      <c r="AN287">
        <v>0.0238134</v>
      </c>
      <c r="AO287">
        <v>9.43589</v>
      </c>
      <c r="AP287">
        <v>8.71257</v>
      </c>
      <c r="AQ287">
        <v>999.9</v>
      </c>
      <c r="AR287">
        <v>10018.8</v>
      </c>
      <c r="AS287">
        <v>0</v>
      </c>
      <c r="AT287">
        <v>0.219127</v>
      </c>
      <c r="AU287">
        <v>0</v>
      </c>
      <c r="AV287" t="s">
        <v>204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405.187860655738</v>
      </c>
      <c r="BE287">
        <v>2.6069859463782</v>
      </c>
      <c r="BF287">
        <v>0.766197416194531</v>
      </c>
      <c r="BG287">
        <v>-1</v>
      </c>
      <c r="BH287">
        <v>0</v>
      </c>
      <c r="BI287">
        <v>0</v>
      </c>
      <c r="BJ287" t="s">
        <v>205</v>
      </c>
      <c r="BK287">
        <v>1.88461</v>
      </c>
      <c r="BL287">
        <v>1.88156</v>
      </c>
      <c r="BM287">
        <v>1.88309</v>
      </c>
      <c r="BN287">
        <v>1.88186</v>
      </c>
      <c r="BO287">
        <v>1.88372</v>
      </c>
      <c r="BP287">
        <v>1.88306</v>
      </c>
      <c r="BQ287">
        <v>1.88477</v>
      </c>
      <c r="BR287">
        <v>1.88231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1360.83</v>
      </c>
      <c r="CJ287">
        <v>0.828587</v>
      </c>
      <c r="CK287">
        <v>8.98565</v>
      </c>
      <c r="CL287">
        <v>10.4876</v>
      </c>
      <c r="CM287">
        <v>30.0004</v>
      </c>
      <c r="CN287">
        <v>10.2989</v>
      </c>
      <c r="CO287">
        <v>10.561</v>
      </c>
      <c r="CP287">
        <v>-1</v>
      </c>
      <c r="CQ287">
        <v>100</v>
      </c>
      <c r="CR287">
        <v>74.6865</v>
      </c>
      <c r="CS287">
        <v>-999.9</v>
      </c>
      <c r="CT287">
        <v>400</v>
      </c>
      <c r="CU287">
        <v>0</v>
      </c>
      <c r="CV287">
        <v>103.762</v>
      </c>
      <c r="CW287">
        <v>103.254</v>
      </c>
    </row>
    <row r="288" spans="1:101">
      <c r="A288">
        <v>274</v>
      </c>
      <c r="B288">
        <v>1549037310.8</v>
      </c>
      <c r="C288">
        <v>767.599999904633</v>
      </c>
      <c r="D288" t="s">
        <v>758</v>
      </c>
      <c r="E288" t="s">
        <v>759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569</v>
      </c>
      <c r="N288" t="s">
        <v>570</v>
      </c>
      <c r="O288" t="s">
        <v>450</v>
      </c>
      <c r="Q288">
        <v>1549037310.8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104</v>
      </c>
      <c r="X288">
        <v>7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1549037310.8</v>
      </c>
      <c r="AH288">
        <v>402.282</v>
      </c>
      <c r="AI288">
        <v>401.224</v>
      </c>
      <c r="AJ288">
        <v>10.8775</v>
      </c>
      <c r="AK288">
        <v>5.24167</v>
      </c>
      <c r="AL288">
        <v>1432.81</v>
      </c>
      <c r="AM288">
        <v>100.141</v>
      </c>
      <c r="AN288">
        <v>0.0237027</v>
      </c>
      <c r="AO288">
        <v>9.43153</v>
      </c>
      <c r="AP288">
        <v>8.67793</v>
      </c>
      <c r="AQ288">
        <v>999.9</v>
      </c>
      <c r="AR288">
        <v>10016.2</v>
      </c>
      <c r="AS288">
        <v>0</v>
      </c>
      <c r="AT288">
        <v>0.219127</v>
      </c>
      <c r="AU288">
        <v>0</v>
      </c>
      <c r="AV288" t="s">
        <v>204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405.293696721311</v>
      </c>
      <c r="BE288">
        <v>2.64052607604157</v>
      </c>
      <c r="BF288">
        <v>0.775679256949276</v>
      </c>
      <c r="BG288">
        <v>-1</v>
      </c>
      <c r="BH288">
        <v>0</v>
      </c>
      <c r="BI288">
        <v>0</v>
      </c>
      <c r="BJ288" t="s">
        <v>205</v>
      </c>
      <c r="BK288">
        <v>1.88461</v>
      </c>
      <c r="BL288">
        <v>1.88156</v>
      </c>
      <c r="BM288">
        <v>1.88309</v>
      </c>
      <c r="BN288">
        <v>1.88186</v>
      </c>
      <c r="BO288">
        <v>1.88373</v>
      </c>
      <c r="BP288">
        <v>1.88307</v>
      </c>
      <c r="BQ288">
        <v>1.88477</v>
      </c>
      <c r="BR288">
        <v>1.88231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1349.95</v>
      </c>
      <c r="CJ288">
        <v>0.828588</v>
      </c>
      <c r="CK288">
        <v>8.98826</v>
      </c>
      <c r="CL288">
        <v>10.4891</v>
      </c>
      <c r="CM288">
        <v>30.0005</v>
      </c>
      <c r="CN288">
        <v>10.3005</v>
      </c>
      <c r="CO288">
        <v>10.5626</v>
      </c>
      <c r="CP288">
        <v>-1</v>
      </c>
      <c r="CQ288">
        <v>100</v>
      </c>
      <c r="CR288">
        <v>74.6865</v>
      </c>
      <c r="CS288">
        <v>-999.9</v>
      </c>
      <c r="CT288">
        <v>400</v>
      </c>
      <c r="CU288">
        <v>0</v>
      </c>
      <c r="CV288">
        <v>103.76</v>
      </c>
      <c r="CW288">
        <v>103.253</v>
      </c>
    </row>
    <row r="289" spans="1:101">
      <c r="A289">
        <v>275</v>
      </c>
      <c r="B289">
        <v>1549037312.7</v>
      </c>
      <c r="C289">
        <v>769.5</v>
      </c>
      <c r="D289" t="s">
        <v>760</v>
      </c>
      <c r="E289" t="s">
        <v>761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569</v>
      </c>
      <c r="N289" t="s">
        <v>570</v>
      </c>
      <c r="O289" t="s">
        <v>450</v>
      </c>
      <c r="Q289">
        <v>1549037312.7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115</v>
      </c>
      <c r="X289">
        <v>8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1549037312.7</v>
      </c>
      <c r="AH289">
        <v>402.396</v>
      </c>
      <c r="AI289">
        <v>401.214</v>
      </c>
      <c r="AJ289">
        <v>10.8871</v>
      </c>
      <c r="AK289">
        <v>5.24142</v>
      </c>
      <c r="AL289">
        <v>1432.75</v>
      </c>
      <c r="AM289">
        <v>100.14</v>
      </c>
      <c r="AN289">
        <v>0.0236775</v>
      </c>
      <c r="AO289">
        <v>9.45428</v>
      </c>
      <c r="AP289">
        <v>8.7265</v>
      </c>
      <c r="AQ289">
        <v>999.9</v>
      </c>
      <c r="AR289">
        <v>9997.5</v>
      </c>
      <c r="AS289">
        <v>0</v>
      </c>
      <c r="AT289">
        <v>0.219127</v>
      </c>
      <c r="AU289">
        <v>0</v>
      </c>
      <c r="AV289" t="s">
        <v>204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405.403729508197</v>
      </c>
      <c r="BE289">
        <v>2.66224351382397</v>
      </c>
      <c r="BF289">
        <v>0.781997484764782</v>
      </c>
      <c r="BG289">
        <v>-1</v>
      </c>
      <c r="BH289">
        <v>0</v>
      </c>
      <c r="BI289">
        <v>0</v>
      </c>
      <c r="BJ289" t="s">
        <v>205</v>
      </c>
      <c r="BK289">
        <v>1.88461</v>
      </c>
      <c r="BL289">
        <v>1.88156</v>
      </c>
      <c r="BM289">
        <v>1.88309</v>
      </c>
      <c r="BN289">
        <v>1.88186</v>
      </c>
      <c r="BO289">
        <v>1.88374</v>
      </c>
      <c r="BP289">
        <v>1.88307</v>
      </c>
      <c r="BQ289">
        <v>1.88477</v>
      </c>
      <c r="BR289">
        <v>1.88231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1341.61</v>
      </c>
      <c r="CJ289">
        <v>0.828588</v>
      </c>
      <c r="CK289">
        <v>8.99058</v>
      </c>
      <c r="CL289">
        <v>10.4908</v>
      </c>
      <c r="CM289">
        <v>30.0006</v>
      </c>
      <c r="CN289">
        <v>10.3021</v>
      </c>
      <c r="CO289">
        <v>10.5642</v>
      </c>
      <c r="CP289">
        <v>-1</v>
      </c>
      <c r="CQ289">
        <v>100</v>
      </c>
      <c r="CR289">
        <v>74.6865</v>
      </c>
      <c r="CS289">
        <v>-999.9</v>
      </c>
      <c r="CT289">
        <v>400</v>
      </c>
      <c r="CU289">
        <v>0</v>
      </c>
      <c r="CV289">
        <v>103.76</v>
      </c>
      <c r="CW289">
        <v>103.252</v>
      </c>
    </row>
    <row r="290" spans="1:101">
      <c r="A290">
        <v>276</v>
      </c>
      <c r="B290">
        <v>1549037314.7</v>
      </c>
      <c r="C290">
        <v>771.5</v>
      </c>
      <c r="D290" t="s">
        <v>762</v>
      </c>
      <c r="E290" t="s">
        <v>763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569</v>
      </c>
      <c r="N290" t="s">
        <v>570</v>
      </c>
      <c r="O290" t="s">
        <v>450</v>
      </c>
      <c r="Q290">
        <v>1549037314.7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108</v>
      </c>
      <c r="X290">
        <v>8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1549037314.7</v>
      </c>
      <c r="AH290">
        <v>402.502</v>
      </c>
      <c r="AI290">
        <v>401.22</v>
      </c>
      <c r="AJ290">
        <v>10.8978</v>
      </c>
      <c r="AK290">
        <v>5.24131</v>
      </c>
      <c r="AL290">
        <v>1432.79</v>
      </c>
      <c r="AM290">
        <v>100.14</v>
      </c>
      <c r="AN290">
        <v>0.0235824</v>
      </c>
      <c r="AO290">
        <v>9.4651</v>
      </c>
      <c r="AP290">
        <v>8.82143</v>
      </c>
      <c r="AQ290">
        <v>999.9</v>
      </c>
      <c r="AR290">
        <v>9993.12</v>
      </c>
      <c r="AS290">
        <v>0</v>
      </c>
      <c r="AT290">
        <v>0.219127</v>
      </c>
      <c r="AU290">
        <v>0</v>
      </c>
      <c r="AV290" t="s">
        <v>204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405.492893442623</v>
      </c>
      <c r="BE290">
        <v>2.68407406457675</v>
      </c>
      <c r="BF290">
        <v>0.788335440871492</v>
      </c>
      <c r="BG290">
        <v>-1</v>
      </c>
      <c r="BH290">
        <v>0</v>
      </c>
      <c r="BI290">
        <v>0</v>
      </c>
      <c r="BJ290" t="s">
        <v>205</v>
      </c>
      <c r="BK290">
        <v>1.88461</v>
      </c>
      <c r="BL290">
        <v>1.88156</v>
      </c>
      <c r="BM290">
        <v>1.88309</v>
      </c>
      <c r="BN290">
        <v>1.88186</v>
      </c>
      <c r="BO290">
        <v>1.88374</v>
      </c>
      <c r="BP290">
        <v>1.88307</v>
      </c>
      <c r="BQ290">
        <v>1.88477</v>
      </c>
      <c r="BR290">
        <v>1.88231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1346.8</v>
      </c>
      <c r="CJ290">
        <v>0.828588</v>
      </c>
      <c r="CK290">
        <v>8.99343</v>
      </c>
      <c r="CL290">
        <v>10.4926</v>
      </c>
      <c r="CM290">
        <v>30.0006</v>
      </c>
      <c r="CN290">
        <v>10.304</v>
      </c>
      <c r="CO290">
        <v>10.566</v>
      </c>
      <c r="CP290">
        <v>-1</v>
      </c>
      <c r="CQ290">
        <v>100</v>
      </c>
      <c r="CR290">
        <v>74.2956</v>
      </c>
      <c r="CS290">
        <v>-999.9</v>
      </c>
      <c r="CT290">
        <v>400</v>
      </c>
      <c r="CU290">
        <v>0</v>
      </c>
      <c r="CV290">
        <v>103.759</v>
      </c>
      <c r="CW290">
        <v>103.252</v>
      </c>
    </row>
    <row r="291" spans="1:101">
      <c r="A291">
        <v>277</v>
      </c>
      <c r="B291">
        <v>1549037316.8</v>
      </c>
      <c r="C291">
        <v>773.599999904633</v>
      </c>
      <c r="D291" t="s">
        <v>764</v>
      </c>
      <c r="E291" t="s">
        <v>765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569</v>
      </c>
      <c r="N291" t="s">
        <v>570</v>
      </c>
      <c r="O291" t="s">
        <v>450</v>
      </c>
      <c r="Q291">
        <v>1549037316.8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98</v>
      </c>
      <c r="X291">
        <v>7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1549037316.8</v>
      </c>
      <c r="AH291">
        <v>402.604</v>
      </c>
      <c r="AI291">
        <v>401.222</v>
      </c>
      <c r="AJ291">
        <v>10.9067</v>
      </c>
      <c r="AK291">
        <v>5.24109</v>
      </c>
      <c r="AL291">
        <v>1432.95</v>
      </c>
      <c r="AM291">
        <v>100.142</v>
      </c>
      <c r="AN291">
        <v>0.0236493</v>
      </c>
      <c r="AO291">
        <v>9.45625</v>
      </c>
      <c r="AP291">
        <v>8.89177</v>
      </c>
      <c r="AQ291">
        <v>999.9</v>
      </c>
      <c r="AR291">
        <v>9998.12</v>
      </c>
      <c r="AS291">
        <v>0</v>
      </c>
      <c r="AT291">
        <v>0.219127</v>
      </c>
      <c r="AU291">
        <v>0</v>
      </c>
      <c r="AV291" t="s">
        <v>204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405.582303278689</v>
      </c>
      <c r="BE291">
        <v>2.71146381715645</v>
      </c>
      <c r="BF291">
        <v>0.796324753439243</v>
      </c>
      <c r="BG291">
        <v>-1</v>
      </c>
      <c r="BH291">
        <v>0</v>
      </c>
      <c r="BI291">
        <v>0</v>
      </c>
      <c r="BJ291" t="s">
        <v>205</v>
      </c>
      <c r="BK291">
        <v>1.88461</v>
      </c>
      <c r="BL291">
        <v>1.88156</v>
      </c>
      <c r="BM291">
        <v>1.88309</v>
      </c>
      <c r="BN291">
        <v>1.88186</v>
      </c>
      <c r="BO291">
        <v>1.88373</v>
      </c>
      <c r="BP291">
        <v>1.88307</v>
      </c>
      <c r="BQ291">
        <v>1.88477</v>
      </c>
      <c r="BR291">
        <v>1.88232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1354.58</v>
      </c>
      <c r="CJ291">
        <v>0.828588</v>
      </c>
      <c r="CK291">
        <v>8.99669</v>
      </c>
      <c r="CL291">
        <v>10.4943</v>
      </c>
      <c r="CM291">
        <v>30.0006</v>
      </c>
      <c r="CN291">
        <v>10.3059</v>
      </c>
      <c r="CO291">
        <v>10.568</v>
      </c>
      <c r="CP291">
        <v>-1</v>
      </c>
      <c r="CQ291">
        <v>100</v>
      </c>
      <c r="CR291">
        <v>74.2956</v>
      </c>
      <c r="CS291">
        <v>-999.9</v>
      </c>
      <c r="CT291">
        <v>400</v>
      </c>
      <c r="CU291">
        <v>0</v>
      </c>
      <c r="CV291">
        <v>103.758</v>
      </c>
      <c r="CW291">
        <v>103.251</v>
      </c>
    </row>
    <row r="292" spans="1:101">
      <c r="A292">
        <v>278</v>
      </c>
      <c r="B292">
        <v>1549037318.7</v>
      </c>
      <c r="C292">
        <v>775.5</v>
      </c>
      <c r="D292" t="s">
        <v>766</v>
      </c>
      <c r="E292" t="s">
        <v>767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569</v>
      </c>
      <c r="N292" t="s">
        <v>570</v>
      </c>
      <c r="O292" t="s">
        <v>450</v>
      </c>
      <c r="Q292">
        <v>1549037318.7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93</v>
      </c>
      <c r="X292">
        <v>6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1549037318.7</v>
      </c>
      <c r="AH292">
        <v>402.685</v>
      </c>
      <c r="AI292">
        <v>401.24</v>
      </c>
      <c r="AJ292">
        <v>10.9152</v>
      </c>
      <c r="AK292">
        <v>5.24085</v>
      </c>
      <c r="AL292">
        <v>1432.94</v>
      </c>
      <c r="AM292">
        <v>100.142</v>
      </c>
      <c r="AN292">
        <v>0.0238217</v>
      </c>
      <c r="AO292">
        <v>9.45681</v>
      </c>
      <c r="AP292">
        <v>8.97245</v>
      </c>
      <c r="AQ292">
        <v>999.9</v>
      </c>
      <c r="AR292">
        <v>9994.38</v>
      </c>
      <c r="AS292">
        <v>0</v>
      </c>
      <c r="AT292">
        <v>0.219127</v>
      </c>
      <c r="AU292">
        <v>0</v>
      </c>
      <c r="AV292" t="s">
        <v>204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405.672959016393</v>
      </c>
      <c r="BE292">
        <v>2.73411055939803</v>
      </c>
      <c r="BF292">
        <v>0.802951393885891</v>
      </c>
      <c r="BG292">
        <v>-1</v>
      </c>
      <c r="BH292">
        <v>0</v>
      </c>
      <c r="BI292">
        <v>0</v>
      </c>
      <c r="BJ292" t="s">
        <v>205</v>
      </c>
      <c r="BK292">
        <v>1.88461</v>
      </c>
      <c r="BL292">
        <v>1.88156</v>
      </c>
      <c r="BM292">
        <v>1.88309</v>
      </c>
      <c r="BN292">
        <v>1.88185</v>
      </c>
      <c r="BO292">
        <v>1.88372</v>
      </c>
      <c r="BP292">
        <v>1.88305</v>
      </c>
      <c r="BQ292">
        <v>1.88477</v>
      </c>
      <c r="BR292">
        <v>1.88232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1358.01</v>
      </c>
      <c r="CJ292">
        <v>0.828589</v>
      </c>
      <c r="CK292">
        <v>9.00004</v>
      </c>
      <c r="CL292">
        <v>10.4964</v>
      </c>
      <c r="CM292">
        <v>30.0006</v>
      </c>
      <c r="CN292">
        <v>10.3076</v>
      </c>
      <c r="CO292">
        <v>10.5697</v>
      </c>
      <c r="CP292">
        <v>-1</v>
      </c>
      <c r="CQ292">
        <v>100</v>
      </c>
      <c r="CR292">
        <v>74.2956</v>
      </c>
      <c r="CS292">
        <v>-999.9</v>
      </c>
      <c r="CT292">
        <v>400</v>
      </c>
      <c r="CU292">
        <v>0</v>
      </c>
      <c r="CV292">
        <v>103.758</v>
      </c>
      <c r="CW292">
        <v>103.25</v>
      </c>
    </row>
    <row r="293" spans="1:101">
      <c r="A293">
        <v>279</v>
      </c>
      <c r="B293">
        <v>1549037320.7</v>
      </c>
      <c r="C293">
        <v>777.5</v>
      </c>
      <c r="D293" t="s">
        <v>768</v>
      </c>
      <c r="E293" t="s">
        <v>769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569</v>
      </c>
      <c r="N293" t="s">
        <v>570</v>
      </c>
      <c r="O293" t="s">
        <v>450</v>
      </c>
      <c r="Q293">
        <v>1549037320.7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84</v>
      </c>
      <c r="X293">
        <v>6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1549037320.7</v>
      </c>
      <c r="AH293">
        <v>402.759</v>
      </c>
      <c r="AI293">
        <v>401.265</v>
      </c>
      <c r="AJ293">
        <v>10.9217</v>
      </c>
      <c r="AK293">
        <v>5.24028</v>
      </c>
      <c r="AL293">
        <v>1433.22</v>
      </c>
      <c r="AM293">
        <v>100.143</v>
      </c>
      <c r="AN293">
        <v>0.0237384</v>
      </c>
      <c r="AO293">
        <v>9.44038</v>
      </c>
      <c r="AP293">
        <v>9.06825</v>
      </c>
      <c r="AQ293">
        <v>999.9</v>
      </c>
      <c r="AR293">
        <v>9981.88</v>
      </c>
      <c r="AS293">
        <v>0</v>
      </c>
      <c r="AT293">
        <v>0.219127</v>
      </c>
      <c r="AU293">
        <v>0</v>
      </c>
      <c r="AV293" t="s">
        <v>204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405.718672131148</v>
      </c>
      <c r="BE293">
        <v>2.74319162911883</v>
      </c>
      <c r="BF293">
        <v>0.805648038137296</v>
      </c>
      <c r="BG293">
        <v>-1</v>
      </c>
      <c r="BH293">
        <v>0</v>
      </c>
      <c r="BI293">
        <v>0</v>
      </c>
      <c r="BJ293" t="s">
        <v>205</v>
      </c>
      <c r="BK293">
        <v>1.88461</v>
      </c>
      <c r="BL293">
        <v>1.88156</v>
      </c>
      <c r="BM293">
        <v>1.88309</v>
      </c>
      <c r="BN293">
        <v>1.88185</v>
      </c>
      <c r="BO293">
        <v>1.88372</v>
      </c>
      <c r="BP293">
        <v>1.88306</v>
      </c>
      <c r="BQ293">
        <v>1.88477</v>
      </c>
      <c r="BR293">
        <v>1.88232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1365.16</v>
      </c>
      <c r="CJ293">
        <v>0.828589</v>
      </c>
      <c r="CK293">
        <v>9.00339</v>
      </c>
      <c r="CL293">
        <v>10.4981</v>
      </c>
      <c r="CM293">
        <v>30.0005</v>
      </c>
      <c r="CN293">
        <v>10.3098</v>
      </c>
      <c r="CO293">
        <v>10.5719</v>
      </c>
      <c r="CP293">
        <v>-1</v>
      </c>
      <c r="CQ293">
        <v>100</v>
      </c>
      <c r="CR293">
        <v>74.2956</v>
      </c>
      <c r="CS293">
        <v>-999.9</v>
      </c>
      <c r="CT293">
        <v>400</v>
      </c>
      <c r="CU293">
        <v>0</v>
      </c>
      <c r="CV293">
        <v>103.758</v>
      </c>
      <c r="CW293">
        <v>103.249</v>
      </c>
    </row>
    <row r="294" spans="1:101">
      <c r="A294">
        <v>280</v>
      </c>
      <c r="B294">
        <v>1549037322.7</v>
      </c>
      <c r="C294">
        <v>779.5</v>
      </c>
      <c r="D294" t="s">
        <v>770</v>
      </c>
      <c r="E294" t="s">
        <v>771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569</v>
      </c>
      <c r="N294" t="s">
        <v>570</v>
      </c>
      <c r="O294" t="s">
        <v>450</v>
      </c>
      <c r="Q294">
        <v>1549037322.7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100</v>
      </c>
      <c r="X294">
        <v>7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1549037322.7</v>
      </c>
      <c r="AH294">
        <v>402.865</v>
      </c>
      <c r="AI294">
        <v>401.289</v>
      </c>
      <c r="AJ294">
        <v>10.9283</v>
      </c>
      <c r="AK294">
        <v>5.24052</v>
      </c>
      <c r="AL294">
        <v>1433.3</v>
      </c>
      <c r="AM294">
        <v>100.142</v>
      </c>
      <c r="AN294">
        <v>0.0237696</v>
      </c>
      <c r="AO294">
        <v>9.43279</v>
      </c>
      <c r="AP294">
        <v>9.16157</v>
      </c>
      <c r="AQ294">
        <v>999.9</v>
      </c>
      <c r="AR294">
        <v>9989.38</v>
      </c>
      <c r="AS294">
        <v>0</v>
      </c>
      <c r="AT294">
        <v>0.219127</v>
      </c>
      <c r="AU294">
        <v>0</v>
      </c>
      <c r="AV294" t="s">
        <v>204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405.832581967213</v>
      </c>
      <c r="BE294">
        <v>2.76695554801601</v>
      </c>
      <c r="BF294">
        <v>0.812480333584576</v>
      </c>
      <c r="BG294">
        <v>-1</v>
      </c>
      <c r="BH294">
        <v>0</v>
      </c>
      <c r="BI294">
        <v>0</v>
      </c>
      <c r="BJ294" t="s">
        <v>205</v>
      </c>
      <c r="BK294">
        <v>1.88461</v>
      </c>
      <c r="BL294">
        <v>1.88156</v>
      </c>
      <c r="BM294">
        <v>1.88309</v>
      </c>
      <c r="BN294">
        <v>1.88185</v>
      </c>
      <c r="BO294">
        <v>1.88372</v>
      </c>
      <c r="BP294">
        <v>1.88307</v>
      </c>
      <c r="BQ294">
        <v>1.88477</v>
      </c>
      <c r="BR294">
        <v>1.88232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1352.97</v>
      </c>
      <c r="CJ294">
        <v>0.828589</v>
      </c>
      <c r="CK294">
        <v>9.00677</v>
      </c>
      <c r="CL294">
        <v>10.5</v>
      </c>
      <c r="CM294">
        <v>30.0006</v>
      </c>
      <c r="CN294">
        <v>10.3117</v>
      </c>
      <c r="CO294">
        <v>10.5742</v>
      </c>
      <c r="CP294">
        <v>-1</v>
      </c>
      <c r="CQ294">
        <v>100</v>
      </c>
      <c r="CR294">
        <v>73.9052</v>
      </c>
      <c r="CS294">
        <v>-999.9</v>
      </c>
      <c r="CT294">
        <v>400</v>
      </c>
      <c r="CU294">
        <v>0</v>
      </c>
      <c r="CV294">
        <v>103.757</v>
      </c>
      <c r="CW294">
        <v>103.248</v>
      </c>
    </row>
    <row r="295" spans="1:101">
      <c r="A295">
        <v>281</v>
      </c>
      <c r="B295">
        <v>1549037324.7</v>
      </c>
      <c r="C295">
        <v>781.5</v>
      </c>
      <c r="D295" t="s">
        <v>772</v>
      </c>
      <c r="E295" t="s">
        <v>773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569</v>
      </c>
      <c r="N295" t="s">
        <v>570</v>
      </c>
      <c r="O295" t="s">
        <v>450</v>
      </c>
      <c r="Q295">
        <v>1549037324.7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108</v>
      </c>
      <c r="X295">
        <v>8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1549037324.7</v>
      </c>
      <c r="AH295">
        <v>402.963</v>
      </c>
      <c r="AI295">
        <v>401.323</v>
      </c>
      <c r="AJ295">
        <v>10.937</v>
      </c>
      <c r="AK295">
        <v>5.24043</v>
      </c>
      <c r="AL295">
        <v>1433.01</v>
      </c>
      <c r="AM295">
        <v>100.141</v>
      </c>
      <c r="AN295">
        <v>0.023861</v>
      </c>
      <c r="AO295">
        <v>9.4502</v>
      </c>
      <c r="AP295">
        <v>9.21216</v>
      </c>
      <c r="AQ295">
        <v>999.9</v>
      </c>
      <c r="AR295">
        <v>10005.6</v>
      </c>
      <c r="AS295">
        <v>0</v>
      </c>
      <c r="AT295">
        <v>0.219127</v>
      </c>
      <c r="AU295">
        <v>0</v>
      </c>
      <c r="AV295" t="s">
        <v>204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405.924868852459</v>
      </c>
      <c r="BE295">
        <v>2.78503547343676</v>
      </c>
      <c r="BF295">
        <v>0.817768955614931</v>
      </c>
      <c r="BG295">
        <v>-1</v>
      </c>
      <c r="BH295">
        <v>0</v>
      </c>
      <c r="BI295">
        <v>0</v>
      </c>
      <c r="BJ295" t="s">
        <v>205</v>
      </c>
      <c r="BK295">
        <v>1.88461</v>
      </c>
      <c r="BL295">
        <v>1.88156</v>
      </c>
      <c r="BM295">
        <v>1.88309</v>
      </c>
      <c r="BN295">
        <v>1.88187</v>
      </c>
      <c r="BO295">
        <v>1.88372</v>
      </c>
      <c r="BP295">
        <v>1.88305</v>
      </c>
      <c r="BQ295">
        <v>1.88477</v>
      </c>
      <c r="BR295">
        <v>1.88231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1347.38</v>
      </c>
      <c r="CJ295">
        <v>0.82859</v>
      </c>
      <c r="CK295">
        <v>9.01026</v>
      </c>
      <c r="CL295">
        <v>10.5024</v>
      </c>
      <c r="CM295">
        <v>30.0007</v>
      </c>
      <c r="CN295">
        <v>10.3134</v>
      </c>
      <c r="CO295">
        <v>10.5766</v>
      </c>
      <c r="CP295">
        <v>-1</v>
      </c>
      <c r="CQ295">
        <v>100</v>
      </c>
      <c r="CR295">
        <v>73.9052</v>
      </c>
      <c r="CS295">
        <v>-999.9</v>
      </c>
      <c r="CT295">
        <v>400</v>
      </c>
      <c r="CU295">
        <v>0</v>
      </c>
      <c r="CV295">
        <v>103.756</v>
      </c>
      <c r="CW295">
        <v>103.247</v>
      </c>
    </row>
    <row r="296" spans="1:101">
      <c r="A296">
        <v>282</v>
      </c>
      <c r="B296">
        <v>1549037326.7</v>
      </c>
      <c r="C296">
        <v>783.5</v>
      </c>
      <c r="D296" t="s">
        <v>774</v>
      </c>
      <c r="E296" t="s">
        <v>775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569</v>
      </c>
      <c r="N296" t="s">
        <v>570</v>
      </c>
      <c r="O296" t="s">
        <v>450</v>
      </c>
      <c r="Q296">
        <v>1549037326.7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110</v>
      </c>
      <c r="X296">
        <v>8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1549037326.7</v>
      </c>
      <c r="AH296">
        <v>403.059</v>
      </c>
      <c r="AI296">
        <v>401.305</v>
      </c>
      <c r="AJ296">
        <v>10.946</v>
      </c>
      <c r="AK296">
        <v>5.24005</v>
      </c>
      <c r="AL296">
        <v>1433.12</v>
      </c>
      <c r="AM296">
        <v>100.143</v>
      </c>
      <c r="AN296">
        <v>0.0237751</v>
      </c>
      <c r="AO296">
        <v>9.44991</v>
      </c>
      <c r="AP296">
        <v>9.17927</v>
      </c>
      <c r="AQ296">
        <v>999.9</v>
      </c>
      <c r="AR296">
        <v>10009.4</v>
      </c>
      <c r="AS296">
        <v>0</v>
      </c>
      <c r="AT296">
        <v>0.219127</v>
      </c>
      <c r="AU296">
        <v>0</v>
      </c>
      <c r="AV296" t="s">
        <v>204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406.017196721311</v>
      </c>
      <c r="BE296">
        <v>2.80208096151896</v>
      </c>
      <c r="BF296">
        <v>0.822660006254643</v>
      </c>
      <c r="BG296">
        <v>-1</v>
      </c>
      <c r="BH296">
        <v>0</v>
      </c>
      <c r="BI296">
        <v>0</v>
      </c>
      <c r="BJ296" t="s">
        <v>205</v>
      </c>
      <c r="BK296">
        <v>1.88461</v>
      </c>
      <c r="BL296">
        <v>1.88156</v>
      </c>
      <c r="BM296">
        <v>1.88309</v>
      </c>
      <c r="BN296">
        <v>1.88186</v>
      </c>
      <c r="BO296">
        <v>1.88371</v>
      </c>
      <c r="BP296">
        <v>1.88304</v>
      </c>
      <c r="BQ296">
        <v>1.88477</v>
      </c>
      <c r="BR296">
        <v>1.88231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1345.61</v>
      </c>
      <c r="CJ296">
        <v>0.82859</v>
      </c>
      <c r="CK296">
        <v>9.01364</v>
      </c>
      <c r="CL296">
        <v>10.5047</v>
      </c>
      <c r="CM296">
        <v>30.0006</v>
      </c>
      <c r="CN296">
        <v>10.3156</v>
      </c>
      <c r="CO296">
        <v>10.5789</v>
      </c>
      <c r="CP296">
        <v>-1</v>
      </c>
      <c r="CQ296">
        <v>100</v>
      </c>
      <c r="CR296">
        <v>73.9052</v>
      </c>
      <c r="CS296">
        <v>-999.9</v>
      </c>
      <c r="CT296">
        <v>400</v>
      </c>
      <c r="CU296">
        <v>0</v>
      </c>
      <c r="CV296">
        <v>103.755</v>
      </c>
      <c r="CW296">
        <v>103.247</v>
      </c>
    </row>
    <row r="297" spans="1:101">
      <c r="A297">
        <v>283</v>
      </c>
      <c r="B297">
        <v>1549037328.7</v>
      </c>
      <c r="C297">
        <v>785.5</v>
      </c>
      <c r="D297" t="s">
        <v>776</v>
      </c>
      <c r="E297" t="s">
        <v>777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569</v>
      </c>
      <c r="N297" t="s">
        <v>570</v>
      </c>
      <c r="O297" t="s">
        <v>450</v>
      </c>
      <c r="Q297">
        <v>1549037328.7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126</v>
      </c>
      <c r="X297">
        <v>9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1549037328.7</v>
      </c>
      <c r="AH297">
        <v>403.147</v>
      </c>
      <c r="AI297">
        <v>401.263</v>
      </c>
      <c r="AJ297">
        <v>10.9531</v>
      </c>
      <c r="AK297">
        <v>5.23996</v>
      </c>
      <c r="AL297">
        <v>1433.08</v>
      </c>
      <c r="AM297">
        <v>100.143</v>
      </c>
      <c r="AN297">
        <v>0.0236254</v>
      </c>
      <c r="AO297">
        <v>9.44262</v>
      </c>
      <c r="AP297">
        <v>9.0997</v>
      </c>
      <c r="AQ297">
        <v>999.9</v>
      </c>
      <c r="AR297">
        <v>10023.1</v>
      </c>
      <c r="AS297">
        <v>0</v>
      </c>
      <c r="AT297">
        <v>0.219127</v>
      </c>
      <c r="AU297">
        <v>0</v>
      </c>
      <c r="AV297" t="s">
        <v>204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406.109483606557</v>
      </c>
      <c r="BE297">
        <v>2.82240240777107</v>
      </c>
      <c r="BF297">
        <v>0.828601114595137</v>
      </c>
      <c r="BG297">
        <v>-1</v>
      </c>
      <c r="BH297">
        <v>0</v>
      </c>
      <c r="BI297">
        <v>0</v>
      </c>
      <c r="BJ297" t="s">
        <v>205</v>
      </c>
      <c r="BK297">
        <v>1.88461</v>
      </c>
      <c r="BL297">
        <v>1.88156</v>
      </c>
      <c r="BM297">
        <v>1.88309</v>
      </c>
      <c r="BN297">
        <v>1.88186</v>
      </c>
      <c r="BO297">
        <v>1.88372</v>
      </c>
      <c r="BP297">
        <v>1.88304</v>
      </c>
      <c r="BQ297">
        <v>1.88477</v>
      </c>
      <c r="BR297">
        <v>1.88229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1333.6</v>
      </c>
      <c r="CJ297">
        <v>0.828591</v>
      </c>
      <c r="CK297">
        <v>9.01711</v>
      </c>
      <c r="CL297">
        <v>10.5075</v>
      </c>
      <c r="CM297">
        <v>30.0006</v>
      </c>
      <c r="CN297">
        <v>10.3179</v>
      </c>
      <c r="CO297">
        <v>10.5816</v>
      </c>
      <c r="CP297">
        <v>-1</v>
      </c>
      <c r="CQ297">
        <v>100</v>
      </c>
      <c r="CR297">
        <v>73.9052</v>
      </c>
      <c r="CS297">
        <v>-999.9</v>
      </c>
      <c r="CT297">
        <v>400</v>
      </c>
      <c r="CU297">
        <v>0</v>
      </c>
      <c r="CV297">
        <v>103.755</v>
      </c>
      <c r="CW297">
        <v>103.246</v>
      </c>
    </row>
    <row r="298" spans="1:101">
      <c r="A298">
        <v>284</v>
      </c>
      <c r="B298">
        <v>1549037330.7</v>
      </c>
      <c r="C298">
        <v>787.5</v>
      </c>
      <c r="D298" t="s">
        <v>778</v>
      </c>
      <c r="E298" t="s">
        <v>779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569</v>
      </c>
      <c r="N298" t="s">
        <v>570</v>
      </c>
      <c r="O298" t="s">
        <v>450</v>
      </c>
      <c r="Q298">
        <v>1549037330.7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114</v>
      </c>
      <c r="X298">
        <v>8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1549037330.7</v>
      </c>
      <c r="AH298">
        <v>403.236</v>
      </c>
      <c r="AI298">
        <v>401.267</v>
      </c>
      <c r="AJ298">
        <v>10.9607</v>
      </c>
      <c r="AK298">
        <v>5.23955</v>
      </c>
      <c r="AL298">
        <v>1432.64</v>
      </c>
      <c r="AM298">
        <v>100.141</v>
      </c>
      <c r="AN298">
        <v>0.0235308</v>
      </c>
      <c r="AO298">
        <v>9.44781</v>
      </c>
      <c r="AP298">
        <v>8.98459</v>
      </c>
      <c r="AQ298">
        <v>999.9</v>
      </c>
      <c r="AR298">
        <v>10015.6</v>
      </c>
      <c r="AS298">
        <v>0</v>
      </c>
      <c r="AT298">
        <v>0.219127</v>
      </c>
      <c r="AU298">
        <v>0</v>
      </c>
      <c r="AV298" t="s">
        <v>204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406.203467213115</v>
      </c>
      <c r="BE298">
        <v>2.83828336841829</v>
      </c>
      <c r="BF298">
        <v>0.833253313819148</v>
      </c>
      <c r="BG298">
        <v>-1</v>
      </c>
      <c r="BH298">
        <v>0</v>
      </c>
      <c r="BI298">
        <v>0</v>
      </c>
      <c r="BJ298" t="s">
        <v>205</v>
      </c>
      <c r="BK298">
        <v>1.88461</v>
      </c>
      <c r="BL298">
        <v>1.88156</v>
      </c>
      <c r="BM298">
        <v>1.88309</v>
      </c>
      <c r="BN298">
        <v>1.88186</v>
      </c>
      <c r="BO298">
        <v>1.88373</v>
      </c>
      <c r="BP298">
        <v>1.88304</v>
      </c>
      <c r="BQ298">
        <v>1.88477</v>
      </c>
      <c r="BR298">
        <v>1.88229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1342.06</v>
      </c>
      <c r="CJ298">
        <v>0.828591</v>
      </c>
      <c r="CK298">
        <v>9.02062</v>
      </c>
      <c r="CL298">
        <v>10.5104</v>
      </c>
      <c r="CM298">
        <v>30.0007</v>
      </c>
      <c r="CN298">
        <v>10.3207</v>
      </c>
      <c r="CO298">
        <v>10.5846</v>
      </c>
      <c r="CP298">
        <v>-1</v>
      </c>
      <c r="CQ298">
        <v>100</v>
      </c>
      <c r="CR298">
        <v>73.5125</v>
      </c>
      <c r="CS298">
        <v>-999.9</v>
      </c>
      <c r="CT298">
        <v>400</v>
      </c>
      <c r="CU298">
        <v>0</v>
      </c>
      <c r="CV298">
        <v>103.754</v>
      </c>
      <c r="CW298">
        <v>103.245</v>
      </c>
    </row>
    <row r="299" spans="1:101">
      <c r="A299">
        <v>285</v>
      </c>
      <c r="B299">
        <v>1549037332.7</v>
      </c>
      <c r="C299">
        <v>789.5</v>
      </c>
      <c r="D299" t="s">
        <v>780</v>
      </c>
      <c r="E299" t="s">
        <v>781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569</v>
      </c>
      <c r="N299" t="s">
        <v>570</v>
      </c>
      <c r="O299" t="s">
        <v>450</v>
      </c>
      <c r="Q299">
        <v>1549037332.7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100</v>
      </c>
      <c r="X299">
        <v>7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1549037332.7</v>
      </c>
      <c r="AH299">
        <v>403.346</v>
      </c>
      <c r="AI299">
        <v>401.293</v>
      </c>
      <c r="AJ299">
        <v>10.968</v>
      </c>
      <c r="AK299">
        <v>5.23973</v>
      </c>
      <c r="AL299">
        <v>1432.38</v>
      </c>
      <c r="AM299">
        <v>100.142</v>
      </c>
      <c r="AN299">
        <v>0.0238066</v>
      </c>
      <c r="AO299">
        <v>9.45103</v>
      </c>
      <c r="AP299">
        <v>8.92588</v>
      </c>
      <c r="AQ299">
        <v>999.9</v>
      </c>
      <c r="AR299">
        <v>9993.75</v>
      </c>
      <c r="AS299">
        <v>0</v>
      </c>
      <c r="AT299">
        <v>0.219127</v>
      </c>
      <c r="AU299">
        <v>0</v>
      </c>
      <c r="AV299" t="s">
        <v>204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406.297983606557</v>
      </c>
      <c r="BE299">
        <v>2.8508233137532</v>
      </c>
      <c r="BF299">
        <v>0.836936343071684</v>
      </c>
      <c r="BG299">
        <v>-1</v>
      </c>
      <c r="BH299">
        <v>0</v>
      </c>
      <c r="BI299">
        <v>0</v>
      </c>
      <c r="BJ299" t="s">
        <v>205</v>
      </c>
      <c r="BK299">
        <v>1.88461</v>
      </c>
      <c r="BL299">
        <v>1.88156</v>
      </c>
      <c r="BM299">
        <v>1.88309</v>
      </c>
      <c r="BN299">
        <v>1.88185</v>
      </c>
      <c r="BO299">
        <v>1.88373</v>
      </c>
      <c r="BP299">
        <v>1.88305</v>
      </c>
      <c r="BQ299">
        <v>1.88477</v>
      </c>
      <c r="BR299">
        <v>1.88229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1352.51</v>
      </c>
      <c r="CJ299">
        <v>0.828591</v>
      </c>
      <c r="CK299">
        <v>9.02375</v>
      </c>
      <c r="CL299">
        <v>10.5129</v>
      </c>
      <c r="CM299">
        <v>30.0006</v>
      </c>
      <c r="CN299">
        <v>10.3236</v>
      </c>
      <c r="CO299">
        <v>10.5871</v>
      </c>
      <c r="CP299">
        <v>-1</v>
      </c>
      <c r="CQ299">
        <v>100</v>
      </c>
      <c r="CR299">
        <v>73.5125</v>
      </c>
      <c r="CS299">
        <v>-999.9</v>
      </c>
      <c r="CT299">
        <v>400</v>
      </c>
      <c r="CU299">
        <v>0</v>
      </c>
      <c r="CV299">
        <v>103.753</v>
      </c>
      <c r="CW299">
        <v>103.244</v>
      </c>
    </row>
    <row r="300" spans="1:101">
      <c r="A300">
        <v>286</v>
      </c>
      <c r="B300">
        <v>1549037334.7</v>
      </c>
      <c r="C300">
        <v>791.5</v>
      </c>
      <c r="D300" t="s">
        <v>782</v>
      </c>
      <c r="E300" t="s">
        <v>783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569</v>
      </c>
      <c r="N300" t="s">
        <v>570</v>
      </c>
      <c r="O300" t="s">
        <v>450</v>
      </c>
      <c r="Q300">
        <v>1549037334.7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121</v>
      </c>
      <c r="X300">
        <v>8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1549037334.7</v>
      </c>
      <c r="AH300">
        <v>403.452</v>
      </c>
      <c r="AI300">
        <v>401.304</v>
      </c>
      <c r="AJ300">
        <v>10.9731</v>
      </c>
      <c r="AK300">
        <v>5.23937</v>
      </c>
      <c r="AL300">
        <v>1432.59</v>
      </c>
      <c r="AM300">
        <v>100.143</v>
      </c>
      <c r="AN300">
        <v>0.0241436</v>
      </c>
      <c r="AO300">
        <v>9.45189</v>
      </c>
      <c r="AP300">
        <v>8.98052</v>
      </c>
      <c r="AQ300">
        <v>999.9</v>
      </c>
      <c r="AR300">
        <v>10008.1</v>
      </c>
      <c r="AS300">
        <v>0</v>
      </c>
      <c r="AT300">
        <v>0.219127</v>
      </c>
      <c r="AU300">
        <v>0</v>
      </c>
      <c r="AV300" t="s">
        <v>204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406.392090163934</v>
      </c>
      <c r="BE300">
        <v>2.86982530408811</v>
      </c>
      <c r="BF300">
        <v>0.842390996052972</v>
      </c>
      <c r="BG300">
        <v>-1</v>
      </c>
      <c r="BH300">
        <v>0</v>
      </c>
      <c r="BI300">
        <v>0</v>
      </c>
      <c r="BJ300" t="s">
        <v>205</v>
      </c>
      <c r="BK300">
        <v>1.88461</v>
      </c>
      <c r="BL300">
        <v>1.88156</v>
      </c>
      <c r="BM300">
        <v>1.88309</v>
      </c>
      <c r="BN300">
        <v>1.88186</v>
      </c>
      <c r="BO300">
        <v>1.88372</v>
      </c>
      <c r="BP300">
        <v>1.88305</v>
      </c>
      <c r="BQ300">
        <v>1.88477</v>
      </c>
      <c r="BR300">
        <v>1.88229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1336.82</v>
      </c>
      <c r="CJ300">
        <v>0.828592</v>
      </c>
      <c r="CK300">
        <v>9.02656</v>
      </c>
      <c r="CL300">
        <v>10.5157</v>
      </c>
      <c r="CM300">
        <v>30.0007</v>
      </c>
      <c r="CN300">
        <v>10.3261</v>
      </c>
      <c r="CO300">
        <v>10.5898</v>
      </c>
      <c r="CP300">
        <v>-1</v>
      </c>
      <c r="CQ300">
        <v>100</v>
      </c>
      <c r="CR300">
        <v>73.5125</v>
      </c>
      <c r="CS300">
        <v>-999.9</v>
      </c>
      <c r="CT300">
        <v>400</v>
      </c>
      <c r="CU300">
        <v>0</v>
      </c>
      <c r="CV300">
        <v>103.752</v>
      </c>
      <c r="CW300">
        <v>103.243</v>
      </c>
    </row>
    <row r="301" spans="1:101">
      <c r="A301">
        <v>287</v>
      </c>
      <c r="B301">
        <v>1549037336.7</v>
      </c>
      <c r="C301">
        <v>793.5</v>
      </c>
      <c r="D301" t="s">
        <v>784</v>
      </c>
      <c r="E301" t="s">
        <v>785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569</v>
      </c>
      <c r="N301" t="s">
        <v>570</v>
      </c>
      <c r="O301" t="s">
        <v>450</v>
      </c>
      <c r="Q301">
        <v>1549037336.7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123</v>
      </c>
      <c r="X301">
        <v>9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1549037336.7</v>
      </c>
      <c r="AH301">
        <v>403.548</v>
      </c>
      <c r="AI301">
        <v>401.31</v>
      </c>
      <c r="AJ301">
        <v>10.9794</v>
      </c>
      <c r="AK301">
        <v>5.23874</v>
      </c>
      <c r="AL301">
        <v>1433.04</v>
      </c>
      <c r="AM301">
        <v>100.144</v>
      </c>
      <c r="AN301">
        <v>0.0239199</v>
      </c>
      <c r="AO301">
        <v>9.45933</v>
      </c>
      <c r="AP301">
        <v>9.04057</v>
      </c>
      <c r="AQ301">
        <v>999.9</v>
      </c>
      <c r="AR301">
        <v>10012.5</v>
      </c>
      <c r="AS301">
        <v>0</v>
      </c>
      <c r="AT301">
        <v>0.219127</v>
      </c>
      <c r="AU301">
        <v>0</v>
      </c>
      <c r="AV301" t="s">
        <v>204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406.487327868852</v>
      </c>
      <c r="BE301">
        <v>2.88947799650196</v>
      </c>
      <c r="BF301">
        <v>0.848196799413203</v>
      </c>
      <c r="BG301">
        <v>-1</v>
      </c>
      <c r="BH301">
        <v>0</v>
      </c>
      <c r="BI301">
        <v>0</v>
      </c>
      <c r="BJ301" t="s">
        <v>205</v>
      </c>
      <c r="BK301">
        <v>1.88461</v>
      </c>
      <c r="BL301">
        <v>1.88156</v>
      </c>
      <c r="BM301">
        <v>1.88309</v>
      </c>
      <c r="BN301">
        <v>1.88185</v>
      </c>
      <c r="BO301">
        <v>1.88371</v>
      </c>
      <c r="BP301">
        <v>1.88306</v>
      </c>
      <c r="BQ301">
        <v>1.88477</v>
      </c>
      <c r="BR301">
        <v>1.8823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1335.62</v>
      </c>
      <c r="CJ301">
        <v>0.828592</v>
      </c>
      <c r="CK301">
        <v>9.02978</v>
      </c>
      <c r="CL301">
        <v>10.5186</v>
      </c>
      <c r="CM301">
        <v>30.0008</v>
      </c>
      <c r="CN301">
        <v>10.3284</v>
      </c>
      <c r="CO301">
        <v>10.5928</v>
      </c>
      <c r="CP301">
        <v>-1</v>
      </c>
      <c r="CQ301">
        <v>100</v>
      </c>
      <c r="CR301">
        <v>73.5125</v>
      </c>
      <c r="CS301">
        <v>-999.9</v>
      </c>
      <c r="CT301">
        <v>400</v>
      </c>
      <c r="CU301">
        <v>0</v>
      </c>
      <c r="CV301">
        <v>103.751</v>
      </c>
      <c r="CW301">
        <v>103.242</v>
      </c>
    </row>
    <row r="302" spans="1:101">
      <c r="A302">
        <v>288</v>
      </c>
      <c r="B302">
        <v>1549037338.7</v>
      </c>
      <c r="C302">
        <v>795.5</v>
      </c>
      <c r="D302" t="s">
        <v>786</v>
      </c>
      <c r="E302" t="s">
        <v>787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569</v>
      </c>
      <c r="N302" t="s">
        <v>570</v>
      </c>
      <c r="O302" t="s">
        <v>450</v>
      </c>
      <c r="Q302">
        <v>1549037338.7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104</v>
      </c>
      <c r="X302">
        <v>7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1549037338.7</v>
      </c>
      <c r="AH302">
        <v>403.609</v>
      </c>
      <c r="AI302">
        <v>401.284</v>
      </c>
      <c r="AJ302">
        <v>10.9878</v>
      </c>
      <c r="AK302">
        <v>5.23817</v>
      </c>
      <c r="AL302">
        <v>1432.88</v>
      </c>
      <c r="AM302">
        <v>100.143</v>
      </c>
      <c r="AN302">
        <v>0.0236181</v>
      </c>
      <c r="AO302">
        <v>9.47675</v>
      </c>
      <c r="AP302">
        <v>9.02547</v>
      </c>
      <c r="AQ302">
        <v>999.9</v>
      </c>
      <c r="AR302">
        <v>9998.12</v>
      </c>
      <c r="AS302">
        <v>0</v>
      </c>
      <c r="AT302">
        <v>0.219127</v>
      </c>
      <c r="AU302">
        <v>0</v>
      </c>
      <c r="AV302" t="s">
        <v>204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406.583098360656</v>
      </c>
      <c r="BE302">
        <v>2.90715696930456</v>
      </c>
      <c r="BF302">
        <v>0.853289578677296</v>
      </c>
      <c r="BG302">
        <v>-1</v>
      </c>
      <c r="BH302">
        <v>0</v>
      </c>
      <c r="BI302">
        <v>0</v>
      </c>
      <c r="BJ302" t="s">
        <v>205</v>
      </c>
      <c r="BK302">
        <v>1.88461</v>
      </c>
      <c r="BL302">
        <v>1.88156</v>
      </c>
      <c r="BM302">
        <v>1.8831</v>
      </c>
      <c r="BN302">
        <v>1.88184</v>
      </c>
      <c r="BO302">
        <v>1.88372</v>
      </c>
      <c r="BP302">
        <v>1.88305</v>
      </c>
      <c r="BQ302">
        <v>1.88477</v>
      </c>
      <c r="BR302">
        <v>1.8823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1349.86</v>
      </c>
      <c r="CJ302">
        <v>0.828593</v>
      </c>
      <c r="CK302">
        <v>9.0334</v>
      </c>
      <c r="CL302">
        <v>10.5215</v>
      </c>
      <c r="CM302">
        <v>30.0006</v>
      </c>
      <c r="CN302">
        <v>10.3307</v>
      </c>
      <c r="CO302">
        <v>10.5957</v>
      </c>
      <c r="CP302">
        <v>-1</v>
      </c>
      <c r="CQ302">
        <v>100</v>
      </c>
      <c r="CR302">
        <v>73.5125</v>
      </c>
      <c r="CS302">
        <v>-999.9</v>
      </c>
      <c r="CT302">
        <v>400</v>
      </c>
      <c r="CU302">
        <v>0</v>
      </c>
      <c r="CV302">
        <v>103.75</v>
      </c>
      <c r="CW302">
        <v>103.242</v>
      </c>
    </row>
    <row r="303" spans="1:101">
      <c r="A303">
        <v>289</v>
      </c>
      <c r="B303">
        <v>1549037340.7</v>
      </c>
      <c r="C303">
        <v>797.5</v>
      </c>
      <c r="D303" t="s">
        <v>788</v>
      </c>
      <c r="E303" t="s">
        <v>789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569</v>
      </c>
      <c r="N303" t="s">
        <v>570</v>
      </c>
      <c r="O303" t="s">
        <v>450</v>
      </c>
      <c r="Q303">
        <v>1549037340.7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92</v>
      </c>
      <c r="X303">
        <v>6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1549037340.7</v>
      </c>
      <c r="AH303">
        <v>403.651</v>
      </c>
      <c r="AI303">
        <v>401.253</v>
      </c>
      <c r="AJ303">
        <v>10.9963</v>
      </c>
      <c r="AK303">
        <v>5.23755</v>
      </c>
      <c r="AL303">
        <v>1432.86</v>
      </c>
      <c r="AM303">
        <v>100.144</v>
      </c>
      <c r="AN303">
        <v>0.023573</v>
      </c>
      <c r="AO303">
        <v>9.49589</v>
      </c>
      <c r="AP303">
        <v>8.92027</v>
      </c>
      <c r="AQ303">
        <v>999.9</v>
      </c>
      <c r="AR303">
        <v>9993.12</v>
      </c>
      <c r="AS303">
        <v>0</v>
      </c>
      <c r="AT303">
        <v>0.219127</v>
      </c>
      <c r="AU303">
        <v>0</v>
      </c>
      <c r="AV303" t="s">
        <v>204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406.678590163934</v>
      </c>
      <c r="BE303">
        <v>2.91257482408193</v>
      </c>
      <c r="BF303">
        <v>0.854871515167181</v>
      </c>
      <c r="BG303">
        <v>-1</v>
      </c>
      <c r="BH303">
        <v>0</v>
      </c>
      <c r="BI303">
        <v>0</v>
      </c>
      <c r="BJ303" t="s">
        <v>205</v>
      </c>
      <c r="BK303">
        <v>1.88461</v>
      </c>
      <c r="BL303">
        <v>1.88156</v>
      </c>
      <c r="BM303">
        <v>1.88311</v>
      </c>
      <c r="BN303">
        <v>1.88185</v>
      </c>
      <c r="BO303">
        <v>1.88372</v>
      </c>
      <c r="BP303">
        <v>1.88305</v>
      </c>
      <c r="BQ303">
        <v>1.88477</v>
      </c>
      <c r="BR303">
        <v>1.88231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1358.5</v>
      </c>
      <c r="CJ303">
        <v>0.828593</v>
      </c>
      <c r="CK303">
        <v>9.03703</v>
      </c>
      <c r="CL303">
        <v>10.5246</v>
      </c>
      <c r="CM303">
        <v>30.0007</v>
      </c>
      <c r="CN303">
        <v>10.3332</v>
      </c>
      <c r="CO303">
        <v>10.5987</v>
      </c>
      <c r="CP303">
        <v>-1</v>
      </c>
      <c r="CQ303">
        <v>100</v>
      </c>
      <c r="CR303">
        <v>73.1192</v>
      </c>
      <c r="CS303">
        <v>-999.9</v>
      </c>
      <c r="CT303">
        <v>400</v>
      </c>
      <c r="CU303">
        <v>0</v>
      </c>
      <c r="CV303">
        <v>103.749</v>
      </c>
      <c r="CW303">
        <v>103.241</v>
      </c>
    </row>
    <row r="304" spans="1:101">
      <c r="A304">
        <v>290</v>
      </c>
      <c r="B304">
        <v>1549037342.7</v>
      </c>
      <c r="C304">
        <v>799.5</v>
      </c>
      <c r="D304" t="s">
        <v>790</v>
      </c>
      <c r="E304" t="s">
        <v>791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569</v>
      </c>
      <c r="N304" t="s">
        <v>570</v>
      </c>
      <c r="O304" t="s">
        <v>450</v>
      </c>
      <c r="Q304">
        <v>1549037342.7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94</v>
      </c>
      <c r="X304">
        <v>7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1549037342.7</v>
      </c>
      <c r="AH304">
        <v>403.767</v>
      </c>
      <c r="AI304">
        <v>401.265</v>
      </c>
      <c r="AJ304">
        <v>11.0053</v>
      </c>
      <c r="AK304">
        <v>5.23796</v>
      </c>
      <c r="AL304">
        <v>1433.2</v>
      </c>
      <c r="AM304">
        <v>100.143</v>
      </c>
      <c r="AN304">
        <v>0.0235306</v>
      </c>
      <c r="AO304">
        <v>9.51081</v>
      </c>
      <c r="AP304">
        <v>8.82634</v>
      </c>
      <c r="AQ304">
        <v>999.9</v>
      </c>
      <c r="AR304">
        <v>9974.38</v>
      </c>
      <c r="AS304">
        <v>0</v>
      </c>
      <c r="AT304">
        <v>0.219127</v>
      </c>
      <c r="AU304">
        <v>0</v>
      </c>
      <c r="AV304" t="s">
        <v>204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406.773795081967</v>
      </c>
      <c r="BE304">
        <v>2.90341434083923</v>
      </c>
      <c r="BF304">
        <v>0.852248866317666</v>
      </c>
      <c r="BG304">
        <v>-1</v>
      </c>
      <c r="BH304">
        <v>0</v>
      </c>
      <c r="BI304">
        <v>0</v>
      </c>
      <c r="BJ304" t="s">
        <v>205</v>
      </c>
      <c r="BK304">
        <v>1.88461</v>
      </c>
      <c r="BL304">
        <v>1.88156</v>
      </c>
      <c r="BM304">
        <v>1.88311</v>
      </c>
      <c r="BN304">
        <v>1.88186</v>
      </c>
      <c r="BO304">
        <v>1.88372</v>
      </c>
      <c r="BP304">
        <v>1.88306</v>
      </c>
      <c r="BQ304">
        <v>1.88477</v>
      </c>
      <c r="BR304">
        <v>1.88228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1357.34</v>
      </c>
      <c r="CJ304">
        <v>0.828594</v>
      </c>
      <c r="CK304">
        <v>9.04068</v>
      </c>
      <c r="CL304">
        <v>10.5277</v>
      </c>
      <c r="CM304">
        <v>30.0008</v>
      </c>
      <c r="CN304">
        <v>10.3361</v>
      </c>
      <c r="CO304">
        <v>10.6019</v>
      </c>
      <c r="CP304">
        <v>-1</v>
      </c>
      <c r="CQ304">
        <v>100</v>
      </c>
      <c r="CR304">
        <v>73.1192</v>
      </c>
      <c r="CS304">
        <v>-999.9</v>
      </c>
      <c r="CT304">
        <v>400</v>
      </c>
      <c r="CU304">
        <v>0</v>
      </c>
      <c r="CV304">
        <v>103.748</v>
      </c>
      <c r="CW304">
        <v>103.24</v>
      </c>
    </row>
    <row r="305" spans="1:101">
      <c r="A305">
        <v>291</v>
      </c>
      <c r="B305">
        <v>1549037344.7</v>
      </c>
      <c r="C305">
        <v>801.5</v>
      </c>
      <c r="D305" t="s">
        <v>792</v>
      </c>
      <c r="E305" t="s">
        <v>793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569</v>
      </c>
      <c r="N305" t="s">
        <v>570</v>
      </c>
      <c r="O305" t="s">
        <v>450</v>
      </c>
      <c r="Q305">
        <v>1549037344.7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104</v>
      </c>
      <c r="X305">
        <v>7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1549037344.7</v>
      </c>
      <c r="AH305">
        <v>403.897</v>
      </c>
      <c r="AI305">
        <v>401.263</v>
      </c>
      <c r="AJ305">
        <v>11.0146</v>
      </c>
      <c r="AK305">
        <v>5.23807</v>
      </c>
      <c r="AL305">
        <v>1433.07</v>
      </c>
      <c r="AM305">
        <v>100.143</v>
      </c>
      <c r="AN305">
        <v>0.0235918</v>
      </c>
      <c r="AO305">
        <v>9.5084</v>
      </c>
      <c r="AP305">
        <v>8.80367</v>
      </c>
      <c r="AQ305">
        <v>999.9</v>
      </c>
      <c r="AR305">
        <v>10000.6</v>
      </c>
      <c r="AS305">
        <v>0</v>
      </c>
      <c r="AT305">
        <v>0.219127</v>
      </c>
      <c r="AU305">
        <v>0</v>
      </c>
      <c r="AV305" t="s">
        <v>204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406.869524590164</v>
      </c>
      <c r="BE305">
        <v>2.90136367072518</v>
      </c>
      <c r="BF305">
        <v>0.85174930134761</v>
      </c>
      <c r="BG305">
        <v>-1</v>
      </c>
      <c r="BH305">
        <v>0</v>
      </c>
      <c r="BI305">
        <v>0</v>
      </c>
      <c r="BJ305" t="s">
        <v>205</v>
      </c>
      <c r="BK305">
        <v>1.88461</v>
      </c>
      <c r="BL305">
        <v>1.88156</v>
      </c>
      <c r="BM305">
        <v>1.8831</v>
      </c>
      <c r="BN305">
        <v>1.88186</v>
      </c>
      <c r="BO305">
        <v>1.88374</v>
      </c>
      <c r="BP305">
        <v>1.88305</v>
      </c>
      <c r="BQ305">
        <v>1.88477</v>
      </c>
      <c r="BR305">
        <v>1.88228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1349.89</v>
      </c>
      <c r="CJ305">
        <v>0.828594</v>
      </c>
      <c r="CK305">
        <v>9.04437</v>
      </c>
      <c r="CL305">
        <v>10.5309</v>
      </c>
      <c r="CM305">
        <v>30.0007</v>
      </c>
      <c r="CN305">
        <v>10.339</v>
      </c>
      <c r="CO305">
        <v>10.6055</v>
      </c>
      <c r="CP305">
        <v>-1</v>
      </c>
      <c r="CQ305">
        <v>100</v>
      </c>
      <c r="CR305">
        <v>73.1192</v>
      </c>
      <c r="CS305">
        <v>-999.9</v>
      </c>
      <c r="CT305">
        <v>400</v>
      </c>
      <c r="CU305">
        <v>0</v>
      </c>
      <c r="CV305">
        <v>103.747</v>
      </c>
      <c r="CW305">
        <v>103.239</v>
      </c>
    </row>
    <row r="306" spans="1:101">
      <c r="A306">
        <v>292</v>
      </c>
      <c r="B306">
        <v>1549037346.7</v>
      </c>
      <c r="C306">
        <v>803.5</v>
      </c>
      <c r="D306" t="s">
        <v>794</v>
      </c>
      <c r="E306" t="s">
        <v>795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569</v>
      </c>
      <c r="N306" t="s">
        <v>570</v>
      </c>
      <c r="O306" t="s">
        <v>450</v>
      </c>
      <c r="Q306">
        <v>1549037346.7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98</v>
      </c>
      <c r="X306">
        <v>7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1549037346.7</v>
      </c>
      <c r="AH306">
        <v>403.991</v>
      </c>
      <c r="AI306">
        <v>401.271</v>
      </c>
      <c r="AJ306">
        <v>11.0215</v>
      </c>
      <c r="AK306">
        <v>5.23793</v>
      </c>
      <c r="AL306">
        <v>1432.77</v>
      </c>
      <c r="AM306">
        <v>100.144</v>
      </c>
      <c r="AN306">
        <v>0.0236707</v>
      </c>
      <c r="AO306">
        <v>9.4987</v>
      </c>
      <c r="AP306">
        <v>8.7558</v>
      </c>
      <c r="AQ306">
        <v>999.9</v>
      </c>
      <c r="AR306">
        <v>10023.1</v>
      </c>
      <c r="AS306">
        <v>0</v>
      </c>
      <c r="AT306">
        <v>0.219127</v>
      </c>
      <c r="AU306">
        <v>0</v>
      </c>
      <c r="AV306" t="s">
        <v>204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406.965893442623</v>
      </c>
      <c r="BE306">
        <v>2.91057817131013</v>
      </c>
      <c r="BF306">
        <v>0.854399557232809</v>
      </c>
      <c r="BG306">
        <v>-1</v>
      </c>
      <c r="BH306">
        <v>0</v>
      </c>
      <c r="BI306">
        <v>0</v>
      </c>
      <c r="BJ306" t="s">
        <v>205</v>
      </c>
      <c r="BK306">
        <v>1.88461</v>
      </c>
      <c r="BL306">
        <v>1.88156</v>
      </c>
      <c r="BM306">
        <v>1.88309</v>
      </c>
      <c r="BN306">
        <v>1.88187</v>
      </c>
      <c r="BO306">
        <v>1.88375</v>
      </c>
      <c r="BP306">
        <v>1.88305</v>
      </c>
      <c r="BQ306">
        <v>1.88477</v>
      </c>
      <c r="BR306">
        <v>1.8823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1354.34</v>
      </c>
      <c r="CJ306">
        <v>0.828595</v>
      </c>
      <c r="CK306">
        <v>9.04808</v>
      </c>
      <c r="CL306">
        <v>10.5343</v>
      </c>
      <c r="CM306">
        <v>30.0008</v>
      </c>
      <c r="CN306">
        <v>10.3419</v>
      </c>
      <c r="CO306">
        <v>10.6089</v>
      </c>
      <c r="CP306">
        <v>-1</v>
      </c>
      <c r="CQ306">
        <v>100</v>
      </c>
      <c r="CR306">
        <v>73.1192</v>
      </c>
      <c r="CS306">
        <v>-999.9</v>
      </c>
      <c r="CT306">
        <v>400</v>
      </c>
      <c r="CU306">
        <v>0</v>
      </c>
      <c r="CV306">
        <v>103.746</v>
      </c>
      <c r="CW306">
        <v>103.238</v>
      </c>
    </row>
    <row r="307" spans="1:101">
      <c r="A307">
        <v>293</v>
      </c>
      <c r="B307">
        <v>1549037349.2</v>
      </c>
      <c r="C307">
        <v>806</v>
      </c>
      <c r="D307" t="s">
        <v>796</v>
      </c>
      <c r="E307" t="s">
        <v>797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569</v>
      </c>
      <c r="N307" t="s">
        <v>570</v>
      </c>
      <c r="O307" t="s">
        <v>450</v>
      </c>
      <c r="Q307">
        <v>1549037349.2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90</v>
      </c>
      <c r="X307">
        <v>6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1549037349.2</v>
      </c>
      <c r="AH307">
        <v>404.111</v>
      </c>
      <c r="AI307">
        <v>401.295</v>
      </c>
      <c r="AJ307">
        <v>11.0294</v>
      </c>
      <c r="AK307">
        <v>5.23788</v>
      </c>
      <c r="AL307">
        <v>1432.98</v>
      </c>
      <c r="AM307">
        <v>100.144</v>
      </c>
      <c r="AN307">
        <v>0.023678</v>
      </c>
      <c r="AO307">
        <v>9.50589</v>
      </c>
      <c r="AP307">
        <v>8.72215</v>
      </c>
      <c r="AQ307">
        <v>999.9</v>
      </c>
      <c r="AR307">
        <v>10012.5</v>
      </c>
      <c r="AS307">
        <v>0</v>
      </c>
      <c r="AT307">
        <v>0.219127</v>
      </c>
      <c r="AU307">
        <v>0</v>
      </c>
      <c r="AV307" t="s">
        <v>204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407.112040983607</v>
      </c>
      <c r="BE307">
        <v>2.91557476404731</v>
      </c>
      <c r="BF307">
        <v>0.855936725843802</v>
      </c>
      <c r="BG307">
        <v>-1</v>
      </c>
      <c r="BH307">
        <v>0</v>
      </c>
      <c r="BI307">
        <v>0</v>
      </c>
      <c r="BJ307" t="s">
        <v>205</v>
      </c>
      <c r="BK307">
        <v>1.88461</v>
      </c>
      <c r="BL307">
        <v>1.88156</v>
      </c>
      <c r="BM307">
        <v>1.88309</v>
      </c>
      <c r="BN307">
        <v>1.88187</v>
      </c>
      <c r="BO307">
        <v>1.88375</v>
      </c>
      <c r="BP307">
        <v>1.88306</v>
      </c>
      <c r="BQ307">
        <v>1.88477</v>
      </c>
      <c r="BR307">
        <v>1.88231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1360.43</v>
      </c>
      <c r="CJ307">
        <v>0.828595</v>
      </c>
      <c r="CK307">
        <v>9.05282</v>
      </c>
      <c r="CL307">
        <v>10.5387</v>
      </c>
      <c r="CM307">
        <v>30.0008</v>
      </c>
      <c r="CN307">
        <v>10.3456</v>
      </c>
      <c r="CO307">
        <v>10.6128</v>
      </c>
      <c r="CP307">
        <v>-1</v>
      </c>
      <c r="CQ307">
        <v>100</v>
      </c>
      <c r="CR307">
        <v>72.7268</v>
      </c>
      <c r="CS307">
        <v>-999.9</v>
      </c>
      <c r="CT307">
        <v>400</v>
      </c>
      <c r="CU307">
        <v>0</v>
      </c>
      <c r="CV307">
        <v>103.745</v>
      </c>
      <c r="CW307">
        <v>103.237</v>
      </c>
    </row>
    <row r="308" spans="1:101">
      <c r="A308">
        <v>294</v>
      </c>
      <c r="B308">
        <v>1549037351.2</v>
      </c>
      <c r="C308">
        <v>808</v>
      </c>
      <c r="D308" t="s">
        <v>798</v>
      </c>
      <c r="E308" t="s">
        <v>799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569</v>
      </c>
      <c r="N308" t="s">
        <v>570</v>
      </c>
      <c r="O308" t="s">
        <v>450</v>
      </c>
      <c r="Q308">
        <v>1549037351.2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79</v>
      </c>
      <c r="X308">
        <v>6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1549037351.2</v>
      </c>
      <c r="AH308">
        <v>404.204</v>
      </c>
      <c r="AI308">
        <v>401.295</v>
      </c>
      <c r="AJ308">
        <v>11.0352</v>
      </c>
      <c r="AK308">
        <v>5.23738</v>
      </c>
      <c r="AL308">
        <v>1433.26</v>
      </c>
      <c r="AM308">
        <v>100.143</v>
      </c>
      <c r="AN308">
        <v>0.0237579</v>
      </c>
      <c r="AO308">
        <v>9.49097</v>
      </c>
      <c r="AP308">
        <v>8.8462</v>
      </c>
      <c r="AQ308">
        <v>999.9</v>
      </c>
      <c r="AR308">
        <v>9997.5</v>
      </c>
      <c r="AS308">
        <v>0</v>
      </c>
      <c r="AT308">
        <v>0.219127</v>
      </c>
      <c r="AU308">
        <v>0</v>
      </c>
      <c r="AV308" t="s">
        <v>204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407.160491803279</v>
      </c>
      <c r="BE308">
        <v>2.91656114598531</v>
      </c>
      <c r="BF308">
        <v>0.856274395329408</v>
      </c>
      <c r="BG308">
        <v>-1</v>
      </c>
      <c r="BH308">
        <v>0</v>
      </c>
      <c r="BI308">
        <v>0</v>
      </c>
      <c r="BJ308" t="s">
        <v>205</v>
      </c>
      <c r="BK308">
        <v>1.88461</v>
      </c>
      <c r="BL308">
        <v>1.88156</v>
      </c>
      <c r="BM308">
        <v>1.88309</v>
      </c>
      <c r="BN308">
        <v>1.88187</v>
      </c>
      <c r="BO308">
        <v>1.88374</v>
      </c>
      <c r="BP308">
        <v>1.88306</v>
      </c>
      <c r="BQ308">
        <v>1.88477</v>
      </c>
      <c r="BR308">
        <v>1.88232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1368.77</v>
      </c>
      <c r="CJ308">
        <v>0.828596</v>
      </c>
      <c r="CK308">
        <v>9.05666</v>
      </c>
      <c r="CL308">
        <v>10.5422</v>
      </c>
      <c r="CM308">
        <v>30.0009</v>
      </c>
      <c r="CN308">
        <v>10.3485</v>
      </c>
      <c r="CO308">
        <v>10.6163</v>
      </c>
      <c r="CP308">
        <v>-1</v>
      </c>
      <c r="CQ308">
        <v>100</v>
      </c>
      <c r="CR308">
        <v>72.7268</v>
      </c>
      <c r="CS308">
        <v>-999.9</v>
      </c>
      <c r="CT308">
        <v>400</v>
      </c>
      <c r="CU308">
        <v>0</v>
      </c>
      <c r="CV308">
        <v>103.744</v>
      </c>
      <c r="CW308">
        <v>103.237</v>
      </c>
    </row>
    <row r="309" spans="1:101">
      <c r="A309">
        <v>295</v>
      </c>
      <c r="B309">
        <v>1549037353.2</v>
      </c>
      <c r="C309">
        <v>810</v>
      </c>
      <c r="D309" t="s">
        <v>800</v>
      </c>
      <c r="E309" t="s">
        <v>801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569</v>
      </c>
      <c r="N309" t="s">
        <v>570</v>
      </c>
      <c r="O309" t="s">
        <v>450</v>
      </c>
      <c r="Q309">
        <v>1549037353.2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76</v>
      </c>
      <c r="X309">
        <v>5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1549037353.2</v>
      </c>
      <c r="AH309">
        <v>404.314</v>
      </c>
      <c r="AI309">
        <v>401.293</v>
      </c>
      <c r="AJ309">
        <v>11.0405</v>
      </c>
      <c r="AK309">
        <v>5.23758</v>
      </c>
      <c r="AL309">
        <v>1433.27</v>
      </c>
      <c r="AM309">
        <v>100.144</v>
      </c>
      <c r="AN309">
        <v>0.0238485</v>
      </c>
      <c r="AO309">
        <v>9.48196</v>
      </c>
      <c r="AP309">
        <v>8.97354</v>
      </c>
      <c r="AQ309">
        <v>999.9</v>
      </c>
      <c r="AR309">
        <v>9986.25</v>
      </c>
      <c r="AS309">
        <v>0</v>
      </c>
      <c r="AT309">
        <v>0.219127</v>
      </c>
      <c r="AU309">
        <v>0</v>
      </c>
      <c r="AV309" t="s">
        <v>204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407.282114754098</v>
      </c>
      <c r="BE309">
        <v>2.91971820036233</v>
      </c>
      <c r="BF309">
        <v>0.857144144932548</v>
      </c>
      <c r="BG309">
        <v>-1</v>
      </c>
      <c r="BH309">
        <v>0</v>
      </c>
      <c r="BI309">
        <v>0</v>
      </c>
      <c r="BJ309" t="s">
        <v>205</v>
      </c>
      <c r="BK309">
        <v>1.88461</v>
      </c>
      <c r="BL309">
        <v>1.88156</v>
      </c>
      <c r="BM309">
        <v>1.88309</v>
      </c>
      <c r="BN309">
        <v>1.88187</v>
      </c>
      <c r="BO309">
        <v>1.88374</v>
      </c>
      <c r="BP309">
        <v>1.88307</v>
      </c>
      <c r="BQ309">
        <v>1.88477</v>
      </c>
      <c r="BR309">
        <v>1.88232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1370.9</v>
      </c>
      <c r="CJ309">
        <v>0.828596</v>
      </c>
      <c r="CK309">
        <v>9.06047</v>
      </c>
      <c r="CL309">
        <v>10.5457</v>
      </c>
      <c r="CM309">
        <v>30.0007</v>
      </c>
      <c r="CN309">
        <v>10.3511</v>
      </c>
      <c r="CO309">
        <v>10.6201</v>
      </c>
      <c r="CP309">
        <v>-1</v>
      </c>
      <c r="CQ309">
        <v>100</v>
      </c>
      <c r="CR309">
        <v>72.7268</v>
      </c>
      <c r="CS309">
        <v>-999.9</v>
      </c>
      <c r="CT309">
        <v>400</v>
      </c>
      <c r="CU309">
        <v>0</v>
      </c>
      <c r="CV309">
        <v>103.744</v>
      </c>
      <c r="CW309">
        <v>103.236</v>
      </c>
    </row>
    <row r="310" spans="1:101">
      <c r="A310">
        <v>296</v>
      </c>
      <c r="B310">
        <v>1549037355.2</v>
      </c>
      <c r="C310">
        <v>812</v>
      </c>
      <c r="D310" t="s">
        <v>802</v>
      </c>
      <c r="E310" t="s">
        <v>803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569</v>
      </c>
      <c r="N310" t="s">
        <v>570</v>
      </c>
      <c r="O310" t="s">
        <v>450</v>
      </c>
      <c r="Q310">
        <v>1549037355.2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73</v>
      </c>
      <c r="X310">
        <v>5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1549037355.2</v>
      </c>
      <c r="AH310">
        <v>404.392</v>
      </c>
      <c r="AI310">
        <v>401.294</v>
      </c>
      <c r="AJ310">
        <v>11.0465</v>
      </c>
      <c r="AK310">
        <v>5.23763</v>
      </c>
      <c r="AL310">
        <v>1432.61</v>
      </c>
      <c r="AM310">
        <v>100.144</v>
      </c>
      <c r="AN310">
        <v>0.0239129</v>
      </c>
      <c r="AO310">
        <v>9.49433</v>
      </c>
      <c r="AP310">
        <v>9.10702</v>
      </c>
      <c r="AQ310">
        <v>999.9</v>
      </c>
      <c r="AR310">
        <v>10009.4</v>
      </c>
      <c r="AS310">
        <v>0</v>
      </c>
      <c r="AT310">
        <v>0.219127</v>
      </c>
      <c r="AU310">
        <v>0</v>
      </c>
      <c r="AV310" t="s">
        <v>204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407.380745901639</v>
      </c>
      <c r="BE310">
        <v>2.92082844344581</v>
      </c>
      <c r="BF310">
        <v>0.857495099268844</v>
      </c>
      <c r="BG310">
        <v>-1</v>
      </c>
      <c r="BH310">
        <v>0</v>
      </c>
      <c r="BI310">
        <v>0</v>
      </c>
      <c r="BJ310" t="s">
        <v>205</v>
      </c>
      <c r="BK310">
        <v>1.88461</v>
      </c>
      <c r="BL310">
        <v>1.88156</v>
      </c>
      <c r="BM310">
        <v>1.88309</v>
      </c>
      <c r="BN310">
        <v>1.88187</v>
      </c>
      <c r="BO310">
        <v>1.88374</v>
      </c>
      <c r="BP310">
        <v>1.88308</v>
      </c>
      <c r="BQ310">
        <v>1.88477</v>
      </c>
      <c r="BR310">
        <v>1.88232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1372.5</v>
      </c>
      <c r="CJ310">
        <v>0.828597</v>
      </c>
      <c r="CK310">
        <v>9.06431</v>
      </c>
      <c r="CL310">
        <v>10.5492</v>
      </c>
      <c r="CM310">
        <v>30.0008</v>
      </c>
      <c r="CN310">
        <v>10.354</v>
      </c>
      <c r="CO310">
        <v>10.6239</v>
      </c>
      <c r="CP310">
        <v>-1</v>
      </c>
      <c r="CQ310">
        <v>100</v>
      </c>
      <c r="CR310">
        <v>72.7268</v>
      </c>
      <c r="CS310">
        <v>-999.9</v>
      </c>
      <c r="CT310">
        <v>400</v>
      </c>
      <c r="CU310">
        <v>0</v>
      </c>
      <c r="CV310">
        <v>103.743</v>
      </c>
      <c r="CW310">
        <v>103.235</v>
      </c>
    </row>
    <row r="311" spans="1:101">
      <c r="A311">
        <v>297</v>
      </c>
      <c r="B311">
        <v>1549037625.8</v>
      </c>
      <c r="C311">
        <v>1082.59999990463</v>
      </c>
      <c r="D311" t="s">
        <v>804</v>
      </c>
      <c r="E311" t="s">
        <v>805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806</v>
      </c>
      <c r="N311" t="s">
        <v>807</v>
      </c>
      <c r="O311" t="s">
        <v>808</v>
      </c>
      <c r="Q311">
        <v>1549037625.8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130</v>
      </c>
      <c r="X311">
        <v>9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1549037625.8</v>
      </c>
      <c r="AH311">
        <v>401.092</v>
      </c>
      <c r="AI311">
        <v>401.509</v>
      </c>
      <c r="AJ311">
        <v>6.81301</v>
      </c>
      <c r="AK311">
        <v>5.20907</v>
      </c>
      <c r="AL311">
        <v>1442.38</v>
      </c>
      <c r="AM311">
        <v>100.118</v>
      </c>
      <c r="AN311">
        <v>0.0265066</v>
      </c>
      <c r="AO311">
        <v>6.35882</v>
      </c>
      <c r="AP311">
        <v>5.9912</v>
      </c>
      <c r="AQ311">
        <v>999.9</v>
      </c>
      <c r="AR311">
        <v>10016.9</v>
      </c>
      <c r="AS311">
        <v>0</v>
      </c>
      <c r="AT311">
        <v>697.048</v>
      </c>
      <c r="AU311">
        <v>0</v>
      </c>
      <c r="AV311" t="s">
        <v>204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404.936172131147</v>
      </c>
      <c r="BE311">
        <v>-1.61777365087025</v>
      </c>
      <c r="BF311">
        <v>0.579702562125442</v>
      </c>
      <c r="BG311">
        <v>-1</v>
      </c>
      <c r="BH311">
        <v>0</v>
      </c>
      <c r="BI311">
        <v>0</v>
      </c>
      <c r="BJ311" t="s">
        <v>205</v>
      </c>
      <c r="BK311">
        <v>1.88461</v>
      </c>
      <c r="BL311">
        <v>1.88156</v>
      </c>
      <c r="BM311">
        <v>1.88309</v>
      </c>
      <c r="BN311">
        <v>1.88187</v>
      </c>
      <c r="BO311">
        <v>1.88371</v>
      </c>
      <c r="BP311">
        <v>1.883</v>
      </c>
      <c r="BQ311">
        <v>1.88477</v>
      </c>
      <c r="BR311">
        <v>1.88232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1337.92</v>
      </c>
      <c r="CJ311">
        <v>-0.708032</v>
      </c>
      <c r="CK311">
        <v>7.38266</v>
      </c>
      <c r="CL311">
        <v>10.3915</v>
      </c>
      <c r="CM311">
        <v>29.9981</v>
      </c>
      <c r="CN311">
        <v>10.2713</v>
      </c>
      <c r="CO311">
        <v>10.5023</v>
      </c>
      <c r="CP311">
        <v>-1</v>
      </c>
      <c r="CQ311">
        <v>0</v>
      </c>
      <c r="CR311">
        <v>100</v>
      </c>
      <c r="CS311">
        <v>-999.9</v>
      </c>
      <c r="CT311">
        <v>400</v>
      </c>
      <c r="CU311">
        <v>15.5761</v>
      </c>
      <c r="CV311">
        <v>103.799</v>
      </c>
      <c r="CW311">
        <v>103.277</v>
      </c>
    </row>
    <row r="312" spans="1:101">
      <c r="A312">
        <v>298</v>
      </c>
      <c r="B312">
        <v>1549037627.8</v>
      </c>
      <c r="C312">
        <v>1084.59999990463</v>
      </c>
      <c r="D312" t="s">
        <v>809</v>
      </c>
      <c r="E312" t="s">
        <v>810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806</v>
      </c>
      <c r="N312" t="s">
        <v>807</v>
      </c>
      <c r="O312" t="s">
        <v>808</v>
      </c>
      <c r="Q312">
        <v>1549037627.8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142</v>
      </c>
      <c r="X312">
        <v>10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1549037627.8</v>
      </c>
      <c r="AH312">
        <v>400.76</v>
      </c>
      <c r="AI312">
        <v>401.491</v>
      </c>
      <c r="AJ312">
        <v>7.38288</v>
      </c>
      <c r="AK312">
        <v>5.2082</v>
      </c>
      <c r="AL312">
        <v>1442.3</v>
      </c>
      <c r="AM312">
        <v>100.119</v>
      </c>
      <c r="AN312">
        <v>0.0264589</v>
      </c>
      <c r="AO312">
        <v>6.86295</v>
      </c>
      <c r="AP312">
        <v>6.49736</v>
      </c>
      <c r="AQ312">
        <v>999.9</v>
      </c>
      <c r="AR312">
        <v>10038.1</v>
      </c>
      <c r="AS312">
        <v>0</v>
      </c>
      <c r="AT312">
        <v>715.404</v>
      </c>
      <c r="AU312">
        <v>0</v>
      </c>
      <c r="AV312" t="s">
        <v>204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404.875926229508</v>
      </c>
      <c r="BE312">
        <v>-1.68258818786532</v>
      </c>
      <c r="BF312">
        <v>0.59679943040496</v>
      </c>
      <c r="BG312">
        <v>-1</v>
      </c>
      <c r="BH312">
        <v>0</v>
      </c>
      <c r="BI312">
        <v>0</v>
      </c>
      <c r="BJ312" t="s">
        <v>205</v>
      </c>
      <c r="BK312">
        <v>1.88461</v>
      </c>
      <c r="BL312">
        <v>1.88156</v>
      </c>
      <c r="BM312">
        <v>1.88309</v>
      </c>
      <c r="BN312">
        <v>1.88186</v>
      </c>
      <c r="BO312">
        <v>1.88371</v>
      </c>
      <c r="BP312">
        <v>1.883</v>
      </c>
      <c r="BQ312">
        <v>1.88477</v>
      </c>
      <c r="BR312">
        <v>1.88232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1328.43</v>
      </c>
      <c r="CJ312">
        <v>-0.708033</v>
      </c>
      <c r="CK312">
        <v>7.37876</v>
      </c>
      <c r="CL312">
        <v>10.3876</v>
      </c>
      <c r="CM312">
        <v>29.9978</v>
      </c>
      <c r="CN312">
        <v>10.2722</v>
      </c>
      <c r="CO312">
        <v>10.4985</v>
      </c>
      <c r="CP312">
        <v>-1</v>
      </c>
      <c r="CQ312">
        <v>0</v>
      </c>
      <c r="CR312">
        <v>100</v>
      </c>
      <c r="CS312">
        <v>-999.9</v>
      </c>
      <c r="CT312">
        <v>400</v>
      </c>
      <c r="CU312">
        <v>7.16147</v>
      </c>
      <c r="CV312">
        <v>103.801</v>
      </c>
      <c r="CW312">
        <v>103.281</v>
      </c>
    </row>
    <row r="313" spans="1:101">
      <c r="A313">
        <v>299</v>
      </c>
      <c r="B313">
        <v>1549037629.8</v>
      </c>
      <c r="C313">
        <v>1086.59999990463</v>
      </c>
      <c r="D313" t="s">
        <v>811</v>
      </c>
      <c r="E313" t="s">
        <v>812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806</v>
      </c>
      <c r="N313" t="s">
        <v>807</v>
      </c>
      <c r="O313" t="s">
        <v>808</v>
      </c>
      <c r="Q313">
        <v>1549037629.8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138</v>
      </c>
      <c r="X313">
        <v>10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1549037629.8</v>
      </c>
      <c r="AH313">
        <v>400.511</v>
      </c>
      <c r="AI313">
        <v>401.483</v>
      </c>
      <c r="AJ313">
        <v>7.81833</v>
      </c>
      <c r="AK313">
        <v>5.20797</v>
      </c>
      <c r="AL313">
        <v>1442.47</v>
      </c>
      <c r="AM313">
        <v>100.118</v>
      </c>
      <c r="AN313">
        <v>0.0264157</v>
      </c>
      <c r="AO313">
        <v>7.2206</v>
      </c>
      <c r="AP313">
        <v>6.90634</v>
      </c>
      <c r="AQ313">
        <v>999.9</v>
      </c>
      <c r="AR313">
        <v>10010</v>
      </c>
      <c r="AS313">
        <v>0</v>
      </c>
      <c r="AT313">
        <v>724.558</v>
      </c>
      <c r="AU313">
        <v>0</v>
      </c>
      <c r="AV313" t="s">
        <v>204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404.813278688525</v>
      </c>
      <c r="BE313">
        <v>-1.74723974872863</v>
      </c>
      <c r="BF313">
        <v>0.614075598249509</v>
      </c>
      <c r="BG313">
        <v>-1</v>
      </c>
      <c r="BH313">
        <v>0</v>
      </c>
      <c r="BI313">
        <v>0</v>
      </c>
      <c r="BJ313" t="s">
        <v>205</v>
      </c>
      <c r="BK313">
        <v>1.88461</v>
      </c>
      <c r="BL313">
        <v>1.88156</v>
      </c>
      <c r="BM313">
        <v>1.88309</v>
      </c>
      <c r="BN313">
        <v>1.88186</v>
      </c>
      <c r="BO313">
        <v>1.88371</v>
      </c>
      <c r="BP313">
        <v>1.88301</v>
      </c>
      <c r="BQ313">
        <v>1.88477</v>
      </c>
      <c r="BR313">
        <v>1.88232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1331.69</v>
      </c>
      <c r="CJ313">
        <v>-0.708033</v>
      </c>
      <c r="CK313">
        <v>7.37711</v>
      </c>
      <c r="CL313">
        <v>10.3838</v>
      </c>
      <c r="CM313">
        <v>29.998</v>
      </c>
      <c r="CN313">
        <v>10.2721</v>
      </c>
      <c r="CO313">
        <v>10.4949</v>
      </c>
      <c r="CP313">
        <v>-1</v>
      </c>
      <c r="CQ313">
        <v>0</v>
      </c>
      <c r="CR313">
        <v>100</v>
      </c>
      <c r="CS313">
        <v>-999.9</v>
      </c>
      <c r="CT313">
        <v>400</v>
      </c>
      <c r="CU313">
        <v>7.98699</v>
      </c>
      <c r="CV313">
        <v>103.802</v>
      </c>
      <c r="CW313">
        <v>103.284</v>
      </c>
    </row>
    <row r="314" spans="1:101">
      <c r="A314">
        <v>300</v>
      </c>
      <c r="B314">
        <v>1549037631.8</v>
      </c>
      <c r="C314">
        <v>1088.59999990463</v>
      </c>
      <c r="D314" t="s">
        <v>813</v>
      </c>
      <c r="E314" t="s">
        <v>814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806</v>
      </c>
      <c r="N314" t="s">
        <v>807</v>
      </c>
      <c r="O314" t="s">
        <v>808</v>
      </c>
      <c r="Q314">
        <v>1549037631.8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144</v>
      </c>
      <c r="X314">
        <v>10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1549037631.8</v>
      </c>
      <c r="AH314">
        <v>400.37</v>
      </c>
      <c r="AI314">
        <v>401.46</v>
      </c>
      <c r="AJ314">
        <v>8.1505</v>
      </c>
      <c r="AK314">
        <v>5.20751</v>
      </c>
      <c r="AL314">
        <v>1442.51</v>
      </c>
      <c r="AM314">
        <v>100.119</v>
      </c>
      <c r="AN314">
        <v>0.0262777</v>
      </c>
      <c r="AO314">
        <v>7.45308</v>
      </c>
      <c r="AP314">
        <v>7.20001</v>
      </c>
      <c r="AQ314">
        <v>999.9</v>
      </c>
      <c r="AR314">
        <v>10016.2</v>
      </c>
      <c r="AS314">
        <v>0</v>
      </c>
      <c r="AT314">
        <v>731.567</v>
      </c>
      <c r="AU314">
        <v>0</v>
      </c>
      <c r="AV314" t="s">
        <v>204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404.757008196721</v>
      </c>
      <c r="BE314">
        <v>-1.85097227224814</v>
      </c>
      <c r="BF314">
        <v>0.638031225094124</v>
      </c>
      <c r="BG314">
        <v>-1</v>
      </c>
      <c r="BH314">
        <v>0</v>
      </c>
      <c r="BI314">
        <v>0</v>
      </c>
      <c r="BJ314" t="s">
        <v>205</v>
      </c>
      <c r="BK314">
        <v>1.88461</v>
      </c>
      <c r="BL314">
        <v>1.88156</v>
      </c>
      <c r="BM314">
        <v>1.88309</v>
      </c>
      <c r="BN314">
        <v>1.88187</v>
      </c>
      <c r="BO314">
        <v>1.88371</v>
      </c>
      <c r="BP314">
        <v>1.88302</v>
      </c>
      <c r="BQ314">
        <v>1.88477</v>
      </c>
      <c r="BR314">
        <v>1.88232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1327.44</v>
      </c>
      <c r="CJ314">
        <v>-0.708034</v>
      </c>
      <c r="CK314">
        <v>7.37703</v>
      </c>
      <c r="CL314">
        <v>10.3799</v>
      </c>
      <c r="CM314">
        <v>29.9982</v>
      </c>
      <c r="CN314">
        <v>10.2706</v>
      </c>
      <c r="CO314">
        <v>10.4908</v>
      </c>
      <c r="CP314">
        <v>-1</v>
      </c>
      <c r="CQ314">
        <v>0</v>
      </c>
      <c r="CR314">
        <v>100</v>
      </c>
      <c r="CS314">
        <v>-999.9</v>
      </c>
      <c r="CT314">
        <v>400</v>
      </c>
      <c r="CU314">
        <v>7.81248</v>
      </c>
      <c r="CV314">
        <v>103.802</v>
      </c>
      <c r="CW314">
        <v>103.287</v>
      </c>
    </row>
    <row r="315" spans="1:101">
      <c r="A315">
        <v>301</v>
      </c>
      <c r="B315">
        <v>1549037633.8</v>
      </c>
      <c r="C315">
        <v>1090.59999990463</v>
      </c>
      <c r="D315" t="s">
        <v>815</v>
      </c>
      <c r="E315" t="s">
        <v>816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806</v>
      </c>
      <c r="N315" t="s">
        <v>807</v>
      </c>
      <c r="O315" t="s">
        <v>808</v>
      </c>
      <c r="Q315">
        <v>1549037633.8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177</v>
      </c>
      <c r="X315">
        <v>12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1549037633.8</v>
      </c>
      <c r="AH315">
        <v>400.231</v>
      </c>
      <c r="AI315">
        <v>401.447</v>
      </c>
      <c r="AJ315">
        <v>8.39292</v>
      </c>
      <c r="AK315">
        <v>5.20716</v>
      </c>
      <c r="AL315">
        <v>1442.49</v>
      </c>
      <c r="AM315">
        <v>100.118</v>
      </c>
      <c r="AN315">
        <v>0.0274126</v>
      </c>
      <c r="AO315">
        <v>7.55809</v>
      </c>
      <c r="AP315">
        <v>7.41116</v>
      </c>
      <c r="AQ315">
        <v>999.9</v>
      </c>
      <c r="AR315">
        <v>10000</v>
      </c>
      <c r="AS315">
        <v>0</v>
      </c>
      <c r="AT315">
        <v>733.668</v>
      </c>
      <c r="AU315">
        <v>0</v>
      </c>
      <c r="AV315" t="s">
        <v>204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404.709901639344</v>
      </c>
      <c r="BE315">
        <v>-2.00279980569756</v>
      </c>
      <c r="BF315">
        <v>0.666266628185276</v>
      </c>
      <c r="BG315">
        <v>-1</v>
      </c>
      <c r="BH315">
        <v>0</v>
      </c>
      <c r="BI315">
        <v>0</v>
      </c>
      <c r="BJ315" t="s">
        <v>205</v>
      </c>
      <c r="BK315">
        <v>1.88461</v>
      </c>
      <c r="BL315">
        <v>1.88156</v>
      </c>
      <c r="BM315">
        <v>1.88309</v>
      </c>
      <c r="BN315">
        <v>1.88187</v>
      </c>
      <c r="BO315">
        <v>1.88371</v>
      </c>
      <c r="BP315">
        <v>1.88301</v>
      </c>
      <c r="BQ315">
        <v>1.88477</v>
      </c>
      <c r="BR315">
        <v>1.88232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1302.78</v>
      </c>
      <c r="CJ315">
        <v>-0.708034</v>
      </c>
      <c r="CK315">
        <v>7.37783</v>
      </c>
      <c r="CL315">
        <v>10.3761</v>
      </c>
      <c r="CM315">
        <v>29.9983</v>
      </c>
      <c r="CN315">
        <v>10.268</v>
      </c>
      <c r="CO315">
        <v>10.4867</v>
      </c>
      <c r="CP315">
        <v>-1</v>
      </c>
      <c r="CQ315">
        <v>0</v>
      </c>
      <c r="CR315">
        <v>100</v>
      </c>
      <c r="CS315">
        <v>-999.9</v>
      </c>
      <c r="CT315">
        <v>400</v>
      </c>
      <c r="CU315">
        <v>7.82122</v>
      </c>
      <c r="CV315">
        <v>103.803</v>
      </c>
      <c r="CW315">
        <v>103.288</v>
      </c>
    </row>
    <row r="316" spans="1:101">
      <c r="A316">
        <v>302</v>
      </c>
      <c r="B316">
        <v>1549037635.8</v>
      </c>
      <c r="C316">
        <v>1092.59999990463</v>
      </c>
      <c r="D316" t="s">
        <v>817</v>
      </c>
      <c r="E316" t="s">
        <v>818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806</v>
      </c>
      <c r="N316" t="s">
        <v>807</v>
      </c>
      <c r="O316" t="s">
        <v>808</v>
      </c>
      <c r="Q316">
        <v>1549037635.8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165</v>
      </c>
      <c r="X316">
        <v>11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1549037635.8</v>
      </c>
      <c r="AH316">
        <v>400.072</v>
      </c>
      <c r="AI316">
        <v>401.46</v>
      </c>
      <c r="AJ316">
        <v>8.58697</v>
      </c>
      <c r="AK316">
        <v>5.20711</v>
      </c>
      <c r="AL316">
        <v>1442.46</v>
      </c>
      <c r="AM316">
        <v>100.116</v>
      </c>
      <c r="AN316">
        <v>0.0273483</v>
      </c>
      <c r="AO316">
        <v>7.60828</v>
      </c>
      <c r="AP316">
        <v>7.59023</v>
      </c>
      <c r="AQ316">
        <v>999.9</v>
      </c>
      <c r="AR316">
        <v>9978.75</v>
      </c>
      <c r="AS316">
        <v>0</v>
      </c>
      <c r="AT316">
        <v>733.772</v>
      </c>
      <c r="AU316">
        <v>0</v>
      </c>
      <c r="AV316" t="s">
        <v>204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404.663303278689</v>
      </c>
      <c r="BE316">
        <v>-2.15498739347232</v>
      </c>
      <c r="BF316">
        <v>0.693185860740273</v>
      </c>
      <c r="BG316">
        <v>-1</v>
      </c>
      <c r="BH316">
        <v>0</v>
      </c>
      <c r="BI316">
        <v>0</v>
      </c>
      <c r="BJ316" t="s">
        <v>205</v>
      </c>
      <c r="BK316">
        <v>1.88461</v>
      </c>
      <c r="BL316">
        <v>1.88156</v>
      </c>
      <c r="BM316">
        <v>1.88309</v>
      </c>
      <c r="BN316">
        <v>1.88187</v>
      </c>
      <c r="BO316">
        <v>1.88371</v>
      </c>
      <c r="BP316">
        <v>1.883</v>
      </c>
      <c r="BQ316">
        <v>1.88477</v>
      </c>
      <c r="BR316">
        <v>1.88231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1311.52</v>
      </c>
      <c r="CJ316">
        <v>-0.708035</v>
      </c>
      <c r="CK316">
        <v>7.37944</v>
      </c>
      <c r="CL316">
        <v>10.3725</v>
      </c>
      <c r="CM316">
        <v>29.9984</v>
      </c>
      <c r="CN316">
        <v>10.265</v>
      </c>
      <c r="CO316">
        <v>10.4829</v>
      </c>
      <c r="CP316">
        <v>-1</v>
      </c>
      <c r="CQ316">
        <v>0</v>
      </c>
      <c r="CR316">
        <v>100</v>
      </c>
      <c r="CS316">
        <v>-999.9</v>
      </c>
      <c r="CT316">
        <v>400</v>
      </c>
      <c r="CU316">
        <v>7.65869</v>
      </c>
      <c r="CV316">
        <v>103.804</v>
      </c>
      <c r="CW316">
        <v>103.29</v>
      </c>
    </row>
    <row r="317" spans="1:101">
      <c r="A317">
        <v>303</v>
      </c>
      <c r="B317">
        <v>1549037637.8</v>
      </c>
      <c r="C317">
        <v>1094.59999990463</v>
      </c>
      <c r="D317" t="s">
        <v>819</v>
      </c>
      <c r="E317" t="s">
        <v>820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806</v>
      </c>
      <c r="N317" t="s">
        <v>807</v>
      </c>
      <c r="O317" t="s">
        <v>808</v>
      </c>
      <c r="Q317">
        <v>1549037637.8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142</v>
      </c>
      <c r="X317">
        <v>10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1549037637.8</v>
      </c>
      <c r="AH317">
        <v>399.927</v>
      </c>
      <c r="AI317">
        <v>401.453</v>
      </c>
      <c r="AJ317">
        <v>8.7691</v>
      </c>
      <c r="AK317">
        <v>5.20631</v>
      </c>
      <c r="AL317">
        <v>1442.31</v>
      </c>
      <c r="AM317">
        <v>100.116</v>
      </c>
      <c r="AN317">
        <v>0.0265553</v>
      </c>
      <c r="AO317">
        <v>7.66507</v>
      </c>
      <c r="AP317">
        <v>7.62674</v>
      </c>
      <c r="AQ317">
        <v>999.9</v>
      </c>
      <c r="AR317">
        <v>10005</v>
      </c>
      <c r="AS317">
        <v>0</v>
      </c>
      <c r="AT317">
        <v>732.961</v>
      </c>
      <c r="AU317">
        <v>0</v>
      </c>
      <c r="AV317" t="s">
        <v>204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404.60912295082</v>
      </c>
      <c r="BE317">
        <v>-2.26716176339384</v>
      </c>
      <c r="BF317">
        <v>0.715382811402615</v>
      </c>
      <c r="BG317">
        <v>-1</v>
      </c>
      <c r="BH317">
        <v>0</v>
      </c>
      <c r="BI317">
        <v>0</v>
      </c>
      <c r="BJ317" t="s">
        <v>205</v>
      </c>
      <c r="BK317">
        <v>1.88461</v>
      </c>
      <c r="BL317">
        <v>1.88156</v>
      </c>
      <c r="BM317">
        <v>1.88309</v>
      </c>
      <c r="BN317">
        <v>1.88187</v>
      </c>
      <c r="BO317">
        <v>1.88371</v>
      </c>
      <c r="BP317">
        <v>1.88299</v>
      </c>
      <c r="BQ317">
        <v>1.88477</v>
      </c>
      <c r="BR317">
        <v>1.88231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1328.58</v>
      </c>
      <c r="CJ317">
        <v>-0.708035</v>
      </c>
      <c r="CK317">
        <v>7.38187</v>
      </c>
      <c r="CL317">
        <v>10.3687</v>
      </c>
      <c r="CM317">
        <v>29.9987</v>
      </c>
      <c r="CN317">
        <v>10.2622</v>
      </c>
      <c r="CO317">
        <v>10.4789</v>
      </c>
      <c r="CP317">
        <v>-1</v>
      </c>
      <c r="CQ317">
        <v>0</v>
      </c>
      <c r="CR317">
        <v>100</v>
      </c>
      <c r="CS317">
        <v>-999.9</v>
      </c>
      <c r="CT317">
        <v>400</v>
      </c>
      <c r="CU317">
        <v>7.51157</v>
      </c>
      <c r="CV317">
        <v>103.804</v>
      </c>
      <c r="CW317">
        <v>103.291</v>
      </c>
    </row>
    <row r="318" spans="1:101">
      <c r="A318">
        <v>304</v>
      </c>
      <c r="B318">
        <v>1549037639.8</v>
      </c>
      <c r="C318">
        <v>1096.59999990463</v>
      </c>
      <c r="D318" t="s">
        <v>821</v>
      </c>
      <c r="E318" t="s">
        <v>822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806</v>
      </c>
      <c r="N318" t="s">
        <v>807</v>
      </c>
      <c r="O318" t="s">
        <v>808</v>
      </c>
      <c r="Q318">
        <v>1549037639.8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145</v>
      </c>
      <c r="X318">
        <v>10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1549037639.8</v>
      </c>
      <c r="AH318">
        <v>399.79</v>
      </c>
      <c r="AI318">
        <v>401.451</v>
      </c>
      <c r="AJ318">
        <v>8.92378</v>
      </c>
      <c r="AK318">
        <v>5.20539</v>
      </c>
      <c r="AL318">
        <v>1442.17</v>
      </c>
      <c r="AM318">
        <v>100.116</v>
      </c>
      <c r="AN318">
        <v>0.026628</v>
      </c>
      <c r="AO318">
        <v>7.71214</v>
      </c>
      <c r="AP318">
        <v>7.49766</v>
      </c>
      <c r="AQ318">
        <v>999.9</v>
      </c>
      <c r="AR318">
        <v>10002.5</v>
      </c>
      <c r="AS318">
        <v>0</v>
      </c>
      <c r="AT318">
        <v>731.112</v>
      </c>
      <c r="AU318">
        <v>0</v>
      </c>
      <c r="AV318" t="s">
        <v>204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404.579901639344</v>
      </c>
      <c r="BE318">
        <v>-2.31453583200136</v>
      </c>
      <c r="BF318">
        <v>0.725352558820521</v>
      </c>
      <c r="BG318">
        <v>-1</v>
      </c>
      <c r="BH318">
        <v>0</v>
      </c>
      <c r="BI318">
        <v>0</v>
      </c>
      <c r="BJ318" t="s">
        <v>205</v>
      </c>
      <c r="BK318">
        <v>1.88461</v>
      </c>
      <c r="BL318">
        <v>1.88156</v>
      </c>
      <c r="BM318">
        <v>1.88309</v>
      </c>
      <c r="BN318">
        <v>1.88187</v>
      </c>
      <c r="BO318">
        <v>1.88372</v>
      </c>
      <c r="BP318">
        <v>1.88302</v>
      </c>
      <c r="BQ318">
        <v>1.88477</v>
      </c>
      <c r="BR318">
        <v>1.88232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1325.94</v>
      </c>
      <c r="CJ318">
        <v>-0.708036</v>
      </c>
      <c r="CK318">
        <v>7.38488</v>
      </c>
      <c r="CL318">
        <v>10.365</v>
      </c>
      <c r="CM318">
        <v>29.9988</v>
      </c>
      <c r="CN318">
        <v>10.2592</v>
      </c>
      <c r="CO318">
        <v>10.4751</v>
      </c>
      <c r="CP318">
        <v>-1</v>
      </c>
      <c r="CQ318">
        <v>0</v>
      </c>
      <c r="CR318">
        <v>100</v>
      </c>
      <c r="CS318">
        <v>-999.9</v>
      </c>
      <c r="CT318">
        <v>400</v>
      </c>
      <c r="CU318">
        <v>7.40641</v>
      </c>
      <c r="CV318">
        <v>103.805</v>
      </c>
      <c r="CW318">
        <v>103.291</v>
      </c>
    </row>
    <row r="319" spans="1:101">
      <c r="A319">
        <v>305</v>
      </c>
      <c r="B319">
        <v>1549037641.8</v>
      </c>
      <c r="C319">
        <v>1098.59999990463</v>
      </c>
      <c r="D319" t="s">
        <v>823</v>
      </c>
      <c r="E319" t="s">
        <v>824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806</v>
      </c>
      <c r="N319" t="s">
        <v>807</v>
      </c>
      <c r="O319" t="s">
        <v>808</v>
      </c>
      <c r="Q319">
        <v>1549037641.8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118</v>
      </c>
      <c r="X319">
        <v>8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1549037641.8</v>
      </c>
      <c r="AH319">
        <v>399.673</v>
      </c>
      <c r="AI319">
        <v>401.462</v>
      </c>
      <c r="AJ319">
        <v>9.06327</v>
      </c>
      <c r="AK319">
        <v>5.2047</v>
      </c>
      <c r="AL319">
        <v>1441.98</v>
      </c>
      <c r="AM319">
        <v>100.115</v>
      </c>
      <c r="AN319">
        <v>0.0276097</v>
      </c>
      <c r="AO319">
        <v>7.77418</v>
      </c>
      <c r="AP319">
        <v>7.54166</v>
      </c>
      <c r="AQ319">
        <v>999.9</v>
      </c>
      <c r="AR319">
        <v>9986.88</v>
      </c>
      <c r="AS319">
        <v>0</v>
      </c>
      <c r="AT319">
        <v>731.182</v>
      </c>
      <c r="AU319">
        <v>0</v>
      </c>
      <c r="AV319" t="s">
        <v>204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404.503672131148</v>
      </c>
      <c r="BE319">
        <v>-2.42028214703391</v>
      </c>
      <c r="BF319">
        <v>0.747927052665281</v>
      </c>
      <c r="BG319">
        <v>-1</v>
      </c>
      <c r="BH319">
        <v>0</v>
      </c>
      <c r="BI319">
        <v>0</v>
      </c>
      <c r="BJ319" t="s">
        <v>205</v>
      </c>
      <c r="BK319">
        <v>1.88461</v>
      </c>
      <c r="BL319">
        <v>1.88156</v>
      </c>
      <c r="BM319">
        <v>1.88309</v>
      </c>
      <c r="BN319">
        <v>1.88186</v>
      </c>
      <c r="BO319">
        <v>1.88373</v>
      </c>
      <c r="BP319">
        <v>1.88303</v>
      </c>
      <c r="BQ319">
        <v>1.88477</v>
      </c>
      <c r="BR319">
        <v>1.88232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1346.02</v>
      </c>
      <c r="CJ319">
        <v>-0.708036</v>
      </c>
      <c r="CK319">
        <v>7.38842</v>
      </c>
      <c r="CL319">
        <v>10.3615</v>
      </c>
      <c r="CM319">
        <v>29.9991</v>
      </c>
      <c r="CN319">
        <v>10.256</v>
      </c>
      <c r="CO319">
        <v>10.4713</v>
      </c>
      <c r="CP319">
        <v>-1</v>
      </c>
      <c r="CQ319">
        <v>0</v>
      </c>
      <c r="CR319">
        <v>100</v>
      </c>
      <c r="CS319">
        <v>-999.9</v>
      </c>
      <c r="CT319">
        <v>400</v>
      </c>
      <c r="CU319">
        <v>7.26099</v>
      </c>
      <c r="CV319">
        <v>103.805</v>
      </c>
      <c r="CW319">
        <v>103.292</v>
      </c>
    </row>
    <row r="320" spans="1:101">
      <c r="A320">
        <v>306</v>
      </c>
      <c r="B320">
        <v>1549037643.8</v>
      </c>
      <c r="C320">
        <v>1100.59999990463</v>
      </c>
      <c r="D320" t="s">
        <v>825</v>
      </c>
      <c r="E320" t="s">
        <v>826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806</v>
      </c>
      <c r="N320" t="s">
        <v>807</v>
      </c>
      <c r="O320" t="s">
        <v>808</v>
      </c>
      <c r="Q320">
        <v>1549037643.8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108</v>
      </c>
      <c r="X320">
        <v>7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1549037643.8</v>
      </c>
      <c r="AH320">
        <v>399.573</v>
      </c>
      <c r="AI320">
        <v>401.448</v>
      </c>
      <c r="AJ320">
        <v>9.17903</v>
      </c>
      <c r="AK320">
        <v>5.20426</v>
      </c>
      <c r="AL320">
        <v>1441.68</v>
      </c>
      <c r="AM320">
        <v>100.114</v>
      </c>
      <c r="AN320">
        <v>0.0282056</v>
      </c>
      <c r="AO320">
        <v>7.82564</v>
      </c>
      <c r="AP320">
        <v>7.67799</v>
      </c>
      <c r="AQ320">
        <v>999.9</v>
      </c>
      <c r="AR320">
        <v>9978.12</v>
      </c>
      <c r="AS320">
        <v>0</v>
      </c>
      <c r="AT320">
        <v>732.403</v>
      </c>
      <c r="AU320">
        <v>0</v>
      </c>
      <c r="AV320" t="s">
        <v>204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404.436040983607</v>
      </c>
      <c r="BE320">
        <v>-2.46446703403268</v>
      </c>
      <c r="BF320">
        <v>0.758118447399586</v>
      </c>
      <c r="BG320">
        <v>-1</v>
      </c>
      <c r="BH320">
        <v>0</v>
      </c>
      <c r="BI320">
        <v>0</v>
      </c>
      <c r="BJ320" t="s">
        <v>205</v>
      </c>
      <c r="BK320">
        <v>1.88461</v>
      </c>
      <c r="BL320">
        <v>1.88156</v>
      </c>
      <c r="BM320">
        <v>1.88309</v>
      </c>
      <c r="BN320">
        <v>1.88186</v>
      </c>
      <c r="BO320">
        <v>1.88372</v>
      </c>
      <c r="BP320">
        <v>1.88305</v>
      </c>
      <c r="BQ320">
        <v>1.88477</v>
      </c>
      <c r="BR320">
        <v>1.88231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1353.45</v>
      </c>
      <c r="CJ320">
        <v>-0.708036</v>
      </c>
      <c r="CK320">
        <v>7.3925</v>
      </c>
      <c r="CL320">
        <v>10.358</v>
      </c>
      <c r="CM320">
        <v>29.9992</v>
      </c>
      <c r="CN320">
        <v>10.2529</v>
      </c>
      <c r="CO320">
        <v>10.4673</v>
      </c>
      <c r="CP320">
        <v>-1</v>
      </c>
      <c r="CQ320">
        <v>0</v>
      </c>
      <c r="CR320">
        <v>100</v>
      </c>
      <c r="CS320">
        <v>-999.9</v>
      </c>
      <c r="CT320">
        <v>400</v>
      </c>
      <c r="CU320">
        <v>7.17034</v>
      </c>
      <c r="CV320">
        <v>103.805</v>
      </c>
      <c r="CW320">
        <v>103.292</v>
      </c>
    </row>
    <row r="321" spans="1:101">
      <c r="A321">
        <v>307</v>
      </c>
      <c r="B321">
        <v>1549037645.8</v>
      </c>
      <c r="C321">
        <v>1102.59999990463</v>
      </c>
      <c r="D321" t="s">
        <v>827</v>
      </c>
      <c r="E321" t="s">
        <v>828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806</v>
      </c>
      <c r="N321" t="s">
        <v>807</v>
      </c>
      <c r="O321" t="s">
        <v>808</v>
      </c>
      <c r="Q321">
        <v>1549037645.8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130</v>
      </c>
      <c r="X321">
        <v>9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1549037645.8</v>
      </c>
      <c r="AH321">
        <v>399.496</v>
      </c>
      <c r="AI321">
        <v>401.448</v>
      </c>
      <c r="AJ321">
        <v>9.27631</v>
      </c>
      <c r="AK321">
        <v>5.20406</v>
      </c>
      <c r="AL321">
        <v>1441.72</v>
      </c>
      <c r="AM321">
        <v>100.112</v>
      </c>
      <c r="AN321">
        <v>0.0290178</v>
      </c>
      <c r="AO321">
        <v>7.87855</v>
      </c>
      <c r="AP321">
        <v>7.61118</v>
      </c>
      <c r="AQ321">
        <v>999.9</v>
      </c>
      <c r="AR321">
        <v>10000.6</v>
      </c>
      <c r="AS321">
        <v>0</v>
      </c>
      <c r="AT321">
        <v>731.747</v>
      </c>
      <c r="AU321">
        <v>0</v>
      </c>
      <c r="AV321" t="s">
        <v>204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404.365368852459</v>
      </c>
      <c r="BE321">
        <v>-2.48261238109949</v>
      </c>
      <c r="BF321">
        <v>0.762474887528633</v>
      </c>
      <c r="BG321">
        <v>-1</v>
      </c>
      <c r="BH321">
        <v>0</v>
      </c>
      <c r="BI321">
        <v>0</v>
      </c>
      <c r="BJ321" t="s">
        <v>205</v>
      </c>
      <c r="BK321">
        <v>1.88461</v>
      </c>
      <c r="BL321">
        <v>1.88156</v>
      </c>
      <c r="BM321">
        <v>1.88309</v>
      </c>
      <c r="BN321">
        <v>1.88187</v>
      </c>
      <c r="BO321">
        <v>1.88372</v>
      </c>
      <c r="BP321">
        <v>1.88305</v>
      </c>
      <c r="BQ321">
        <v>1.88477</v>
      </c>
      <c r="BR321">
        <v>1.88231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1337.34</v>
      </c>
      <c r="CJ321">
        <v>-0.708037</v>
      </c>
      <c r="CK321">
        <v>7.39697</v>
      </c>
      <c r="CL321">
        <v>10.3545</v>
      </c>
      <c r="CM321">
        <v>29.9992</v>
      </c>
      <c r="CN321">
        <v>10.2497</v>
      </c>
      <c r="CO321">
        <v>10.4635</v>
      </c>
      <c r="CP321">
        <v>-1</v>
      </c>
      <c r="CQ321">
        <v>0</v>
      </c>
      <c r="CR321">
        <v>100</v>
      </c>
      <c r="CS321">
        <v>-999.9</v>
      </c>
      <c r="CT321">
        <v>400</v>
      </c>
      <c r="CU321">
        <v>7.03258</v>
      </c>
      <c r="CV321">
        <v>103.804</v>
      </c>
      <c r="CW321">
        <v>103.292</v>
      </c>
    </row>
    <row r="322" spans="1:101">
      <c r="A322">
        <v>308</v>
      </c>
      <c r="B322">
        <v>1549037647.8</v>
      </c>
      <c r="C322">
        <v>1104.59999990463</v>
      </c>
      <c r="D322" t="s">
        <v>829</v>
      </c>
      <c r="E322" t="s">
        <v>830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806</v>
      </c>
      <c r="N322" t="s">
        <v>807</v>
      </c>
      <c r="O322" t="s">
        <v>808</v>
      </c>
      <c r="Q322">
        <v>1549037647.8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140</v>
      </c>
      <c r="X322">
        <v>10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1549037647.8</v>
      </c>
      <c r="AH322">
        <v>399.409</v>
      </c>
      <c r="AI322">
        <v>401.451</v>
      </c>
      <c r="AJ322">
        <v>9.362</v>
      </c>
      <c r="AK322">
        <v>5.20358</v>
      </c>
      <c r="AL322">
        <v>1442.42</v>
      </c>
      <c r="AM322">
        <v>100.11</v>
      </c>
      <c r="AN322">
        <v>0.0300314</v>
      </c>
      <c r="AO322">
        <v>7.92425</v>
      </c>
      <c r="AP322">
        <v>7.56946</v>
      </c>
      <c r="AQ322">
        <v>999.9</v>
      </c>
      <c r="AR322">
        <v>10004.4</v>
      </c>
      <c r="AS322">
        <v>0</v>
      </c>
      <c r="AT322">
        <v>729.427</v>
      </c>
      <c r="AU322">
        <v>0</v>
      </c>
      <c r="AV322" t="s">
        <v>204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404.295598360656</v>
      </c>
      <c r="BE322">
        <v>-2.50010642546821</v>
      </c>
      <c r="BF322">
        <v>0.76659318362326</v>
      </c>
      <c r="BG322">
        <v>-1</v>
      </c>
      <c r="BH322">
        <v>0</v>
      </c>
      <c r="BI322">
        <v>0</v>
      </c>
      <c r="BJ322" t="s">
        <v>205</v>
      </c>
      <c r="BK322">
        <v>1.88461</v>
      </c>
      <c r="BL322">
        <v>1.88156</v>
      </c>
      <c r="BM322">
        <v>1.88309</v>
      </c>
      <c r="BN322">
        <v>1.88187</v>
      </c>
      <c r="BO322">
        <v>1.88373</v>
      </c>
      <c r="BP322">
        <v>1.88303</v>
      </c>
      <c r="BQ322">
        <v>1.88477</v>
      </c>
      <c r="BR322">
        <v>1.8823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1329.98</v>
      </c>
      <c r="CJ322">
        <v>-0.708037</v>
      </c>
      <c r="CK322">
        <v>7.4015</v>
      </c>
      <c r="CL322">
        <v>10.3512</v>
      </c>
      <c r="CM322">
        <v>29.9994</v>
      </c>
      <c r="CN322">
        <v>10.2464</v>
      </c>
      <c r="CO322">
        <v>10.46</v>
      </c>
      <c r="CP322">
        <v>-1</v>
      </c>
      <c r="CQ322">
        <v>0</v>
      </c>
      <c r="CR322">
        <v>100</v>
      </c>
      <c r="CS322">
        <v>-999.9</v>
      </c>
      <c r="CT322">
        <v>400</v>
      </c>
      <c r="CU322">
        <v>6.95011</v>
      </c>
      <c r="CV322">
        <v>103.804</v>
      </c>
      <c r="CW322">
        <v>103.293</v>
      </c>
    </row>
    <row r="323" spans="1:101">
      <c r="A323">
        <v>309</v>
      </c>
      <c r="B323">
        <v>1549037649.8</v>
      </c>
      <c r="C323">
        <v>1106.59999990463</v>
      </c>
      <c r="D323" t="s">
        <v>831</v>
      </c>
      <c r="E323" t="s">
        <v>832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806</v>
      </c>
      <c r="N323" t="s">
        <v>807</v>
      </c>
      <c r="O323" t="s">
        <v>808</v>
      </c>
      <c r="Q323">
        <v>1549037649.8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129</v>
      </c>
      <c r="X323">
        <v>9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1549037649.8</v>
      </c>
      <c r="AH323">
        <v>399.334</v>
      </c>
      <c r="AI323">
        <v>401.467</v>
      </c>
      <c r="AJ323">
        <v>9.42959</v>
      </c>
      <c r="AK323">
        <v>5.20304</v>
      </c>
      <c r="AL323">
        <v>1442.27</v>
      </c>
      <c r="AM323">
        <v>100.109</v>
      </c>
      <c r="AN323">
        <v>0.0297889</v>
      </c>
      <c r="AO323">
        <v>7.94189</v>
      </c>
      <c r="AP323">
        <v>7.666</v>
      </c>
      <c r="AQ323">
        <v>999.9</v>
      </c>
      <c r="AR323">
        <v>9985.62</v>
      </c>
      <c r="AS323">
        <v>0</v>
      </c>
      <c r="AT323">
        <v>725.875</v>
      </c>
      <c r="AU323">
        <v>0</v>
      </c>
      <c r="AV323" t="s">
        <v>204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404.228139344262</v>
      </c>
      <c r="BE323">
        <v>-2.52245350109408</v>
      </c>
      <c r="BF323">
        <v>0.771653518565378</v>
      </c>
      <c r="BG323">
        <v>-1</v>
      </c>
      <c r="BH323">
        <v>0</v>
      </c>
      <c r="BI323">
        <v>0</v>
      </c>
      <c r="BJ323" t="s">
        <v>205</v>
      </c>
      <c r="BK323">
        <v>1.88461</v>
      </c>
      <c r="BL323">
        <v>1.88156</v>
      </c>
      <c r="BM323">
        <v>1.88309</v>
      </c>
      <c r="BN323">
        <v>1.88186</v>
      </c>
      <c r="BO323">
        <v>1.88372</v>
      </c>
      <c r="BP323">
        <v>1.88302</v>
      </c>
      <c r="BQ323">
        <v>1.88477</v>
      </c>
      <c r="BR323">
        <v>1.88231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1338.33</v>
      </c>
      <c r="CJ323">
        <v>-0.708038</v>
      </c>
      <c r="CK323">
        <v>7.40588</v>
      </c>
      <c r="CL323">
        <v>10.348</v>
      </c>
      <c r="CM323">
        <v>29.9995</v>
      </c>
      <c r="CN323">
        <v>10.2431</v>
      </c>
      <c r="CO323">
        <v>10.4565</v>
      </c>
      <c r="CP323">
        <v>-1</v>
      </c>
      <c r="CQ323">
        <v>0</v>
      </c>
      <c r="CR323">
        <v>100</v>
      </c>
      <c r="CS323">
        <v>-999.9</v>
      </c>
      <c r="CT323">
        <v>400</v>
      </c>
      <c r="CU323">
        <v>6.83343</v>
      </c>
      <c r="CV323">
        <v>103.804</v>
      </c>
      <c r="CW323">
        <v>103.293</v>
      </c>
    </row>
    <row r="324" spans="1:101">
      <c r="A324">
        <v>310</v>
      </c>
      <c r="B324">
        <v>1549037651.8</v>
      </c>
      <c r="C324">
        <v>1108.59999990463</v>
      </c>
      <c r="D324" t="s">
        <v>833</v>
      </c>
      <c r="E324" t="s">
        <v>834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806</v>
      </c>
      <c r="N324" t="s">
        <v>807</v>
      </c>
      <c r="O324" t="s">
        <v>808</v>
      </c>
      <c r="Q324">
        <v>1549037651.8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120</v>
      </c>
      <c r="X324">
        <v>8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1549037651.8</v>
      </c>
      <c r="AH324">
        <v>399.24</v>
      </c>
      <c r="AI324">
        <v>401.46</v>
      </c>
      <c r="AJ324">
        <v>9.48327</v>
      </c>
      <c r="AK324">
        <v>5.20203</v>
      </c>
      <c r="AL324">
        <v>1441.73</v>
      </c>
      <c r="AM324">
        <v>100.112</v>
      </c>
      <c r="AN324">
        <v>0.028792</v>
      </c>
      <c r="AO324">
        <v>7.95929</v>
      </c>
      <c r="AP324">
        <v>7.63774</v>
      </c>
      <c r="AQ324">
        <v>999.9</v>
      </c>
      <c r="AR324">
        <v>9993.75</v>
      </c>
      <c r="AS324">
        <v>0</v>
      </c>
      <c r="AT324">
        <v>719.873</v>
      </c>
      <c r="AU324">
        <v>0</v>
      </c>
      <c r="AV324" t="s">
        <v>204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404.161704918033</v>
      </c>
      <c r="BE324">
        <v>-2.54210145495046</v>
      </c>
      <c r="BF324">
        <v>0.775990004250781</v>
      </c>
      <c r="BG324">
        <v>-1</v>
      </c>
      <c r="BH324">
        <v>0</v>
      </c>
      <c r="BI324">
        <v>0</v>
      </c>
      <c r="BJ324" t="s">
        <v>205</v>
      </c>
      <c r="BK324">
        <v>1.88461</v>
      </c>
      <c r="BL324">
        <v>1.88156</v>
      </c>
      <c r="BM324">
        <v>1.88309</v>
      </c>
      <c r="BN324">
        <v>1.88187</v>
      </c>
      <c r="BO324">
        <v>1.8837</v>
      </c>
      <c r="BP324">
        <v>1.88302</v>
      </c>
      <c r="BQ324">
        <v>1.88477</v>
      </c>
      <c r="BR324">
        <v>1.88232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1344.82</v>
      </c>
      <c r="CJ324">
        <v>-0.708038</v>
      </c>
      <c r="CK324">
        <v>7.41081</v>
      </c>
      <c r="CL324">
        <v>10.345</v>
      </c>
      <c r="CM324">
        <v>29.9994</v>
      </c>
      <c r="CN324">
        <v>10.2396</v>
      </c>
      <c r="CO324">
        <v>10.453</v>
      </c>
      <c r="CP324">
        <v>-1</v>
      </c>
      <c r="CQ324">
        <v>0</v>
      </c>
      <c r="CR324">
        <v>100</v>
      </c>
      <c r="CS324">
        <v>-999.9</v>
      </c>
      <c r="CT324">
        <v>400</v>
      </c>
      <c r="CU324">
        <v>6.70658</v>
      </c>
      <c r="CV324">
        <v>103.803</v>
      </c>
      <c r="CW324">
        <v>103.293</v>
      </c>
    </row>
    <row r="325" spans="1:101">
      <c r="A325">
        <v>311</v>
      </c>
      <c r="B325">
        <v>1549037653.8</v>
      </c>
      <c r="C325">
        <v>1110.59999990463</v>
      </c>
      <c r="D325" t="s">
        <v>835</v>
      </c>
      <c r="E325" t="s">
        <v>836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806</v>
      </c>
      <c r="N325" t="s">
        <v>807</v>
      </c>
      <c r="O325" t="s">
        <v>808</v>
      </c>
      <c r="Q325">
        <v>1549037653.8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144</v>
      </c>
      <c r="X325">
        <v>10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1549037653.8</v>
      </c>
      <c r="AH325">
        <v>399.157</v>
      </c>
      <c r="AI325">
        <v>401.417</v>
      </c>
      <c r="AJ325">
        <v>9.53466</v>
      </c>
      <c r="AK325">
        <v>5.20145</v>
      </c>
      <c r="AL325">
        <v>1441.86</v>
      </c>
      <c r="AM325">
        <v>100.115</v>
      </c>
      <c r="AN325">
        <v>0.0269936</v>
      </c>
      <c r="AO325">
        <v>7.98081</v>
      </c>
      <c r="AP325">
        <v>7.63137</v>
      </c>
      <c r="AQ325">
        <v>999.9</v>
      </c>
      <c r="AR325">
        <v>10016.2</v>
      </c>
      <c r="AS325">
        <v>0</v>
      </c>
      <c r="AT325">
        <v>715.585</v>
      </c>
      <c r="AU325">
        <v>0</v>
      </c>
      <c r="AV325" t="s">
        <v>204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404.086483606557</v>
      </c>
      <c r="BE325">
        <v>-2.51111744314961</v>
      </c>
      <c r="BF325">
        <v>0.767972690276123</v>
      </c>
      <c r="BG325">
        <v>-1</v>
      </c>
      <c r="BH325">
        <v>0</v>
      </c>
      <c r="BI325">
        <v>0</v>
      </c>
      <c r="BJ325" t="s">
        <v>205</v>
      </c>
      <c r="BK325">
        <v>1.88461</v>
      </c>
      <c r="BL325">
        <v>1.88156</v>
      </c>
      <c r="BM325">
        <v>1.88309</v>
      </c>
      <c r="BN325">
        <v>1.88187</v>
      </c>
      <c r="BO325">
        <v>1.88371</v>
      </c>
      <c r="BP325">
        <v>1.88303</v>
      </c>
      <c r="BQ325">
        <v>1.88477</v>
      </c>
      <c r="BR325">
        <v>1.88231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1326.58</v>
      </c>
      <c r="CJ325">
        <v>-0.708038</v>
      </c>
      <c r="CK325">
        <v>7.41647</v>
      </c>
      <c r="CL325">
        <v>10.3419</v>
      </c>
      <c r="CM325">
        <v>29.9996</v>
      </c>
      <c r="CN325">
        <v>10.2363</v>
      </c>
      <c r="CO325">
        <v>10.4495</v>
      </c>
      <c r="CP325">
        <v>-1</v>
      </c>
      <c r="CQ325">
        <v>0</v>
      </c>
      <c r="CR325">
        <v>100</v>
      </c>
      <c r="CS325">
        <v>-999.9</v>
      </c>
      <c r="CT325">
        <v>400</v>
      </c>
      <c r="CU325">
        <v>6.58543</v>
      </c>
      <c r="CV325">
        <v>103.804</v>
      </c>
      <c r="CW325">
        <v>103.293</v>
      </c>
    </row>
    <row r="326" spans="1:101">
      <c r="A326">
        <v>312</v>
      </c>
      <c r="B326">
        <v>1549037655.8</v>
      </c>
      <c r="C326">
        <v>1112.59999990463</v>
      </c>
      <c r="D326" t="s">
        <v>837</v>
      </c>
      <c r="E326" t="s">
        <v>838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806</v>
      </c>
      <c r="N326" t="s">
        <v>807</v>
      </c>
      <c r="O326" t="s">
        <v>808</v>
      </c>
      <c r="Q326">
        <v>1549037655.8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147</v>
      </c>
      <c r="X326">
        <v>10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1549037655.8</v>
      </c>
      <c r="AH326">
        <v>399.12</v>
      </c>
      <c r="AI326">
        <v>401.409</v>
      </c>
      <c r="AJ326">
        <v>9.5827</v>
      </c>
      <c r="AK326">
        <v>5.20084</v>
      </c>
      <c r="AL326">
        <v>1441.8</v>
      </c>
      <c r="AM326">
        <v>100.116</v>
      </c>
      <c r="AN326">
        <v>0.0260485</v>
      </c>
      <c r="AO326">
        <v>8.00661</v>
      </c>
      <c r="AP326">
        <v>7.79023</v>
      </c>
      <c r="AQ326">
        <v>999.9</v>
      </c>
      <c r="AR326">
        <v>10005.6</v>
      </c>
      <c r="AS326">
        <v>0</v>
      </c>
      <c r="AT326">
        <v>716.054</v>
      </c>
      <c r="AU326">
        <v>0</v>
      </c>
      <c r="AV326" t="s">
        <v>204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404.003639344262</v>
      </c>
      <c r="BE326">
        <v>-2.42791560356071</v>
      </c>
      <c r="BF326">
        <v>0.744373342621918</v>
      </c>
      <c r="BG326">
        <v>-1</v>
      </c>
      <c r="BH326">
        <v>0</v>
      </c>
      <c r="BI326">
        <v>0</v>
      </c>
      <c r="BJ326" t="s">
        <v>205</v>
      </c>
      <c r="BK326">
        <v>1.88461</v>
      </c>
      <c r="BL326">
        <v>1.88156</v>
      </c>
      <c r="BM326">
        <v>1.88309</v>
      </c>
      <c r="BN326">
        <v>1.88187</v>
      </c>
      <c r="BO326">
        <v>1.88371</v>
      </c>
      <c r="BP326">
        <v>1.88304</v>
      </c>
      <c r="BQ326">
        <v>1.88477</v>
      </c>
      <c r="BR326">
        <v>1.88231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1324.45</v>
      </c>
      <c r="CJ326">
        <v>-0.708039</v>
      </c>
      <c r="CK326">
        <v>7.42231</v>
      </c>
      <c r="CL326">
        <v>10.3387</v>
      </c>
      <c r="CM326">
        <v>29.9995</v>
      </c>
      <c r="CN326">
        <v>10.2332</v>
      </c>
      <c r="CO326">
        <v>10.446</v>
      </c>
      <c r="CP326">
        <v>-1</v>
      </c>
      <c r="CQ326">
        <v>0</v>
      </c>
      <c r="CR326">
        <v>100</v>
      </c>
      <c r="CS326">
        <v>-999.9</v>
      </c>
      <c r="CT326">
        <v>400</v>
      </c>
      <c r="CU326">
        <v>6.45214</v>
      </c>
      <c r="CV326">
        <v>103.804</v>
      </c>
      <c r="CW326">
        <v>103.293</v>
      </c>
    </row>
    <row r="327" spans="1:101">
      <c r="A327">
        <v>313</v>
      </c>
      <c r="B327">
        <v>1549037657.8</v>
      </c>
      <c r="C327">
        <v>1114.59999990463</v>
      </c>
      <c r="D327" t="s">
        <v>839</v>
      </c>
      <c r="E327" t="s">
        <v>840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806</v>
      </c>
      <c r="N327" t="s">
        <v>807</v>
      </c>
      <c r="O327" t="s">
        <v>808</v>
      </c>
      <c r="Q327">
        <v>1549037657.8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128</v>
      </c>
      <c r="X327">
        <v>9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1549037657.8</v>
      </c>
      <c r="AH327">
        <v>399.094</v>
      </c>
      <c r="AI327">
        <v>401.428</v>
      </c>
      <c r="AJ327">
        <v>9.63085</v>
      </c>
      <c r="AK327">
        <v>5.20042</v>
      </c>
      <c r="AL327">
        <v>1441.56</v>
      </c>
      <c r="AM327">
        <v>100.116</v>
      </c>
      <c r="AN327">
        <v>0.0256782</v>
      </c>
      <c r="AO327">
        <v>8.03761</v>
      </c>
      <c r="AP327">
        <v>7.99647</v>
      </c>
      <c r="AQ327">
        <v>999.9</v>
      </c>
      <c r="AR327">
        <v>9997.5</v>
      </c>
      <c r="AS327">
        <v>0</v>
      </c>
      <c r="AT327">
        <v>717.381</v>
      </c>
      <c r="AU327">
        <v>0</v>
      </c>
      <c r="AV327" t="s">
        <v>204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403.921024590164</v>
      </c>
      <c r="BE327">
        <v>-2.32182349458494</v>
      </c>
      <c r="BF327">
        <v>0.713362753042316</v>
      </c>
      <c r="BG327">
        <v>-1</v>
      </c>
      <c r="BH327">
        <v>0</v>
      </c>
      <c r="BI327">
        <v>0</v>
      </c>
      <c r="BJ327" t="s">
        <v>205</v>
      </c>
      <c r="BK327">
        <v>1.88461</v>
      </c>
      <c r="BL327">
        <v>1.88156</v>
      </c>
      <c r="BM327">
        <v>1.88309</v>
      </c>
      <c r="BN327">
        <v>1.88187</v>
      </c>
      <c r="BO327">
        <v>1.8837</v>
      </c>
      <c r="BP327">
        <v>1.88303</v>
      </c>
      <c r="BQ327">
        <v>1.88477</v>
      </c>
      <c r="BR327">
        <v>1.88231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1338.74</v>
      </c>
      <c r="CJ327">
        <v>-0.708039</v>
      </c>
      <c r="CK327">
        <v>7.4284</v>
      </c>
      <c r="CL327">
        <v>10.3357</v>
      </c>
      <c r="CM327">
        <v>29.9995</v>
      </c>
      <c r="CN327">
        <v>10.2302</v>
      </c>
      <c r="CO327">
        <v>10.4425</v>
      </c>
      <c r="CP327">
        <v>-1</v>
      </c>
      <c r="CQ327">
        <v>0</v>
      </c>
      <c r="CR327">
        <v>100</v>
      </c>
      <c r="CS327">
        <v>-999.9</v>
      </c>
      <c r="CT327">
        <v>400</v>
      </c>
      <c r="CU327">
        <v>6.36912</v>
      </c>
      <c r="CV327">
        <v>103.804</v>
      </c>
      <c r="CW327">
        <v>103.292</v>
      </c>
    </row>
    <row r="328" spans="1:101">
      <c r="A328">
        <v>314</v>
      </c>
      <c r="B328">
        <v>1549037659.8</v>
      </c>
      <c r="C328">
        <v>1116.59999990463</v>
      </c>
      <c r="D328" t="s">
        <v>841</v>
      </c>
      <c r="E328" t="s">
        <v>842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806</v>
      </c>
      <c r="N328" t="s">
        <v>807</v>
      </c>
      <c r="O328" t="s">
        <v>808</v>
      </c>
      <c r="Q328">
        <v>1549037659.8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134</v>
      </c>
      <c r="X328">
        <v>9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1549037659.8</v>
      </c>
      <c r="AH328">
        <v>398.989</v>
      </c>
      <c r="AI328">
        <v>401.446</v>
      </c>
      <c r="AJ328">
        <v>9.67079</v>
      </c>
      <c r="AK328">
        <v>5.20003</v>
      </c>
      <c r="AL328">
        <v>1441.33</v>
      </c>
      <c r="AM328">
        <v>100.116</v>
      </c>
      <c r="AN328">
        <v>0.0258764</v>
      </c>
      <c r="AO328">
        <v>8.04293</v>
      </c>
      <c r="AP328">
        <v>8.1797</v>
      </c>
      <c r="AQ328">
        <v>999.9</v>
      </c>
      <c r="AR328">
        <v>9983.12</v>
      </c>
      <c r="AS328">
        <v>0</v>
      </c>
      <c r="AT328">
        <v>717.08</v>
      </c>
      <c r="AU328">
        <v>0</v>
      </c>
      <c r="AV328" t="s">
        <v>204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403.838442622951</v>
      </c>
      <c r="BE328">
        <v>-2.19168606376932</v>
      </c>
      <c r="BF328">
        <v>0.673296880529552</v>
      </c>
      <c r="BG328">
        <v>-1</v>
      </c>
      <c r="BH328">
        <v>0</v>
      </c>
      <c r="BI328">
        <v>0</v>
      </c>
      <c r="BJ328" t="s">
        <v>205</v>
      </c>
      <c r="BK328">
        <v>1.88461</v>
      </c>
      <c r="BL328">
        <v>1.88156</v>
      </c>
      <c r="BM328">
        <v>1.88309</v>
      </c>
      <c r="BN328">
        <v>1.88187</v>
      </c>
      <c r="BO328">
        <v>1.8837</v>
      </c>
      <c r="BP328">
        <v>1.88302</v>
      </c>
      <c r="BQ328">
        <v>1.88477</v>
      </c>
      <c r="BR328">
        <v>1.88231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1333.62</v>
      </c>
      <c r="CJ328">
        <v>-0.70804</v>
      </c>
      <c r="CK328">
        <v>7.43485</v>
      </c>
      <c r="CL328">
        <v>10.3326</v>
      </c>
      <c r="CM328">
        <v>29.9996</v>
      </c>
      <c r="CN328">
        <v>10.2273</v>
      </c>
      <c r="CO328">
        <v>10.4393</v>
      </c>
      <c r="CP328">
        <v>-1</v>
      </c>
      <c r="CQ328">
        <v>0</v>
      </c>
      <c r="CR328">
        <v>100</v>
      </c>
      <c r="CS328">
        <v>-999.9</v>
      </c>
      <c r="CT328">
        <v>400</v>
      </c>
      <c r="CU328">
        <v>6.24929</v>
      </c>
      <c r="CV328">
        <v>103.802</v>
      </c>
      <c r="CW328">
        <v>103.292</v>
      </c>
    </row>
    <row r="329" spans="1:101">
      <c r="A329">
        <v>315</v>
      </c>
      <c r="B329">
        <v>1549037661.8</v>
      </c>
      <c r="C329">
        <v>1118.59999990463</v>
      </c>
      <c r="D329" t="s">
        <v>843</v>
      </c>
      <c r="E329" t="s">
        <v>844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806</v>
      </c>
      <c r="N329" t="s">
        <v>807</v>
      </c>
      <c r="O329" t="s">
        <v>808</v>
      </c>
      <c r="Q329">
        <v>1549037661.8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140</v>
      </c>
      <c r="X329">
        <v>10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1549037661.8</v>
      </c>
      <c r="AH329">
        <v>398.934</v>
      </c>
      <c r="AI329">
        <v>401.459</v>
      </c>
      <c r="AJ329">
        <v>9.70237</v>
      </c>
      <c r="AK329">
        <v>5.19924</v>
      </c>
      <c r="AL329">
        <v>1441.74</v>
      </c>
      <c r="AM329">
        <v>100.116</v>
      </c>
      <c r="AN329">
        <v>0.0264537</v>
      </c>
      <c r="AO329">
        <v>8.03841</v>
      </c>
      <c r="AP329">
        <v>8.24258</v>
      </c>
      <c r="AQ329">
        <v>999.9</v>
      </c>
      <c r="AR329">
        <v>9983.75</v>
      </c>
      <c r="AS329">
        <v>0</v>
      </c>
      <c r="AT329">
        <v>716.872</v>
      </c>
      <c r="AU329">
        <v>0</v>
      </c>
      <c r="AV329" t="s">
        <v>204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403.751959016393</v>
      </c>
      <c r="BE329">
        <v>-2.03695629369816</v>
      </c>
      <c r="BF329">
        <v>0.619720963088095</v>
      </c>
      <c r="BG329">
        <v>-1</v>
      </c>
      <c r="BH329">
        <v>0</v>
      </c>
      <c r="BI329">
        <v>0</v>
      </c>
      <c r="BJ329" t="s">
        <v>205</v>
      </c>
      <c r="BK329">
        <v>1.88461</v>
      </c>
      <c r="BL329">
        <v>1.88156</v>
      </c>
      <c r="BM329">
        <v>1.88309</v>
      </c>
      <c r="BN329">
        <v>1.88186</v>
      </c>
      <c r="BO329">
        <v>1.8837</v>
      </c>
      <c r="BP329">
        <v>1.88303</v>
      </c>
      <c r="BQ329">
        <v>1.88477</v>
      </c>
      <c r="BR329">
        <v>1.88231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1329.68</v>
      </c>
      <c r="CJ329">
        <v>-0.70804</v>
      </c>
      <c r="CK329">
        <v>7.44167</v>
      </c>
      <c r="CL329">
        <v>10.3299</v>
      </c>
      <c r="CM329">
        <v>29.9996</v>
      </c>
      <c r="CN329">
        <v>10.2244</v>
      </c>
      <c r="CO329">
        <v>10.4362</v>
      </c>
      <c r="CP329">
        <v>-1</v>
      </c>
      <c r="CQ329">
        <v>0</v>
      </c>
      <c r="CR329">
        <v>100</v>
      </c>
      <c r="CS329">
        <v>-999.9</v>
      </c>
      <c r="CT329">
        <v>400</v>
      </c>
      <c r="CU329">
        <v>6.1288</v>
      </c>
      <c r="CV329">
        <v>103.802</v>
      </c>
      <c r="CW329">
        <v>103.291</v>
      </c>
    </row>
    <row r="330" spans="1:101">
      <c r="A330">
        <v>316</v>
      </c>
      <c r="B330">
        <v>1549037663.8</v>
      </c>
      <c r="C330">
        <v>1120.59999990463</v>
      </c>
      <c r="D330" t="s">
        <v>845</v>
      </c>
      <c r="E330" t="s">
        <v>846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806</v>
      </c>
      <c r="N330" t="s">
        <v>807</v>
      </c>
      <c r="O330" t="s">
        <v>808</v>
      </c>
      <c r="Q330">
        <v>1549037663.8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152</v>
      </c>
      <c r="X330">
        <v>11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1549037663.8</v>
      </c>
      <c r="AH330">
        <v>398.939</v>
      </c>
      <c r="AI330">
        <v>401.427</v>
      </c>
      <c r="AJ330">
        <v>9.73333</v>
      </c>
      <c r="AK330">
        <v>5.19958</v>
      </c>
      <c r="AL330">
        <v>1442.02</v>
      </c>
      <c r="AM330">
        <v>100.115</v>
      </c>
      <c r="AN330">
        <v>0.0261978</v>
      </c>
      <c r="AO330">
        <v>8.06426</v>
      </c>
      <c r="AP330">
        <v>8.16849</v>
      </c>
      <c r="AQ330">
        <v>999.9</v>
      </c>
      <c r="AR330">
        <v>10001.2</v>
      </c>
      <c r="AS330">
        <v>0</v>
      </c>
      <c r="AT330">
        <v>716.762</v>
      </c>
      <c r="AU330">
        <v>0</v>
      </c>
      <c r="AV330" t="s">
        <v>204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403.667278688525</v>
      </c>
      <c r="BE330">
        <v>-1.87286298310764</v>
      </c>
      <c r="BF330">
        <v>0.558730898926016</v>
      </c>
      <c r="BG330">
        <v>-1</v>
      </c>
      <c r="BH330">
        <v>0</v>
      </c>
      <c r="BI330">
        <v>0</v>
      </c>
      <c r="BJ330" t="s">
        <v>205</v>
      </c>
      <c r="BK330">
        <v>1.88461</v>
      </c>
      <c r="BL330">
        <v>1.88156</v>
      </c>
      <c r="BM330">
        <v>1.88309</v>
      </c>
      <c r="BN330">
        <v>1.88185</v>
      </c>
      <c r="BO330">
        <v>1.8837</v>
      </c>
      <c r="BP330">
        <v>1.88301</v>
      </c>
      <c r="BQ330">
        <v>1.88477</v>
      </c>
      <c r="BR330">
        <v>1.88231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1320.92</v>
      </c>
      <c r="CJ330">
        <v>-0.70804</v>
      </c>
      <c r="CK330">
        <v>7.44822</v>
      </c>
      <c r="CL330">
        <v>10.3271</v>
      </c>
      <c r="CM330">
        <v>29.9996</v>
      </c>
      <c r="CN330">
        <v>10.2215</v>
      </c>
      <c r="CO330">
        <v>10.433</v>
      </c>
      <c r="CP330">
        <v>-1</v>
      </c>
      <c r="CQ330">
        <v>0</v>
      </c>
      <c r="CR330">
        <v>100</v>
      </c>
      <c r="CS330">
        <v>-999.9</v>
      </c>
      <c r="CT330">
        <v>400</v>
      </c>
      <c r="CU330">
        <v>6.00294</v>
      </c>
      <c r="CV330">
        <v>103.804</v>
      </c>
      <c r="CW330">
        <v>103.291</v>
      </c>
    </row>
    <row r="331" spans="1:101">
      <c r="A331">
        <v>317</v>
      </c>
      <c r="B331">
        <v>1549037665.8</v>
      </c>
      <c r="C331">
        <v>1122.59999990463</v>
      </c>
      <c r="D331" t="s">
        <v>847</v>
      </c>
      <c r="E331" t="s">
        <v>848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806</v>
      </c>
      <c r="N331" t="s">
        <v>807</v>
      </c>
      <c r="O331" t="s">
        <v>808</v>
      </c>
      <c r="Q331">
        <v>1549037665.8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134</v>
      </c>
      <c r="X331">
        <v>9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1549037665.8</v>
      </c>
      <c r="AH331">
        <v>398.821</v>
      </c>
      <c r="AI331">
        <v>401.418</v>
      </c>
      <c r="AJ331">
        <v>9.76459</v>
      </c>
      <c r="AK331">
        <v>5.19829</v>
      </c>
      <c r="AL331">
        <v>1441.63</v>
      </c>
      <c r="AM331">
        <v>100.115</v>
      </c>
      <c r="AN331">
        <v>0.0260769</v>
      </c>
      <c r="AO331">
        <v>8.10936</v>
      </c>
      <c r="AP331">
        <v>8.04138</v>
      </c>
      <c r="AQ331">
        <v>999.9</v>
      </c>
      <c r="AR331">
        <v>9983.12</v>
      </c>
      <c r="AS331">
        <v>0</v>
      </c>
      <c r="AT331">
        <v>716.168</v>
      </c>
      <c r="AU331">
        <v>0</v>
      </c>
      <c r="AV331" t="s">
        <v>204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403.596073770492</v>
      </c>
      <c r="BE331">
        <v>-1.75763657792233</v>
      </c>
      <c r="BF331">
        <v>0.518725568937363</v>
      </c>
      <c r="BG331">
        <v>-1</v>
      </c>
      <c r="BH331">
        <v>0</v>
      </c>
      <c r="BI331">
        <v>0</v>
      </c>
      <c r="BJ331" t="s">
        <v>205</v>
      </c>
      <c r="BK331">
        <v>1.88461</v>
      </c>
      <c r="BL331">
        <v>1.88156</v>
      </c>
      <c r="BM331">
        <v>1.88309</v>
      </c>
      <c r="BN331">
        <v>1.88186</v>
      </c>
      <c r="BO331">
        <v>1.8837</v>
      </c>
      <c r="BP331">
        <v>1.88299</v>
      </c>
      <c r="BQ331">
        <v>1.88477</v>
      </c>
      <c r="BR331">
        <v>1.88232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1333.96</v>
      </c>
      <c r="CJ331">
        <v>-0.708041</v>
      </c>
      <c r="CK331">
        <v>7.45442</v>
      </c>
      <c r="CL331">
        <v>10.3242</v>
      </c>
      <c r="CM331">
        <v>29.9996</v>
      </c>
      <c r="CN331">
        <v>10.2186</v>
      </c>
      <c r="CO331">
        <v>10.43</v>
      </c>
      <c r="CP331">
        <v>-1</v>
      </c>
      <c r="CQ331">
        <v>0</v>
      </c>
      <c r="CR331">
        <v>100</v>
      </c>
      <c r="CS331">
        <v>-999.9</v>
      </c>
      <c r="CT331">
        <v>400</v>
      </c>
      <c r="CU331">
        <v>5.90558</v>
      </c>
      <c r="CV331">
        <v>103.804</v>
      </c>
      <c r="CW331">
        <v>103.292</v>
      </c>
    </row>
    <row r="332" spans="1:101">
      <c r="A332">
        <v>318</v>
      </c>
      <c r="B332">
        <v>1549037667.8</v>
      </c>
      <c r="C332">
        <v>1124.59999990463</v>
      </c>
      <c r="D332" t="s">
        <v>849</v>
      </c>
      <c r="E332" t="s">
        <v>850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806</v>
      </c>
      <c r="N332" t="s">
        <v>807</v>
      </c>
      <c r="O332" t="s">
        <v>808</v>
      </c>
      <c r="Q332">
        <v>1549037667.8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113</v>
      </c>
      <c r="X332">
        <v>8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1549037667.8</v>
      </c>
      <c r="AH332">
        <v>398.767</v>
      </c>
      <c r="AI332">
        <v>401.452</v>
      </c>
      <c r="AJ332">
        <v>9.7936</v>
      </c>
      <c r="AK332">
        <v>5.19728</v>
      </c>
      <c r="AL332">
        <v>1441.44</v>
      </c>
      <c r="AM332">
        <v>100.114</v>
      </c>
      <c r="AN332">
        <v>0.0273089</v>
      </c>
      <c r="AO332">
        <v>8.12978</v>
      </c>
      <c r="AP332">
        <v>7.93389</v>
      </c>
      <c r="AQ332">
        <v>999.9</v>
      </c>
      <c r="AR332">
        <v>9990.62</v>
      </c>
      <c r="AS332">
        <v>0</v>
      </c>
      <c r="AT332">
        <v>717.142</v>
      </c>
      <c r="AU332">
        <v>0</v>
      </c>
      <c r="AV332" t="s">
        <v>204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403.536221311475</v>
      </c>
      <c r="BE332">
        <v>-1.71553876527216</v>
      </c>
      <c r="BF332">
        <v>0.505946516195873</v>
      </c>
      <c r="BG332">
        <v>-1</v>
      </c>
      <c r="BH332">
        <v>0</v>
      </c>
      <c r="BI332">
        <v>0</v>
      </c>
      <c r="BJ332" t="s">
        <v>205</v>
      </c>
      <c r="BK332">
        <v>1.88461</v>
      </c>
      <c r="BL332">
        <v>1.88156</v>
      </c>
      <c r="BM332">
        <v>1.88309</v>
      </c>
      <c r="BN332">
        <v>1.88186</v>
      </c>
      <c r="BO332">
        <v>1.88371</v>
      </c>
      <c r="BP332">
        <v>1.88301</v>
      </c>
      <c r="BQ332">
        <v>1.88477</v>
      </c>
      <c r="BR332">
        <v>1.88232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1349.5</v>
      </c>
      <c r="CJ332">
        <v>-0.708041</v>
      </c>
      <c r="CK332">
        <v>7.46119</v>
      </c>
      <c r="CL332">
        <v>10.3217</v>
      </c>
      <c r="CM332">
        <v>29.9997</v>
      </c>
      <c r="CN332">
        <v>10.2159</v>
      </c>
      <c r="CO332">
        <v>10.4268</v>
      </c>
      <c r="CP332">
        <v>-1</v>
      </c>
      <c r="CQ332">
        <v>0</v>
      </c>
      <c r="CR332">
        <v>100</v>
      </c>
      <c r="CS332">
        <v>-999.9</v>
      </c>
      <c r="CT332">
        <v>400</v>
      </c>
      <c r="CU332">
        <v>5.78792</v>
      </c>
      <c r="CV332">
        <v>103.803</v>
      </c>
      <c r="CW332">
        <v>103.292</v>
      </c>
    </row>
    <row r="333" spans="1:101">
      <c r="A333">
        <v>319</v>
      </c>
      <c r="B333">
        <v>1549037669.8</v>
      </c>
      <c r="C333">
        <v>1126.59999990463</v>
      </c>
      <c r="D333" t="s">
        <v>851</v>
      </c>
      <c r="E333" t="s">
        <v>852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806</v>
      </c>
      <c r="N333" t="s">
        <v>807</v>
      </c>
      <c r="O333" t="s">
        <v>808</v>
      </c>
      <c r="Q333">
        <v>1549037669.8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122</v>
      </c>
      <c r="X333">
        <v>8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1549037669.8</v>
      </c>
      <c r="AH333">
        <v>398.763</v>
      </c>
      <c r="AI333">
        <v>401.436</v>
      </c>
      <c r="AJ333">
        <v>9.81826</v>
      </c>
      <c r="AK333">
        <v>5.19733</v>
      </c>
      <c r="AL333">
        <v>1441.29</v>
      </c>
      <c r="AM333">
        <v>100.111</v>
      </c>
      <c r="AN333">
        <v>0.0287282</v>
      </c>
      <c r="AO333">
        <v>8.13687</v>
      </c>
      <c r="AP333">
        <v>7.85584</v>
      </c>
      <c r="AQ333">
        <v>999.9</v>
      </c>
      <c r="AR333">
        <v>9997.5</v>
      </c>
      <c r="AS333">
        <v>0</v>
      </c>
      <c r="AT333">
        <v>719.303</v>
      </c>
      <c r="AU333">
        <v>0</v>
      </c>
      <c r="AV333" t="s">
        <v>204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403.483573770492</v>
      </c>
      <c r="BE333">
        <v>-1.71182610102102</v>
      </c>
      <c r="BF333">
        <v>0.504872909150394</v>
      </c>
      <c r="BG333">
        <v>-1</v>
      </c>
      <c r="BH333">
        <v>0</v>
      </c>
      <c r="BI333">
        <v>0</v>
      </c>
      <c r="BJ333" t="s">
        <v>205</v>
      </c>
      <c r="BK333">
        <v>1.88461</v>
      </c>
      <c r="BL333">
        <v>1.88156</v>
      </c>
      <c r="BM333">
        <v>1.88309</v>
      </c>
      <c r="BN333">
        <v>1.88187</v>
      </c>
      <c r="BO333">
        <v>1.88371</v>
      </c>
      <c r="BP333">
        <v>1.88302</v>
      </c>
      <c r="BQ333">
        <v>1.88477</v>
      </c>
      <c r="BR333">
        <v>1.88231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1342.48</v>
      </c>
      <c r="CJ333">
        <v>-0.708041</v>
      </c>
      <c r="CK333">
        <v>7.46846</v>
      </c>
      <c r="CL333">
        <v>10.319</v>
      </c>
      <c r="CM333">
        <v>29.9997</v>
      </c>
      <c r="CN333">
        <v>10.2131</v>
      </c>
      <c r="CO333">
        <v>10.4234</v>
      </c>
      <c r="CP333">
        <v>-1</v>
      </c>
      <c r="CQ333">
        <v>0</v>
      </c>
      <c r="CR333">
        <v>100</v>
      </c>
      <c r="CS333">
        <v>-999.9</v>
      </c>
      <c r="CT333">
        <v>400</v>
      </c>
      <c r="CU333">
        <v>5.66252</v>
      </c>
      <c r="CV333">
        <v>103.803</v>
      </c>
      <c r="CW333">
        <v>103.292</v>
      </c>
    </row>
    <row r="334" spans="1:101">
      <c r="A334">
        <v>320</v>
      </c>
      <c r="B334">
        <v>1549037671.8</v>
      </c>
      <c r="C334">
        <v>1128.59999990463</v>
      </c>
      <c r="D334" t="s">
        <v>853</v>
      </c>
      <c r="E334" t="s">
        <v>854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806</v>
      </c>
      <c r="N334" t="s">
        <v>807</v>
      </c>
      <c r="O334" t="s">
        <v>808</v>
      </c>
      <c r="Q334">
        <v>1549037671.8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127</v>
      </c>
      <c r="X334">
        <v>9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1549037671.8</v>
      </c>
      <c r="AH334">
        <v>398.72</v>
      </c>
      <c r="AI334">
        <v>401.407</v>
      </c>
      <c r="AJ334">
        <v>9.84059</v>
      </c>
      <c r="AK334">
        <v>5.19671</v>
      </c>
      <c r="AL334">
        <v>1441.17</v>
      </c>
      <c r="AM334">
        <v>100.112</v>
      </c>
      <c r="AN334">
        <v>0.0281931</v>
      </c>
      <c r="AO334">
        <v>8.14423</v>
      </c>
      <c r="AP334">
        <v>7.79039</v>
      </c>
      <c r="AQ334">
        <v>999.9</v>
      </c>
      <c r="AR334">
        <v>9985.62</v>
      </c>
      <c r="AS334">
        <v>0</v>
      </c>
      <c r="AT334">
        <v>720.175</v>
      </c>
      <c r="AU334">
        <v>0</v>
      </c>
      <c r="AV334" t="s">
        <v>204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403.432655737705</v>
      </c>
      <c r="BE334">
        <v>-1.70139184360663</v>
      </c>
      <c r="BF334">
        <v>0.502133118175569</v>
      </c>
      <c r="BG334">
        <v>-1</v>
      </c>
      <c r="BH334">
        <v>0</v>
      </c>
      <c r="BI334">
        <v>0</v>
      </c>
      <c r="BJ334" t="s">
        <v>205</v>
      </c>
      <c r="BK334">
        <v>1.88461</v>
      </c>
      <c r="BL334">
        <v>1.88156</v>
      </c>
      <c r="BM334">
        <v>1.88309</v>
      </c>
      <c r="BN334">
        <v>1.88187</v>
      </c>
      <c r="BO334">
        <v>1.88371</v>
      </c>
      <c r="BP334">
        <v>1.88303</v>
      </c>
      <c r="BQ334">
        <v>1.88477</v>
      </c>
      <c r="BR334">
        <v>1.8823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1339.14</v>
      </c>
      <c r="CJ334">
        <v>-0.708042</v>
      </c>
      <c r="CK334">
        <v>7.47585</v>
      </c>
      <c r="CL334">
        <v>10.3161</v>
      </c>
      <c r="CM334">
        <v>29.9997</v>
      </c>
      <c r="CN334">
        <v>10.2102</v>
      </c>
      <c r="CO334">
        <v>10.4205</v>
      </c>
      <c r="CP334">
        <v>-1</v>
      </c>
      <c r="CQ334">
        <v>0</v>
      </c>
      <c r="CR334">
        <v>100</v>
      </c>
      <c r="CS334">
        <v>-999.9</v>
      </c>
      <c r="CT334">
        <v>400</v>
      </c>
      <c r="CU334">
        <v>5.54041</v>
      </c>
      <c r="CV334">
        <v>103.803</v>
      </c>
      <c r="CW334">
        <v>103.292</v>
      </c>
    </row>
    <row r="335" spans="1:101">
      <c r="A335">
        <v>321</v>
      </c>
      <c r="B335">
        <v>1549037673.8</v>
      </c>
      <c r="C335">
        <v>1130.59999990463</v>
      </c>
      <c r="D335" t="s">
        <v>855</v>
      </c>
      <c r="E335" t="s">
        <v>856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806</v>
      </c>
      <c r="N335" t="s">
        <v>807</v>
      </c>
      <c r="O335" t="s">
        <v>808</v>
      </c>
      <c r="Q335">
        <v>1549037673.8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117</v>
      </c>
      <c r="X335">
        <v>8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1549037673.8</v>
      </c>
      <c r="AH335">
        <v>398.676</v>
      </c>
      <c r="AI335">
        <v>401.425</v>
      </c>
      <c r="AJ335">
        <v>9.86347</v>
      </c>
      <c r="AK335">
        <v>5.19667</v>
      </c>
      <c r="AL335">
        <v>1441.17</v>
      </c>
      <c r="AM335">
        <v>100.115</v>
      </c>
      <c r="AN335">
        <v>0.0271043</v>
      </c>
      <c r="AO335">
        <v>8.17463</v>
      </c>
      <c r="AP335">
        <v>7.77785</v>
      </c>
      <c r="AQ335">
        <v>999.9</v>
      </c>
      <c r="AR335">
        <v>9997.5</v>
      </c>
      <c r="AS335">
        <v>0</v>
      </c>
      <c r="AT335">
        <v>720.864</v>
      </c>
      <c r="AU335">
        <v>0</v>
      </c>
      <c r="AV335" t="s">
        <v>204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403.377860655738</v>
      </c>
      <c r="BE335">
        <v>-1.66157847975446</v>
      </c>
      <c r="BF335">
        <v>0.490724127293297</v>
      </c>
      <c r="BG335">
        <v>-1</v>
      </c>
      <c r="BH335">
        <v>0</v>
      </c>
      <c r="BI335">
        <v>0</v>
      </c>
      <c r="BJ335" t="s">
        <v>205</v>
      </c>
      <c r="BK335">
        <v>1.88461</v>
      </c>
      <c r="BL335">
        <v>1.88156</v>
      </c>
      <c r="BM335">
        <v>1.88309</v>
      </c>
      <c r="BN335">
        <v>1.88187</v>
      </c>
      <c r="BO335">
        <v>1.8837</v>
      </c>
      <c r="BP335">
        <v>1.88302</v>
      </c>
      <c r="BQ335">
        <v>1.88477</v>
      </c>
      <c r="BR335">
        <v>1.8823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1346.61</v>
      </c>
      <c r="CJ335">
        <v>-0.708042</v>
      </c>
      <c r="CK335">
        <v>7.48353</v>
      </c>
      <c r="CL335">
        <v>10.3136</v>
      </c>
      <c r="CM335">
        <v>29.9997</v>
      </c>
      <c r="CN335">
        <v>10.2073</v>
      </c>
      <c r="CO335">
        <v>10.4175</v>
      </c>
      <c r="CP335">
        <v>-1</v>
      </c>
      <c r="CQ335">
        <v>0</v>
      </c>
      <c r="CR335">
        <v>100</v>
      </c>
      <c r="CS335">
        <v>-999.9</v>
      </c>
      <c r="CT335">
        <v>400</v>
      </c>
      <c r="CU335">
        <v>5.40886</v>
      </c>
      <c r="CV335">
        <v>103.804</v>
      </c>
      <c r="CW335">
        <v>103.292</v>
      </c>
    </row>
    <row r="336" spans="1:101">
      <c r="A336">
        <v>322</v>
      </c>
      <c r="B336">
        <v>1549037675.8</v>
      </c>
      <c r="C336">
        <v>1132.59999990463</v>
      </c>
      <c r="D336" t="s">
        <v>857</v>
      </c>
      <c r="E336" t="s">
        <v>858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806</v>
      </c>
      <c r="N336" t="s">
        <v>807</v>
      </c>
      <c r="O336" t="s">
        <v>808</v>
      </c>
      <c r="Q336">
        <v>1549037675.8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113</v>
      </c>
      <c r="X336">
        <v>8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1549037675.8</v>
      </c>
      <c r="AH336">
        <v>398.628</v>
      </c>
      <c r="AI336">
        <v>401.424</v>
      </c>
      <c r="AJ336">
        <v>9.88701</v>
      </c>
      <c r="AK336">
        <v>5.19637</v>
      </c>
      <c r="AL336">
        <v>1441.09</v>
      </c>
      <c r="AM336">
        <v>100.116</v>
      </c>
      <c r="AN336">
        <v>0.02691</v>
      </c>
      <c r="AO336">
        <v>8.21118</v>
      </c>
      <c r="AP336">
        <v>7.91774</v>
      </c>
      <c r="AQ336">
        <v>999.9</v>
      </c>
      <c r="AR336">
        <v>9994.38</v>
      </c>
      <c r="AS336">
        <v>0</v>
      </c>
      <c r="AT336">
        <v>719.349</v>
      </c>
      <c r="AU336">
        <v>0</v>
      </c>
      <c r="AV336" t="s">
        <v>204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403.323163934426</v>
      </c>
      <c r="BE336">
        <v>-1.61325989279742</v>
      </c>
      <c r="BF336">
        <v>0.47663715038329</v>
      </c>
      <c r="BG336">
        <v>-1</v>
      </c>
      <c r="BH336">
        <v>0</v>
      </c>
      <c r="BI336">
        <v>0</v>
      </c>
      <c r="BJ336" t="s">
        <v>205</v>
      </c>
      <c r="BK336">
        <v>1.88461</v>
      </c>
      <c r="BL336">
        <v>1.88156</v>
      </c>
      <c r="BM336">
        <v>1.88309</v>
      </c>
      <c r="BN336">
        <v>1.88187</v>
      </c>
      <c r="BO336">
        <v>1.88371</v>
      </c>
      <c r="BP336">
        <v>1.883</v>
      </c>
      <c r="BQ336">
        <v>1.88477</v>
      </c>
      <c r="BR336">
        <v>1.88231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1349.4</v>
      </c>
      <c r="CJ336">
        <v>-0.708042</v>
      </c>
      <c r="CK336">
        <v>7.49141</v>
      </c>
      <c r="CL336">
        <v>10.3108</v>
      </c>
      <c r="CM336">
        <v>29.9996</v>
      </c>
      <c r="CN336">
        <v>10.2044</v>
      </c>
      <c r="CO336">
        <v>10.4143</v>
      </c>
      <c r="CP336">
        <v>-1</v>
      </c>
      <c r="CQ336">
        <v>0</v>
      </c>
      <c r="CR336">
        <v>100</v>
      </c>
      <c r="CS336">
        <v>-999.9</v>
      </c>
      <c r="CT336">
        <v>400</v>
      </c>
      <c r="CU336">
        <v>5.32373</v>
      </c>
      <c r="CV336">
        <v>103.804</v>
      </c>
      <c r="CW336">
        <v>103.291</v>
      </c>
    </row>
    <row r="337" spans="1:101">
      <c r="A337">
        <v>323</v>
      </c>
      <c r="B337">
        <v>1549037677.8</v>
      </c>
      <c r="C337">
        <v>1134.59999990463</v>
      </c>
      <c r="D337" t="s">
        <v>859</v>
      </c>
      <c r="E337" t="s">
        <v>860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806</v>
      </c>
      <c r="N337" t="s">
        <v>807</v>
      </c>
      <c r="O337" t="s">
        <v>808</v>
      </c>
      <c r="Q337">
        <v>1549037677.8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100</v>
      </c>
      <c r="X337">
        <v>7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1549037677.8</v>
      </c>
      <c r="AH337">
        <v>398.585</v>
      </c>
      <c r="AI337">
        <v>401.417</v>
      </c>
      <c r="AJ337">
        <v>9.90743</v>
      </c>
      <c r="AK337">
        <v>5.19541</v>
      </c>
      <c r="AL337">
        <v>1440.96</v>
      </c>
      <c r="AM337">
        <v>100.115</v>
      </c>
      <c r="AN337">
        <v>0.0271759</v>
      </c>
      <c r="AO337">
        <v>8.19938</v>
      </c>
      <c r="AP337">
        <v>8.0697</v>
      </c>
      <c r="AQ337">
        <v>999.9</v>
      </c>
      <c r="AR337">
        <v>10004.4</v>
      </c>
      <c r="AS337">
        <v>0</v>
      </c>
      <c r="AT337">
        <v>716.389</v>
      </c>
      <c r="AU337">
        <v>0</v>
      </c>
      <c r="AV337" t="s">
        <v>204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403.271508196721</v>
      </c>
      <c r="BE337">
        <v>-1.57366525521779</v>
      </c>
      <c r="BF337">
        <v>0.465411245010252</v>
      </c>
      <c r="BG337">
        <v>-1</v>
      </c>
      <c r="BH337">
        <v>0</v>
      </c>
      <c r="BI337">
        <v>0</v>
      </c>
      <c r="BJ337" t="s">
        <v>205</v>
      </c>
      <c r="BK337">
        <v>1.88461</v>
      </c>
      <c r="BL337">
        <v>1.88156</v>
      </c>
      <c r="BM337">
        <v>1.88309</v>
      </c>
      <c r="BN337">
        <v>1.88186</v>
      </c>
      <c r="BO337">
        <v>1.88371</v>
      </c>
      <c r="BP337">
        <v>1.88303</v>
      </c>
      <c r="BQ337">
        <v>1.88477</v>
      </c>
      <c r="BR337">
        <v>1.88231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1358.82</v>
      </c>
      <c r="CJ337">
        <v>-0.708043</v>
      </c>
      <c r="CK337">
        <v>7.49854</v>
      </c>
      <c r="CL337">
        <v>10.3079</v>
      </c>
      <c r="CM337">
        <v>29.9996</v>
      </c>
      <c r="CN337">
        <v>10.202</v>
      </c>
      <c r="CO337">
        <v>10.4114</v>
      </c>
      <c r="CP337">
        <v>-1</v>
      </c>
      <c r="CQ337">
        <v>0</v>
      </c>
      <c r="CR337">
        <v>100</v>
      </c>
      <c r="CS337">
        <v>-999.9</v>
      </c>
      <c r="CT337">
        <v>400</v>
      </c>
      <c r="CU337">
        <v>5.20108</v>
      </c>
      <c r="CV337">
        <v>103.804</v>
      </c>
      <c r="CW337">
        <v>103.292</v>
      </c>
    </row>
    <row r="338" spans="1:101">
      <c r="A338">
        <v>324</v>
      </c>
      <c r="B338">
        <v>1549037679.8</v>
      </c>
      <c r="C338">
        <v>1136.59999990463</v>
      </c>
      <c r="D338" t="s">
        <v>861</v>
      </c>
      <c r="E338" t="s">
        <v>862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806</v>
      </c>
      <c r="N338" t="s">
        <v>807</v>
      </c>
      <c r="O338" t="s">
        <v>808</v>
      </c>
      <c r="Q338">
        <v>1549037679.8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99</v>
      </c>
      <c r="X338">
        <v>7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1549037679.8</v>
      </c>
      <c r="AH338">
        <v>398.531</v>
      </c>
      <c r="AI338">
        <v>401.443</v>
      </c>
      <c r="AJ338">
        <v>9.92577</v>
      </c>
      <c r="AK338">
        <v>5.19471</v>
      </c>
      <c r="AL338">
        <v>1441.04</v>
      </c>
      <c r="AM338">
        <v>100.114</v>
      </c>
      <c r="AN338">
        <v>0.0274087</v>
      </c>
      <c r="AO338">
        <v>8.18999</v>
      </c>
      <c r="AP338">
        <v>8.09682</v>
      </c>
      <c r="AQ338">
        <v>999.9</v>
      </c>
      <c r="AR338">
        <v>10005</v>
      </c>
      <c r="AS338">
        <v>0</v>
      </c>
      <c r="AT338">
        <v>715.313</v>
      </c>
      <c r="AU338">
        <v>0</v>
      </c>
      <c r="AV338" t="s">
        <v>204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403.220409836066</v>
      </c>
      <c r="BE338">
        <v>-1.53592472107939</v>
      </c>
      <c r="BF338">
        <v>0.454565578130684</v>
      </c>
      <c r="BG338">
        <v>-1</v>
      </c>
      <c r="BH338">
        <v>0</v>
      </c>
      <c r="BI338">
        <v>0</v>
      </c>
      <c r="BJ338" t="s">
        <v>205</v>
      </c>
      <c r="BK338">
        <v>1.88461</v>
      </c>
      <c r="BL338">
        <v>1.88156</v>
      </c>
      <c r="BM338">
        <v>1.88309</v>
      </c>
      <c r="BN338">
        <v>1.88186</v>
      </c>
      <c r="BO338">
        <v>1.8837</v>
      </c>
      <c r="BP338">
        <v>1.88305</v>
      </c>
      <c r="BQ338">
        <v>1.88477</v>
      </c>
      <c r="BR338">
        <v>1.88232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1359.64</v>
      </c>
      <c r="CJ338">
        <v>-0.708043</v>
      </c>
      <c r="CK338">
        <v>7.50563</v>
      </c>
      <c r="CL338">
        <v>10.3055</v>
      </c>
      <c r="CM338">
        <v>29.9997</v>
      </c>
      <c r="CN338">
        <v>10.1992</v>
      </c>
      <c r="CO338">
        <v>10.4085</v>
      </c>
      <c r="CP338">
        <v>-1</v>
      </c>
      <c r="CQ338">
        <v>0.41423</v>
      </c>
      <c r="CR338">
        <v>100</v>
      </c>
      <c r="CS338">
        <v>-999.9</v>
      </c>
      <c r="CT338">
        <v>400</v>
      </c>
      <c r="CU338">
        <v>5.07642</v>
      </c>
      <c r="CV338">
        <v>103.804</v>
      </c>
      <c r="CW338">
        <v>103.292</v>
      </c>
    </row>
    <row r="339" spans="1:101">
      <c r="A339">
        <v>325</v>
      </c>
      <c r="B339">
        <v>1549037681.8</v>
      </c>
      <c r="C339">
        <v>1138.59999990463</v>
      </c>
      <c r="D339" t="s">
        <v>863</v>
      </c>
      <c r="E339" t="s">
        <v>864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806</v>
      </c>
      <c r="N339" t="s">
        <v>807</v>
      </c>
      <c r="O339" t="s">
        <v>808</v>
      </c>
      <c r="Q339">
        <v>1549037681.8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121</v>
      </c>
      <c r="X339">
        <v>8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1549037681.8</v>
      </c>
      <c r="AH339">
        <v>398.47</v>
      </c>
      <c r="AI339">
        <v>401.444</v>
      </c>
      <c r="AJ339">
        <v>9.94269</v>
      </c>
      <c r="AK339">
        <v>5.19459</v>
      </c>
      <c r="AL339">
        <v>1441.01</v>
      </c>
      <c r="AM339">
        <v>100.115</v>
      </c>
      <c r="AN339">
        <v>0.0266048</v>
      </c>
      <c r="AO339">
        <v>8.21829</v>
      </c>
      <c r="AP339">
        <v>8.11536</v>
      </c>
      <c r="AQ339">
        <v>999.9</v>
      </c>
      <c r="AR339">
        <v>10005</v>
      </c>
      <c r="AS339">
        <v>0</v>
      </c>
      <c r="AT339">
        <v>721.845</v>
      </c>
      <c r="AU339">
        <v>0</v>
      </c>
      <c r="AV339" t="s">
        <v>204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403.170196721312</v>
      </c>
      <c r="BE339">
        <v>-1.50314559001575</v>
      </c>
      <c r="BF339">
        <v>0.44509830631483</v>
      </c>
      <c r="BG339">
        <v>-1</v>
      </c>
      <c r="BH339">
        <v>0</v>
      </c>
      <c r="BI339">
        <v>0</v>
      </c>
      <c r="BJ339" t="s">
        <v>205</v>
      </c>
      <c r="BK339">
        <v>1.88461</v>
      </c>
      <c r="BL339">
        <v>1.88156</v>
      </c>
      <c r="BM339">
        <v>1.88309</v>
      </c>
      <c r="BN339">
        <v>1.88187</v>
      </c>
      <c r="BO339">
        <v>1.88371</v>
      </c>
      <c r="BP339">
        <v>1.88303</v>
      </c>
      <c r="BQ339">
        <v>1.88477</v>
      </c>
      <c r="BR339">
        <v>1.88232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1343.23</v>
      </c>
      <c r="CJ339">
        <v>-0.703789</v>
      </c>
      <c r="CK339">
        <v>7.51366</v>
      </c>
      <c r="CL339">
        <v>10.3031</v>
      </c>
      <c r="CM339">
        <v>29.9997</v>
      </c>
      <c r="CN339">
        <v>10.1963</v>
      </c>
      <c r="CO339">
        <v>10.4056</v>
      </c>
      <c r="CP339">
        <v>-1</v>
      </c>
      <c r="CQ339">
        <v>1.4391</v>
      </c>
      <c r="CR339">
        <v>100</v>
      </c>
      <c r="CS339">
        <v>-999.9</v>
      </c>
      <c r="CT339">
        <v>400</v>
      </c>
      <c r="CU339">
        <v>4.9516</v>
      </c>
      <c r="CV339">
        <v>103.804</v>
      </c>
      <c r="CW339">
        <v>103.292</v>
      </c>
    </row>
    <row r="340" spans="1:101">
      <c r="A340">
        <v>326</v>
      </c>
      <c r="B340">
        <v>1549037683.8</v>
      </c>
      <c r="C340">
        <v>1140.59999990463</v>
      </c>
      <c r="D340" t="s">
        <v>865</v>
      </c>
      <c r="E340" t="s">
        <v>866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806</v>
      </c>
      <c r="N340" t="s">
        <v>807</v>
      </c>
      <c r="O340" t="s">
        <v>808</v>
      </c>
      <c r="Q340">
        <v>1549037683.8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134</v>
      </c>
      <c r="X340">
        <v>9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1549037683.8</v>
      </c>
      <c r="AH340">
        <v>398.428</v>
      </c>
      <c r="AI340">
        <v>401.45</v>
      </c>
      <c r="AJ340">
        <v>9.96187</v>
      </c>
      <c r="AK340">
        <v>5.19396</v>
      </c>
      <c r="AL340">
        <v>1440.8</v>
      </c>
      <c r="AM340">
        <v>100.116</v>
      </c>
      <c r="AN340">
        <v>0.0259587</v>
      </c>
      <c r="AO340">
        <v>8.26365</v>
      </c>
      <c r="AP340">
        <v>8.08999</v>
      </c>
      <c r="AQ340">
        <v>999.9</v>
      </c>
      <c r="AR340">
        <v>10018.8</v>
      </c>
      <c r="AS340">
        <v>0</v>
      </c>
      <c r="AT340">
        <v>729.654</v>
      </c>
      <c r="AU340">
        <v>0</v>
      </c>
      <c r="AV340" t="s">
        <v>204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403.119663934426</v>
      </c>
      <c r="BE340">
        <v>-1.46701568589075</v>
      </c>
      <c r="BF340">
        <v>0.434360177858317</v>
      </c>
      <c r="BG340">
        <v>-1</v>
      </c>
      <c r="BH340">
        <v>0</v>
      </c>
      <c r="BI340">
        <v>0</v>
      </c>
      <c r="BJ340" t="s">
        <v>205</v>
      </c>
      <c r="BK340">
        <v>1.88461</v>
      </c>
      <c r="BL340">
        <v>1.88156</v>
      </c>
      <c r="BM340">
        <v>1.88309</v>
      </c>
      <c r="BN340">
        <v>1.88187</v>
      </c>
      <c r="BO340">
        <v>1.88372</v>
      </c>
      <c r="BP340">
        <v>1.88303</v>
      </c>
      <c r="BQ340">
        <v>1.88477</v>
      </c>
      <c r="BR340">
        <v>1.88232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1333.73</v>
      </c>
      <c r="CJ340">
        <v>-0.703789</v>
      </c>
      <c r="CK340">
        <v>7.52184</v>
      </c>
      <c r="CL340">
        <v>10.3004</v>
      </c>
      <c r="CM340">
        <v>29.9996</v>
      </c>
      <c r="CN340">
        <v>10.1939</v>
      </c>
      <c r="CO340">
        <v>10.4027</v>
      </c>
      <c r="CP340">
        <v>-1</v>
      </c>
      <c r="CQ340">
        <v>2.88199</v>
      </c>
      <c r="CR340">
        <v>100</v>
      </c>
      <c r="CS340">
        <v>-999.9</v>
      </c>
      <c r="CT340">
        <v>400</v>
      </c>
      <c r="CU340">
        <v>4.82079</v>
      </c>
      <c r="CV340">
        <v>103.804</v>
      </c>
      <c r="CW340">
        <v>103.292</v>
      </c>
    </row>
    <row r="341" spans="1:101">
      <c r="A341">
        <v>327</v>
      </c>
      <c r="B341">
        <v>1549037685.8</v>
      </c>
      <c r="C341">
        <v>1142.59999990463</v>
      </c>
      <c r="D341" t="s">
        <v>867</v>
      </c>
      <c r="E341" t="s">
        <v>868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806</v>
      </c>
      <c r="N341" t="s">
        <v>807</v>
      </c>
      <c r="O341" t="s">
        <v>808</v>
      </c>
      <c r="Q341">
        <v>1549037685.8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124</v>
      </c>
      <c r="X341">
        <v>9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1549037685.8</v>
      </c>
      <c r="AH341">
        <v>398.374</v>
      </c>
      <c r="AI341">
        <v>401.485</v>
      </c>
      <c r="AJ341">
        <v>9.98002</v>
      </c>
      <c r="AK341">
        <v>5.19303</v>
      </c>
      <c r="AL341">
        <v>1441.08</v>
      </c>
      <c r="AM341">
        <v>100.115</v>
      </c>
      <c r="AN341">
        <v>0.0262941</v>
      </c>
      <c r="AO341">
        <v>8.27586</v>
      </c>
      <c r="AP341">
        <v>7.89365</v>
      </c>
      <c r="AQ341">
        <v>999.9</v>
      </c>
      <c r="AR341">
        <v>9993.75</v>
      </c>
      <c r="AS341">
        <v>0</v>
      </c>
      <c r="AT341">
        <v>730.739</v>
      </c>
      <c r="AU341">
        <v>0</v>
      </c>
      <c r="AV341" t="s">
        <v>204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403.068975409836</v>
      </c>
      <c r="BE341">
        <v>-1.42351480460425</v>
      </c>
      <c r="BF341">
        <v>0.421032502602567</v>
      </c>
      <c r="BG341">
        <v>-1</v>
      </c>
      <c r="BH341">
        <v>0</v>
      </c>
      <c r="BI341">
        <v>0</v>
      </c>
      <c r="BJ341" t="s">
        <v>205</v>
      </c>
      <c r="BK341">
        <v>1.88461</v>
      </c>
      <c r="BL341">
        <v>1.88156</v>
      </c>
      <c r="BM341">
        <v>1.88309</v>
      </c>
      <c r="BN341">
        <v>1.88187</v>
      </c>
      <c r="BO341">
        <v>1.88372</v>
      </c>
      <c r="BP341">
        <v>1.88303</v>
      </c>
      <c r="BQ341">
        <v>1.88477</v>
      </c>
      <c r="BR341">
        <v>1.88232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1341.35</v>
      </c>
      <c r="CJ341">
        <v>-0.708044</v>
      </c>
      <c r="CK341">
        <v>7.52994</v>
      </c>
      <c r="CL341">
        <v>10.2975</v>
      </c>
      <c r="CM341">
        <v>29.9998</v>
      </c>
      <c r="CN341">
        <v>10.1916</v>
      </c>
      <c r="CO341">
        <v>10.3998</v>
      </c>
      <c r="CP341">
        <v>-1</v>
      </c>
      <c r="CQ341">
        <v>4.69418</v>
      </c>
      <c r="CR341">
        <v>100</v>
      </c>
      <c r="CS341">
        <v>-999.9</v>
      </c>
      <c r="CT341">
        <v>400</v>
      </c>
      <c r="CU341">
        <v>4.69699</v>
      </c>
      <c r="CV341">
        <v>103.804</v>
      </c>
      <c r="CW341">
        <v>103.293</v>
      </c>
    </row>
    <row r="342" spans="1:101">
      <c r="A342">
        <v>328</v>
      </c>
      <c r="B342">
        <v>1549037687.8</v>
      </c>
      <c r="C342">
        <v>1144.59999990463</v>
      </c>
      <c r="D342" t="s">
        <v>869</v>
      </c>
      <c r="E342" t="s">
        <v>870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806</v>
      </c>
      <c r="N342" t="s">
        <v>807</v>
      </c>
      <c r="O342" t="s">
        <v>808</v>
      </c>
      <c r="Q342">
        <v>1549037687.8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105</v>
      </c>
      <c r="X342">
        <v>7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1549037687.8</v>
      </c>
      <c r="AH342">
        <v>398.343</v>
      </c>
      <c r="AI342">
        <v>401.484</v>
      </c>
      <c r="AJ342">
        <v>9.99514</v>
      </c>
      <c r="AK342">
        <v>5.1921</v>
      </c>
      <c r="AL342">
        <v>1441.37</v>
      </c>
      <c r="AM342">
        <v>100.114</v>
      </c>
      <c r="AN342">
        <v>0.0277733</v>
      </c>
      <c r="AO342">
        <v>8.29389</v>
      </c>
      <c r="AP342">
        <v>7.7185</v>
      </c>
      <c r="AQ342">
        <v>999.9</v>
      </c>
      <c r="AR342">
        <v>10001.2</v>
      </c>
      <c r="AS342">
        <v>0</v>
      </c>
      <c r="AT342">
        <v>730.072</v>
      </c>
      <c r="AU342">
        <v>0</v>
      </c>
      <c r="AV342" t="s">
        <v>204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403.01937704918</v>
      </c>
      <c r="BE342">
        <v>-1.38584910131899</v>
      </c>
      <c r="BF342">
        <v>0.409378684122955</v>
      </c>
      <c r="BG342">
        <v>-1</v>
      </c>
      <c r="BH342">
        <v>0</v>
      </c>
      <c r="BI342">
        <v>0</v>
      </c>
      <c r="BJ342" t="s">
        <v>205</v>
      </c>
      <c r="BK342">
        <v>1.88461</v>
      </c>
      <c r="BL342">
        <v>1.88156</v>
      </c>
      <c r="BM342">
        <v>1.88309</v>
      </c>
      <c r="BN342">
        <v>1.88185</v>
      </c>
      <c r="BO342">
        <v>1.88372</v>
      </c>
      <c r="BP342">
        <v>1.88303</v>
      </c>
      <c r="BQ342">
        <v>1.88477</v>
      </c>
      <c r="BR342">
        <v>1.88232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1355.36</v>
      </c>
      <c r="CJ342">
        <v>-0.708044</v>
      </c>
      <c r="CK342">
        <v>7.53808</v>
      </c>
      <c r="CL342">
        <v>10.295</v>
      </c>
      <c r="CM342">
        <v>29.9998</v>
      </c>
      <c r="CN342">
        <v>10.1888</v>
      </c>
      <c r="CO342">
        <v>10.3969</v>
      </c>
      <c r="CP342">
        <v>-1</v>
      </c>
      <c r="CQ342">
        <v>6.68947</v>
      </c>
      <c r="CR342">
        <v>100</v>
      </c>
      <c r="CS342">
        <v>-999.9</v>
      </c>
      <c r="CT342">
        <v>400</v>
      </c>
      <c r="CU342">
        <v>4.61039</v>
      </c>
      <c r="CV342">
        <v>103.804</v>
      </c>
      <c r="CW342">
        <v>103.293</v>
      </c>
    </row>
    <row r="343" spans="1:101">
      <c r="A343">
        <v>329</v>
      </c>
      <c r="B343">
        <v>1549037689.8</v>
      </c>
      <c r="C343">
        <v>1146.59999990463</v>
      </c>
      <c r="D343" t="s">
        <v>871</v>
      </c>
      <c r="E343" t="s">
        <v>872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806</v>
      </c>
      <c r="N343" t="s">
        <v>807</v>
      </c>
      <c r="O343" t="s">
        <v>808</v>
      </c>
      <c r="Q343">
        <v>1549037689.8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117</v>
      </c>
      <c r="X343">
        <v>8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1549037689.8</v>
      </c>
      <c r="AH343">
        <v>398.327</v>
      </c>
      <c r="AI343">
        <v>401.452</v>
      </c>
      <c r="AJ343">
        <v>10.0133</v>
      </c>
      <c r="AK343">
        <v>5.19143</v>
      </c>
      <c r="AL343">
        <v>1440.92</v>
      </c>
      <c r="AM343">
        <v>100.113</v>
      </c>
      <c r="AN343">
        <v>0.0284293</v>
      </c>
      <c r="AO343">
        <v>8.32481</v>
      </c>
      <c r="AP343">
        <v>7.80466</v>
      </c>
      <c r="AQ343">
        <v>999.9</v>
      </c>
      <c r="AR343">
        <v>10009.4</v>
      </c>
      <c r="AS343">
        <v>0</v>
      </c>
      <c r="AT343">
        <v>729.051</v>
      </c>
      <c r="AU343">
        <v>0</v>
      </c>
      <c r="AV343" t="s">
        <v>204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402.972172131148</v>
      </c>
      <c r="BE343">
        <v>-1.35527324435775</v>
      </c>
      <c r="BF343">
        <v>0.400137920743297</v>
      </c>
      <c r="BG343">
        <v>-1</v>
      </c>
      <c r="BH343">
        <v>0</v>
      </c>
      <c r="BI343">
        <v>0</v>
      </c>
      <c r="BJ343" t="s">
        <v>205</v>
      </c>
      <c r="BK343">
        <v>1.88461</v>
      </c>
      <c r="BL343">
        <v>1.88156</v>
      </c>
      <c r="BM343">
        <v>1.88309</v>
      </c>
      <c r="BN343">
        <v>1.88185</v>
      </c>
      <c r="BO343">
        <v>1.88372</v>
      </c>
      <c r="BP343">
        <v>1.88303</v>
      </c>
      <c r="BQ343">
        <v>1.88477</v>
      </c>
      <c r="BR343">
        <v>1.88232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1345.86</v>
      </c>
      <c r="CJ343">
        <v>-0.708045</v>
      </c>
      <c r="CK343">
        <v>7.54648</v>
      </c>
      <c r="CL343">
        <v>10.2927</v>
      </c>
      <c r="CM343">
        <v>29.9998</v>
      </c>
      <c r="CN343">
        <v>10.1859</v>
      </c>
      <c r="CO343">
        <v>10.394</v>
      </c>
      <c r="CP343">
        <v>-1</v>
      </c>
      <c r="CQ343">
        <v>9.16457</v>
      </c>
      <c r="CR343">
        <v>100</v>
      </c>
      <c r="CS343">
        <v>-999.9</v>
      </c>
      <c r="CT343">
        <v>400</v>
      </c>
      <c r="CU343">
        <v>4.4847</v>
      </c>
      <c r="CV343">
        <v>103.804</v>
      </c>
      <c r="CW343">
        <v>103.293</v>
      </c>
    </row>
    <row r="344" spans="1:101">
      <c r="A344">
        <v>330</v>
      </c>
      <c r="B344">
        <v>1549037691.8</v>
      </c>
      <c r="C344">
        <v>1148.59999990463</v>
      </c>
      <c r="D344" t="s">
        <v>873</v>
      </c>
      <c r="E344" t="s">
        <v>874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806</v>
      </c>
      <c r="N344" t="s">
        <v>807</v>
      </c>
      <c r="O344" t="s">
        <v>808</v>
      </c>
      <c r="Q344">
        <v>1549037691.8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117</v>
      </c>
      <c r="X344">
        <v>8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1549037691.8</v>
      </c>
      <c r="AH344">
        <v>398.248</v>
      </c>
      <c r="AI344">
        <v>401.46</v>
      </c>
      <c r="AJ344">
        <v>10.0296</v>
      </c>
      <c r="AK344">
        <v>5.1914</v>
      </c>
      <c r="AL344">
        <v>1440.49</v>
      </c>
      <c r="AM344">
        <v>100.114</v>
      </c>
      <c r="AN344">
        <v>0.0273613</v>
      </c>
      <c r="AO344">
        <v>8.31956</v>
      </c>
      <c r="AP344">
        <v>7.94175</v>
      </c>
      <c r="AQ344">
        <v>999.9</v>
      </c>
      <c r="AR344">
        <v>9993.75</v>
      </c>
      <c r="AS344">
        <v>0</v>
      </c>
      <c r="AT344">
        <v>729.485</v>
      </c>
      <c r="AU344">
        <v>0</v>
      </c>
      <c r="AV344" t="s">
        <v>204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402.927393442623</v>
      </c>
      <c r="BE344">
        <v>-1.32773188769155</v>
      </c>
      <c r="BF344">
        <v>0.392085607860613</v>
      </c>
      <c r="BG344">
        <v>-1</v>
      </c>
      <c r="BH344">
        <v>0</v>
      </c>
      <c r="BI344">
        <v>0</v>
      </c>
      <c r="BJ344" t="s">
        <v>205</v>
      </c>
      <c r="BK344">
        <v>1.88461</v>
      </c>
      <c r="BL344">
        <v>1.88156</v>
      </c>
      <c r="BM344">
        <v>1.88309</v>
      </c>
      <c r="BN344">
        <v>1.88187</v>
      </c>
      <c r="BO344">
        <v>1.88374</v>
      </c>
      <c r="BP344">
        <v>1.88305</v>
      </c>
      <c r="BQ344">
        <v>1.88477</v>
      </c>
      <c r="BR344">
        <v>1.88231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1346.22</v>
      </c>
      <c r="CJ344">
        <v>-0.708045</v>
      </c>
      <c r="CK344">
        <v>7.55507</v>
      </c>
      <c r="CL344">
        <v>10.2904</v>
      </c>
      <c r="CM344">
        <v>29.9997</v>
      </c>
      <c r="CN344">
        <v>10.1835</v>
      </c>
      <c r="CO344">
        <v>10.3915</v>
      </c>
      <c r="CP344">
        <v>-1</v>
      </c>
      <c r="CQ344">
        <v>12.005</v>
      </c>
      <c r="CR344">
        <v>100</v>
      </c>
      <c r="CS344">
        <v>-999.9</v>
      </c>
      <c r="CT344">
        <v>400</v>
      </c>
      <c r="CU344">
        <v>4.36122</v>
      </c>
      <c r="CV344">
        <v>103.804</v>
      </c>
      <c r="CW344">
        <v>103.292</v>
      </c>
    </row>
    <row r="345" spans="1:101">
      <c r="A345">
        <v>331</v>
      </c>
      <c r="B345">
        <v>1549037693.8</v>
      </c>
      <c r="C345">
        <v>1150.59999990463</v>
      </c>
      <c r="D345" t="s">
        <v>875</v>
      </c>
      <c r="E345" t="s">
        <v>876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806</v>
      </c>
      <c r="N345" t="s">
        <v>807</v>
      </c>
      <c r="O345" t="s">
        <v>808</v>
      </c>
      <c r="Q345">
        <v>1549037693.8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95</v>
      </c>
      <c r="X345">
        <v>7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1549037693.8</v>
      </c>
      <c r="AH345">
        <v>398.197</v>
      </c>
      <c r="AI345">
        <v>401.466</v>
      </c>
      <c r="AJ345">
        <v>10.0408</v>
      </c>
      <c r="AK345">
        <v>5.19087</v>
      </c>
      <c r="AL345">
        <v>1440.27</v>
      </c>
      <c r="AM345">
        <v>100.114</v>
      </c>
      <c r="AN345">
        <v>0.0265485</v>
      </c>
      <c r="AO345">
        <v>8.29239</v>
      </c>
      <c r="AP345">
        <v>7.92827</v>
      </c>
      <c r="AQ345">
        <v>999.9</v>
      </c>
      <c r="AR345">
        <v>10000</v>
      </c>
      <c r="AS345">
        <v>0</v>
      </c>
      <c r="AT345">
        <v>730.306</v>
      </c>
      <c r="AU345">
        <v>0</v>
      </c>
      <c r="AV345" t="s">
        <v>204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402.882590163934</v>
      </c>
      <c r="BE345">
        <v>-1.30135430454077</v>
      </c>
      <c r="BF345">
        <v>0.384210020992582</v>
      </c>
      <c r="BG345">
        <v>-1</v>
      </c>
      <c r="BH345">
        <v>0</v>
      </c>
      <c r="BI345">
        <v>0</v>
      </c>
      <c r="BJ345" t="s">
        <v>205</v>
      </c>
      <c r="BK345">
        <v>1.88461</v>
      </c>
      <c r="BL345">
        <v>1.88156</v>
      </c>
      <c r="BM345">
        <v>1.88309</v>
      </c>
      <c r="BN345">
        <v>1.88187</v>
      </c>
      <c r="BO345">
        <v>1.88376</v>
      </c>
      <c r="BP345">
        <v>1.88307</v>
      </c>
      <c r="BQ345">
        <v>1.88477</v>
      </c>
      <c r="BR345">
        <v>1.8823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1362.05</v>
      </c>
      <c r="CJ345">
        <v>-0.708045</v>
      </c>
      <c r="CK345">
        <v>7.56372</v>
      </c>
      <c r="CL345">
        <v>10.2881</v>
      </c>
      <c r="CM345">
        <v>29.9997</v>
      </c>
      <c r="CN345">
        <v>10.1811</v>
      </c>
      <c r="CO345">
        <v>10.3887</v>
      </c>
      <c r="CP345">
        <v>-1</v>
      </c>
      <c r="CQ345">
        <v>15.2292</v>
      </c>
      <c r="CR345">
        <v>100</v>
      </c>
      <c r="CS345">
        <v>-999.9</v>
      </c>
      <c r="CT345">
        <v>400</v>
      </c>
      <c r="CU345">
        <v>4.23714</v>
      </c>
      <c r="CV345">
        <v>103.804</v>
      </c>
      <c r="CW345">
        <v>103.291</v>
      </c>
    </row>
    <row r="346" spans="1:101">
      <c r="A346">
        <v>332</v>
      </c>
      <c r="B346">
        <v>1549037695.8</v>
      </c>
      <c r="C346">
        <v>1152.59999990463</v>
      </c>
      <c r="D346" t="s">
        <v>877</v>
      </c>
      <c r="E346" t="s">
        <v>878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806</v>
      </c>
      <c r="N346" t="s">
        <v>807</v>
      </c>
      <c r="O346" t="s">
        <v>808</v>
      </c>
      <c r="Q346">
        <v>1549037695.8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112</v>
      </c>
      <c r="X346">
        <v>8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1549037695.8</v>
      </c>
      <c r="AH346">
        <v>398.149</v>
      </c>
      <c r="AI346">
        <v>401.449</v>
      </c>
      <c r="AJ346">
        <v>10.0523</v>
      </c>
      <c r="AK346">
        <v>5.18987</v>
      </c>
      <c r="AL346">
        <v>1439.73</v>
      </c>
      <c r="AM346">
        <v>100.114</v>
      </c>
      <c r="AN346">
        <v>0.0261933</v>
      </c>
      <c r="AO346">
        <v>8.29146</v>
      </c>
      <c r="AP346">
        <v>7.93717</v>
      </c>
      <c r="AQ346">
        <v>999.9</v>
      </c>
      <c r="AR346">
        <v>9995</v>
      </c>
      <c r="AS346">
        <v>0</v>
      </c>
      <c r="AT346">
        <v>731.415</v>
      </c>
      <c r="AU346">
        <v>0</v>
      </c>
      <c r="AV346" t="s">
        <v>204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402.837590163934</v>
      </c>
      <c r="BE346">
        <v>-1.27601004657101</v>
      </c>
      <c r="BF346">
        <v>0.37644531865337</v>
      </c>
      <c r="BG346">
        <v>-1</v>
      </c>
      <c r="BH346">
        <v>0</v>
      </c>
      <c r="BI346">
        <v>0</v>
      </c>
      <c r="BJ346" t="s">
        <v>205</v>
      </c>
      <c r="BK346">
        <v>1.88461</v>
      </c>
      <c r="BL346">
        <v>1.88156</v>
      </c>
      <c r="BM346">
        <v>1.88309</v>
      </c>
      <c r="BN346">
        <v>1.88186</v>
      </c>
      <c r="BO346">
        <v>1.88376</v>
      </c>
      <c r="BP346">
        <v>1.88305</v>
      </c>
      <c r="BQ346">
        <v>1.88477</v>
      </c>
      <c r="BR346">
        <v>1.8823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1349.31</v>
      </c>
      <c r="CJ346">
        <v>-0.708045</v>
      </c>
      <c r="CK346">
        <v>7.57251</v>
      </c>
      <c r="CL346">
        <v>10.2857</v>
      </c>
      <c r="CM346">
        <v>29.9998</v>
      </c>
      <c r="CN346">
        <v>10.1788</v>
      </c>
      <c r="CO346">
        <v>10.3858</v>
      </c>
      <c r="CP346">
        <v>-1</v>
      </c>
      <c r="CQ346">
        <v>18.8591</v>
      </c>
      <c r="CR346">
        <v>99.6276</v>
      </c>
      <c r="CS346">
        <v>-999.9</v>
      </c>
      <c r="CT346">
        <v>400</v>
      </c>
      <c r="CU346">
        <v>4.10912</v>
      </c>
      <c r="CV346">
        <v>103.805</v>
      </c>
      <c r="CW346">
        <v>103.291</v>
      </c>
    </row>
    <row r="347" spans="1:101">
      <c r="A347">
        <v>333</v>
      </c>
      <c r="B347">
        <v>1549037697.8</v>
      </c>
      <c r="C347">
        <v>1154.59999990463</v>
      </c>
      <c r="D347" t="s">
        <v>879</v>
      </c>
      <c r="E347" t="s">
        <v>880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806</v>
      </c>
      <c r="N347" t="s">
        <v>807</v>
      </c>
      <c r="O347" t="s">
        <v>808</v>
      </c>
      <c r="Q347">
        <v>1549037697.8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129</v>
      </c>
      <c r="X347">
        <v>9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1549037697.8</v>
      </c>
      <c r="AH347">
        <v>398.08</v>
      </c>
      <c r="AI347">
        <v>401.479</v>
      </c>
      <c r="AJ347">
        <v>10.0642</v>
      </c>
      <c r="AK347">
        <v>5.1893</v>
      </c>
      <c r="AL347">
        <v>1439.45</v>
      </c>
      <c r="AM347">
        <v>100.115</v>
      </c>
      <c r="AN347">
        <v>0.025792</v>
      </c>
      <c r="AO347">
        <v>8.32011</v>
      </c>
      <c r="AP347">
        <v>8.0855</v>
      </c>
      <c r="AQ347">
        <v>999.9</v>
      </c>
      <c r="AR347">
        <v>10005.6</v>
      </c>
      <c r="AS347">
        <v>0</v>
      </c>
      <c r="AT347">
        <v>732.142</v>
      </c>
      <c r="AU347">
        <v>0</v>
      </c>
      <c r="AV347" t="s">
        <v>204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402.792467213115</v>
      </c>
      <c r="BE347">
        <v>-1.25293544873964</v>
      </c>
      <c r="BF347">
        <v>0.369220472240829</v>
      </c>
      <c r="BG347">
        <v>-1</v>
      </c>
      <c r="BH347">
        <v>0</v>
      </c>
      <c r="BI347">
        <v>0</v>
      </c>
      <c r="BJ347" t="s">
        <v>205</v>
      </c>
      <c r="BK347">
        <v>1.88461</v>
      </c>
      <c r="BL347">
        <v>1.88156</v>
      </c>
      <c r="BM347">
        <v>1.88309</v>
      </c>
      <c r="BN347">
        <v>1.88185</v>
      </c>
      <c r="BO347">
        <v>1.88373</v>
      </c>
      <c r="BP347">
        <v>1.88304</v>
      </c>
      <c r="BQ347">
        <v>1.88477</v>
      </c>
      <c r="BR347">
        <v>1.88231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1336.09</v>
      </c>
      <c r="CJ347">
        <v>-0.708046</v>
      </c>
      <c r="CK347">
        <v>7.58129</v>
      </c>
      <c r="CL347">
        <v>10.2834</v>
      </c>
      <c r="CM347">
        <v>29.9997</v>
      </c>
      <c r="CN347">
        <v>10.1764</v>
      </c>
      <c r="CO347">
        <v>10.3833</v>
      </c>
      <c r="CP347">
        <v>-1</v>
      </c>
      <c r="CQ347">
        <v>22.8549</v>
      </c>
      <c r="CR347">
        <v>99.6276</v>
      </c>
      <c r="CS347">
        <v>-999.9</v>
      </c>
      <c r="CT347">
        <v>400</v>
      </c>
      <c r="CU347">
        <v>3.98711</v>
      </c>
      <c r="CV347">
        <v>103.804</v>
      </c>
      <c r="CW347">
        <v>103.292</v>
      </c>
    </row>
    <row r="348" spans="1:101">
      <c r="A348">
        <v>334</v>
      </c>
      <c r="B348">
        <v>1549037699.8</v>
      </c>
      <c r="C348">
        <v>1156.59999990463</v>
      </c>
      <c r="D348" t="s">
        <v>881</v>
      </c>
      <c r="E348" t="s">
        <v>882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806</v>
      </c>
      <c r="N348" t="s">
        <v>807</v>
      </c>
      <c r="O348" t="s">
        <v>808</v>
      </c>
      <c r="Q348">
        <v>1549037699.8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136</v>
      </c>
      <c r="X348">
        <v>9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1549037699.8</v>
      </c>
      <c r="AH348">
        <v>398.085</v>
      </c>
      <c r="AI348">
        <v>401.477</v>
      </c>
      <c r="AJ348">
        <v>10.0769</v>
      </c>
      <c r="AK348">
        <v>5.18849</v>
      </c>
      <c r="AL348">
        <v>1439.78</v>
      </c>
      <c r="AM348">
        <v>100.114</v>
      </c>
      <c r="AN348">
        <v>0.025892</v>
      </c>
      <c r="AO348">
        <v>8.33397</v>
      </c>
      <c r="AP348">
        <v>8.26919</v>
      </c>
      <c r="AQ348">
        <v>999.9</v>
      </c>
      <c r="AR348">
        <v>10004.4</v>
      </c>
      <c r="AS348">
        <v>0</v>
      </c>
      <c r="AT348">
        <v>732.136</v>
      </c>
      <c r="AU348">
        <v>0</v>
      </c>
      <c r="AV348" t="s">
        <v>204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402.747893442623</v>
      </c>
      <c r="BE348">
        <v>-1.232402329832</v>
      </c>
      <c r="BF348">
        <v>0.362756722150254</v>
      </c>
      <c r="BG348">
        <v>-1</v>
      </c>
      <c r="BH348">
        <v>0</v>
      </c>
      <c r="BI348">
        <v>0</v>
      </c>
      <c r="BJ348" t="s">
        <v>205</v>
      </c>
      <c r="BK348">
        <v>1.88461</v>
      </c>
      <c r="BL348">
        <v>1.88156</v>
      </c>
      <c r="BM348">
        <v>1.88309</v>
      </c>
      <c r="BN348">
        <v>1.88185</v>
      </c>
      <c r="BO348">
        <v>1.88374</v>
      </c>
      <c r="BP348">
        <v>1.88306</v>
      </c>
      <c r="BQ348">
        <v>1.88477</v>
      </c>
      <c r="BR348">
        <v>1.88232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1330.99</v>
      </c>
      <c r="CJ348">
        <v>-0.708046</v>
      </c>
      <c r="CK348">
        <v>7.58951</v>
      </c>
      <c r="CL348">
        <v>10.2811</v>
      </c>
      <c r="CM348">
        <v>29.9996</v>
      </c>
      <c r="CN348">
        <v>10.174</v>
      </c>
      <c r="CO348">
        <v>10.3809</v>
      </c>
      <c r="CP348">
        <v>-1</v>
      </c>
      <c r="CQ348">
        <v>27.2668</v>
      </c>
      <c r="CR348">
        <v>99.6276</v>
      </c>
      <c r="CS348">
        <v>-999.9</v>
      </c>
      <c r="CT348">
        <v>400</v>
      </c>
      <c r="CU348">
        <v>3.85625</v>
      </c>
      <c r="CV348">
        <v>103.805</v>
      </c>
      <c r="CW348">
        <v>103.292</v>
      </c>
    </row>
    <row r="349" spans="1:101">
      <c r="A349">
        <v>335</v>
      </c>
      <c r="B349">
        <v>1549037701.8</v>
      </c>
      <c r="C349">
        <v>1158.59999990463</v>
      </c>
      <c r="D349" t="s">
        <v>883</v>
      </c>
      <c r="E349" t="s">
        <v>884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806</v>
      </c>
      <c r="N349" t="s">
        <v>807</v>
      </c>
      <c r="O349" t="s">
        <v>808</v>
      </c>
      <c r="Q349">
        <v>1549037701.8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131</v>
      </c>
      <c r="X349">
        <v>9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1549037701.8</v>
      </c>
      <c r="AH349">
        <v>398.085</v>
      </c>
      <c r="AI349">
        <v>401.43</v>
      </c>
      <c r="AJ349">
        <v>10.0931</v>
      </c>
      <c r="AK349">
        <v>5.18789</v>
      </c>
      <c r="AL349">
        <v>1439.46</v>
      </c>
      <c r="AM349">
        <v>100.112</v>
      </c>
      <c r="AN349">
        <v>0.0264871</v>
      </c>
      <c r="AO349">
        <v>8.36333</v>
      </c>
      <c r="AP349">
        <v>8.33913</v>
      </c>
      <c r="AQ349">
        <v>999.9</v>
      </c>
      <c r="AR349">
        <v>9997.5</v>
      </c>
      <c r="AS349">
        <v>0</v>
      </c>
      <c r="AT349">
        <v>731.973</v>
      </c>
      <c r="AU349">
        <v>0</v>
      </c>
      <c r="AV349" t="s">
        <v>204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402.705532786885</v>
      </c>
      <c r="BE349">
        <v>-1.21173629600286</v>
      </c>
      <c r="BF349">
        <v>0.356487996358882</v>
      </c>
      <c r="BG349">
        <v>-1</v>
      </c>
      <c r="BH349">
        <v>0</v>
      </c>
      <c r="BI349">
        <v>0</v>
      </c>
      <c r="BJ349" t="s">
        <v>205</v>
      </c>
      <c r="BK349">
        <v>1.88461</v>
      </c>
      <c r="BL349">
        <v>1.88156</v>
      </c>
      <c r="BM349">
        <v>1.88309</v>
      </c>
      <c r="BN349">
        <v>1.88186</v>
      </c>
      <c r="BO349">
        <v>1.88376</v>
      </c>
      <c r="BP349">
        <v>1.88306</v>
      </c>
      <c r="BQ349">
        <v>1.88477</v>
      </c>
      <c r="BR349">
        <v>1.88232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1334.64</v>
      </c>
      <c r="CJ349">
        <v>-0.708046</v>
      </c>
      <c r="CK349">
        <v>7.59758</v>
      </c>
      <c r="CL349">
        <v>10.2788</v>
      </c>
      <c r="CM349">
        <v>29.9997</v>
      </c>
      <c r="CN349">
        <v>10.1718</v>
      </c>
      <c r="CO349">
        <v>10.378</v>
      </c>
      <c r="CP349">
        <v>-1</v>
      </c>
      <c r="CQ349">
        <v>32.1328</v>
      </c>
      <c r="CR349">
        <v>99.6276</v>
      </c>
      <c r="CS349">
        <v>-999.9</v>
      </c>
      <c r="CT349">
        <v>400</v>
      </c>
      <c r="CU349">
        <v>3.721</v>
      </c>
      <c r="CV349">
        <v>103.805</v>
      </c>
      <c r="CW349">
        <v>103.292</v>
      </c>
    </row>
    <row r="350" spans="1:101">
      <c r="A350">
        <v>336</v>
      </c>
      <c r="B350">
        <v>1549037703.8</v>
      </c>
      <c r="C350">
        <v>1160.59999990463</v>
      </c>
      <c r="D350" t="s">
        <v>885</v>
      </c>
      <c r="E350" t="s">
        <v>886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806</v>
      </c>
      <c r="N350" t="s">
        <v>807</v>
      </c>
      <c r="O350" t="s">
        <v>808</v>
      </c>
      <c r="Q350">
        <v>1549037703.8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116</v>
      </c>
      <c r="X350">
        <v>8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1549037703.8</v>
      </c>
      <c r="AH350">
        <v>398.015</v>
      </c>
      <c r="AI350">
        <v>401.463</v>
      </c>
      <c r="AJ350">
        <v>10.1085</v>
      </c>
      <c r="AK350">
        <v>5.18769</v>
      </c>
      <c r="AL350">
        <v>1438.82</v>
      </c>
      <c r="AM350">
        <v>100.112</v>
      </c>
      <c r="AN350">
        <v>0.0269345</v>
      </c>
      <c r="AO350">
        <v>8.41056</v>
      </c>
      <c r="AP350">
        <v>8.27774</v>
      </c>
      <c r="AQ350">
        <v>999.9</v>
      </c>
      <c r="AR350">
        <v>10020.6</v>
      </c>
      <c r="AS350">
        <v>0</v>
      </c>
      <c r="AT350">
        <v>731.499</v>
      </c>
      <c r="AU350">
        <v>0</v>
      </c>
      <c r="AV350" t="s">
        <v>204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402.665557377049</v>
      </c>
      <c r="BE350">
        <v>-1.19236312318671</v>
      </c>
      <c r="BF350">
        <v>0.350829206243973</v>
      </c>
      <c r="BG350">
        <v>-1</v>
      </c>
      <c r="BH350">
        <v>0</v>
      </c>
      <c r="BI350">
        <v>0</v>
      </c>
      <c r="BJ350" t="s">
        <v>205</v>
      </c>
      <c r="BK350">
        <v>1.88461</v>
      </c>
      <c r="BL350">
        <v>1.88156</v>
      </c>
      <c r="BM350">
        <v>1.88309</v>
      </c>
      <c r="BN350">
        <v>1.88186</v>
      </c>
      <c r="BO350">
        <v>1.88374</v>
      </c>
      <c r="BP350">
        <v>1.88303</v>
      </c>
      <c r="BQ350">
        <v>1.88477</v>
      </c>
      <c r="BR350">
        <v>1.88231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1345.6</v>
      </c>
      <c r="CJ350">
        <v>-0.708047</v>
      </c>
      <c r="CK350">
        <v>7.60623</v>
      </c>
      <c r="CL350">
        <v>10.2769</v>
      </c>
      <c r="CM350">
        <v>29.9997</v>
      </c>
      <c r="CN350">
        <v>10.1696</v>
      </c>
      <c r="CO350">
        <v>10.3752</v>
      </c>
      <c r="CP350">
        <v>-1</v>
      </c>
      <c r="CQ350">
        <v>37.373</v>
      </c>
      <c r="CR350">
        <v>99.6276</v>
      </c>
      <c r="CS350">
        <v>-999.9</v>
      </c>
      <c r="CT350">
        <v>400</v>
      </c>
      <c r="CU350">
        <v>3.58889</v>
      </c>
      <c r="CV350">
        <v>103.806</v>
      </c>
      <c r="CW350">
        <v>103.292</v>
      </c>
    </row>
    <row r="351" spans="1:101">
      <c r="A351">
        <v>337</v>
      </c>
      <c r="B351">
        <v>1549037705.8</v>
      </c>
      <c r="C351">
        <v>1162.59999990463</v>
      </c>
      <c r="D351" t="s">
        <v>887</v>
      </c>
      <c r="E351" t="s">
        <v>888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806</v>
      </c>
      <c r="N351" t="s">
        <v>807</v>
      </c>
      <c r="O351" t="s">
        <v>808</v>
      </c>
      <c r="Q351">
        <v>1549037705.8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121</v>
      </c>
      <c r="X351">
        <v>8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1549037705.8</v>
      </c>
      <c r="AH351">
        <v>397.986</v>
      </c>
      <c r="AI351">
        <v>401.514</v>
      </c>
      <c r="AJ351">
        <v>10.1218</v>
      </c>
      <c r="AK351">
        <v>5.18696</v>
      </c>
      <c r="AL351">
        <v>1438.07</v>
      </c>
      <c r="AM351">
        <v>100.114</v>
      </c>
      <c r="AN351">
        <v>0.0268876</v>
      </c>
      <c r="AO351">
        <v>8.43394</v>
      </c>
      <c r="AP351">
        <v>8.05322</v>
      </c>
      <c r="AQ351">
        <v>999.9</v>
      </c>
      <c r="AR351">
        <v>10009.4</v>
      </c>
      <c r="AS351">
        <v>0</v>
      </c>
      <c r="AT351">
        <v>731.352</v>
      </c>
      <c r="AU351">
        <v>0</v>
      </c>
      <c r="AV351" t="s">
        <v>204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402.62568852459</v>
      </c>
      <c r="BE351">
        <v>-1.17467420837503</v>
      </c>
      <c r="BF351">
        <v>0.345590160046224</v>
      </c>
      <c r="BG351">
        <v>-1</v>
      </c>
      <c r="BH351">
        <v>0</v>
      </c>
      <c r="BI351">
        <v>0</v>
      </c>
      <c r="BJ351" t="s">
        <v>205</v>
      </c>
      <c r="BK351">
        <v>1.88461</v>
      </c>
      <c r="BL351">
        <v>1.88156</v>
      </c>
      <c r="BM351">
        <v>1.88309</v>
      </c>
      <c r="BN351">
        <v>1.88187</v>
      </c>
      <c r="BO351">
        <v>1.88373</v>
      </c>
      <c r="BP351">
        <v>1.88302</v>
      </c>
      <c r="BQ351">
        <v>1.88477</v>
      </c>
      <c r="BR351">
        <v>1.88231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1341.36</v>
      </c>
      <c r="CJ351">
        <v>-0.708047</v>
      </c>
      <c r="CK351">
        <v>7.61521</v>
      </c>
      <c r="CL351">
        <v>10.2752</v>
      </c>
      <c r="CM351">
        <v>29.9997</v>
      </c>
      <c r="CN351">
        <v>10.1673</v>
      </c>
      <c r="CO351">
        <v>10.3728</v>
      </c>
      <c r="CP351">
        <v>-1</v>
      </c>
      <c r="CQ351">
        <v>42.672</v>
      </c>
      <c r="CR351">
        <v>99.6276</v>
      </c>
      <c r="CS351">
        <v>-999.9</v>
      </c>
      <c r="CT351">
        <v>400</v>
      </c>
      <c r="CU351">
        <v>3.52248</v>
      </c>
      <c r="CV351">
        <v>103.806</v>
      </c>
      <c r="CW351">
        <v>103.293</v>
      </c>
    </row>
    <row r="352" spans="1:101">
      <c r="A352">
        <v>338</v>
      </c>
      <c r="B352">
        <v>1549037707.8</v>
      </c>
      <c r="C352">
        <v>1164.59999990463</v>
      </c>
      <c r="D352" t="s">
        <v>889</v>
      </c>
      <c r="E352" t="s">
        <v>890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806</v>
      </c>
      <c r="N352" t="s">
        <v>807</v>
      </c>
      <c r="O352" t="s">
        <v>808</v>
      </c>
      <c r="Q352">
        <v>1549037707.8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111</v>
      </c>
      <c r="X352">
        <v>8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1549037707.8</v>
      </c>
      <c r="AH352">
        <v>398</v>
      </c>
      <c r="AI352">
        <v>401.515</v>
      </c>
      <c r="AJ352">
        <v>10.133</v>
      </c>
      <c r="AK352">
        <v>5.18619</v>
      </c>
      <c r="AL352">
        <v>1436.73</v>
      </c>
      <c r="AM352">
        <v>100.114</v>
      </c>
      <c r="AN352">
        <v>0.0263256</v>
      </c>
      <c r="AO352">
        <v>8.4388</v>
      </c>
      <c r="AP352">
        <v>7.91588</v>
      </c>
      <c r="AQ352">
        <v>999.9</v>
      </c>
      <c r="AR352">
        <v>10011.9</v>
      </c>
      <c r="AS352">
        <v>0</v>
      </c>
      <c r="AT352">
        <v>730.535</v>
      </c>
      <c r="AU352">
        <v>0</v>
      </c>
      <c r="AV352" t="s">
        <v>204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402.586352459016</v>
      </c>
      <c r="BE352">
        <v>-1.15505137427947</v>
      </c>
      <c r="BF352">
        <v>0.339769037323095</v>
      </c>
      <c r="BG352">
        <v>-1</v>
      </c>
      <c r="BH352">
        <v>0</v>
      </c>
      <c r="BI352">
        <v>0</v>
      </c>
      <c r="BJ352" t="s">
        <v>205</v>
      </c>
      <c r="BK352">
        <v>1.88461</v>
      </c>
      <c r="BL352">
        <v>1.88156</v>
      </c>
      <c r="BM352">
        <v>1.88309</v>
      </c>
      <c r="BN352">
        <v>1.88187</v>
      </c>
      <c r="BO352">
        <v>1.88372</v>
      </c>
      <c r="BP352">
        <v>1.88302</v>
      </c>
      <c r="BQ352">
        <v>1.88477</v>
      </c>
      <c r="BR352">
        <v>1.88231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1347.45</v>
      </c>
      <c r="CJ352">
        <v>-0.708047</v>
      </c>
      <c r="CK352">
        <v>7.62428</v>
      </c>
      <c r="CL352">
        <v>10.273</v>
      </c>
      <c r="CM352">
        <v>29.9996</v>
      </c>
      <c r="CN352">
        <v>10.165</v>
      </c>
      <c r="CO352">
        <v>10.3705</v>
      </c>
      <c r="CP352">
        <v>-1</v>
      </c>
      <c r="CQ352">
        <v>48.49</v>
      </c>
      <c r="CR352">
        <v>99.6276</v>
      </c>
      <c r="CS352">
        <v>-999.9</v>
      </c>
      <c r="CT352">
        <v>400</v>
      </c>
      <c r="CU352">
        <v>3.3961</v>
      </c>
      <c r="CV352">
        <v>103.806</v>
      </c>
      <c r="CW352">
        <v>103.293</v>
      </c>
    </row>
    <row r="353" spans="1:101">
      <c r="A353">
        <v>339</v>
      </c>
      <c r="B353">
        <v>1549037709.8</v>
      </c>
      <c r="C353">
        <v>1166.59999990463</v>
      </c>
      <c r="D353" t="s">
        <v>891</v>
      </c>
      <c r="E353" t="s">
        <v>892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806</v>
      </c>
      <c r="N353" t="s">
        <v>807</v>
      </c>
      <c r="O353" t="s">
        <v>808</v>
      </c>
      <c r="Q353">
        <v>1549037709.8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114</v>
      </c>
      <c r="X353">
        <v>8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1549037709.8</v>
      </c>
      <c r="AH353">
        <v>397.967</v>
      </c>
      <c r="AI353">
        <v>401.467</v>
      </c>
      <c r="AJ353">
        <v>10.1448</v>
      </c>
      <c r="AK353">
        <v>5.18562</v>
      </c>
      <c r="AL353">
        <v>1435.92</v>
      </c>
      <c r="AM353">
        <v>100.115</v>
      </c>
      <c r="AN353">
        <v>0.0258532</v>
      </c>
      <c r="AO353">
        <v>8.45409</v>
      </c>
      <c r="AP353">
        <v>8.07557</v>
      </c>
      <c r="AQ353">
        <v>999.9</v>
      </c>
      <c r="AR353">
        <v>10011.9</v>
      </c>
      <c r="AS353">
        <v>0</v>
      </c>
      <c r="AT353">
        <v>729.777</v>
      </c>
      <c r="AU353">
        <v>0</v>
      </c>
      <c r="AV353" t="s">
        <v>204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402.549319672131</v>
      </c>
      <c r="BE353">
        <v>-1.13164218694571</v>
      </c>
      <c r="BF353">
        <v>0.333111566659755</v>
      </c>
      <c r="BG353">
        <v>-1</v>
      </c>
      <c r="BH353">
        <v>0</v>
      </c>
      <c r="BI353">
        <v>0</v>
      </c>
      <c r="BJ353" t="s">
        <v>205</v>
      </c>
      <c r="BK353">
        <v>1.88461</v>
      </c>
      <c r="BL353">
        <v>1.88156</v>
      </c>
      <c r="BM353">
        <v>1.88309</v>
      </c>
      <c r="BN353">
        <v>1.88187</v>
      </c>
      <c r="BO353">
        <v>1.88371</v>
      </c>
      <c r="BP353">
        <v>1.88302</v>
      </c>
      <c r="BQ353">
        <v>1.88477</v>
      </c>
      <c r="BR353">
        <v>1.8823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1344.63</v>
      </c>
      <c r="CJ353">
        <v>-0.708048</v>
      </c>
      <c r="CK353">
        <v>7.63318</v>
      </c>
      <c r="CL353">
        <v>10.2708</v>
      </c>
      <c r="CM353">
        <v>29.9997</v>
      </c>
      <c r="CN353">
        <v>10.1627</v>
      </c>
      <c r="CO353">
        <v>10.3682</v>
      </c>
      <c r="CP353">
        <v>-1</v>
      </c>
      <c r="CQ353">
        <v>54.6874</v>
      </c>
      <c r="CR353">
        <v>99.6276</v>
      </c>
      <c r="CS353">
        <v>-999.9</v>
      </c>
      <c r="CT353">
        <v>400</v>
      </c>
      <c r="CU353">
        <v>3.27092</v>
      </c>
      <c r="CV353">
        <v>103.806</v>
      </c>
      <c r="CW353">
        <v>103.294</v>
      </c>
    </row>
    <row r="354" spans="1:101">
      <c r="A354">
        <v>340</v>
      </c>
      <c r="B354">
        <v>1549037711.8</v>
      </c>
      <c r="C354">
        <v>1168.59999990463</v>
      </c>
      <c r="D354" t="s">
        <v>893</v>
      </c>
      <c r="E354" t="s">
        <v>894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806</v>
      </c>
      <c r="N354" t="s">
        <v>807</v>
      </c>
      <c r="O354" t="s">
        <v>808</v>
      </c>
      <c r="Q354">
        <v>1549037711.8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114</v>
      </c>
      <c r="X354">
        <v>8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1549037711.8</v>
      </c>
      <c r="AH354">
        <v>397.883</v>
      </c>
      <c r="AI354">
        <v>401.444</v>
      </c>
      <c r="AJ354">
        <v>10.1578</v>
      </c>
      <c r="AK354">
        <v>5.18559</v>
      </c>
      <c r="AL354">
        <v>1434.72</v>
      </c>
      <c r="AM354">
        <v>100.117</v>
      </c>
      <c r="AN354">
        <v>0.0259053</v>
      </c>
      <c r="AO354">
        <v>8.48103</v>
      </c>
      <c r="AP354">
        <v>8.29289</v>
      </c>
      <c r="AQ354">
        <v>999.9</v>
      </c>
      <c r="AR354">
        <v>9979.38</v>
      </c>
      <c r="AS354">
        <v>0</v>
      </c>
      <c r="AT354">
        <v>730.277</v>
      </c>
      <c r="AU354">
        <v>0</v>
      </c>
      <c r="AV354" t="s">
        <v>204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402.512606557377</v>
      </c>
      <c r="BE354">
        <v>-1.10655806488214</v>
      </c>
      <c r="BF354">
        <v>0.325891225878425</v>
      </c>
      <c r="BG354">
        <v>-1</v>
      </c>
      <c r="BH354">
        <v>0</v>
      </c>
      <c r="BI354">
        <v>0</v>
      </c>
      <c r="BJ354" t="s">
        <v>205</v>
      </c>
      <c r="BK354">
        <v>1.88461</v>
      </c>
      <c r="BL354">
        <v>1.88156</v>
      </c>
      <c r="BM354">
        <v>1.88309</v>
      </c>
      <c r="BN354">
        <v>1.88187</v>
      </c>
      <c r="BO354">
        <v>1.88372</v>
      </c>
      <c r="BP354">
        <v>1.88299</v>
      </c>
      <c r="BQ354">
        <v>1.88476</v>
      </c>
      <c r="BR354">
        <v>1.8823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1343.46</v>
      </c>
      <c r="CJ354">
        <v>-0.708048</v>
      </c>
      <c r="CK354">
        <v>7.64136</v>
      </c>
      <c r="CL354">
        <v>10.2691</v>
      </c>
      <c r="CM354">
        <v>29.9999</v>
      </c>
      <c r="CN354">
        <v>10.1604</v>
      </c>
      <c r="CO354">
        <v>10.3659</v>
      </c>
      <c r="CP354">
        <v>-1</v>
      </c>
      <c r="CQ354">
        <v>61.2913</v>
      </c>
      <c r="CR354">
        <v>99.2468</v>
      </c>
      <c r="CS354">
        <v>-999.9</v>
      </c>
      <c r="CT354">
        <v>400</v>
      </c>
      <c r="CU354">
        <v>3.14421</v>
      </c>
      <c r="CV354">
        <v>103.807</v>
      </c>
      <c r="CW354">
        <v>103.294</v>
      </c>
    </row>
    <row r="355" spans="1:101">
      <c r="A355">
        <v>341</v>
      </c>
      <c r="B355">
        <v>1549037713.8</v>
      </c>
      <c r="C355">
        <v>1170.59999990463</v>
      </c>
      <c r="D355" t="s">
        <v>895</v>
      </c>
      <c r="E355" t="s">
        <v>896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806</v>
      </c>
      <c r="N355" t="s">
        <v>807</v>
      </c>
      <c r="O355" t="s">
        <v>808</v>
      </c>
      <c r="Q355">
        <v>1549037713.8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98</v>
      </c>
      <c r="X355">
        <v>7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1549037713.8</v>
      </c>
      <c r="AH355">
        <v>397.794</v>
      </c>
      <c r="AI355">
        <v>401.47</v>
      </c>
      <c r="AJ355">
        <v>10.1696</v>
      </c>
      <c r="AK355">
        <v>5.18517</v>
      </c>
      <c r="AL355">
        <v>1433.21</v>
      </c>
      <c r="AM355">
        <v>100.116</v>
      </c>
      <c r="AN355">
        <v>0.0263142</v>
      </c>
      <c r="AO355">
        <v>8.4989</v>
      </c>
      <c r="AP355">
        <v>8.4646</v>
      </c>
      <c r="AQ355">
        <v>999.9</v>
      </c>
      <c r="AR355">
        <v>9994.38</v>
      </c>
      <c r="AS355">
        <v>0</v>
      </c>
      <c r="AT355">
        <v>730.829</v>
      </c>
      <c r="AU355">
        <v>0</v>
      </c>
      <c r="AV355" t="s">
        <v>204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402.475262295082</v>
      </c>
      <c r="BE355">
        <v>-1.09408917014519</v>
      </c>
      <c r="BF355">
        <v>0.322177575597192</v>
      </c>
      <c r="BG355">
        <v>-1</v>
      </c>
      <c r="BH355">
        <v>0</v>
      </c>
      <c r="BI355">
        <v>0</v>
      </c>
      <c r="BJ355" t="s">
        <v>205</v>
      </c>
      <c r="BK355">
        <v>1.88461</v>
      </c>
      <c r="BL355">
        <v>1.88156</v>
      </c>
      <c r="BM355">
        <v>1.88309</v>
      </c>
      <c r="BN355">
        <v>1.88186</v>
      </c>
      <c r="BO355">
        <v>1.88373</v>
      </c>
      <c r="BP355">
        <v>1.883</v>
      </c>
      <c r="BQ355">
        <v>1.88475</v>
      </c>
      <c r="BR355">
        <v>1.8823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1354.34</v>
      </c>
      <c r="CJ355">
        <v>-0.708048</v>
      </c>
      <c r="CK355">
        <v>7.64958</v>
      </c>
      <c r="CL355">
        <v>10.2673</v>
      </c>
      <c r="CM355">
        <v>29.9997</v>
      </c>
      <c r="CN355">
        <v>10.158</v>
      </c>
      <c r="CO355">
        <v>10.3636</v>
      </c>
      <c r="CP355">
        <v>-1</v>
      </c>
      <c r="CQ355">
        <v>68.2771</v>
      </c>
      <c r="CR355">
        <v>99.2468</v>
      </c>
      <c r="CS355">
        <v>-999.9</v>
      </c>
      <c r="CT355">
        <v>400</v>
      </c>
      <c r="CU355">
        <v>3.0155</v>
      </c>
      <c r="CV355">
        <v>103.806</v>
      </c>
      <c r="CW355">
        <v>103.294</v>
      </c>
    </row>
    <row r="356" spans="1:101">
      <c r="A356">
        <v>342</v>
      </c>
      <c r="B356">
        <v>1549037715.8</v>
      </c>
      <c r="C356">
        <v>1172.59999990463</v>
      </c>
      <c r="D356" t="s">
        <v>897</v>
      </c>
      <c r="E356" t="s">
        <v>898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806</v>
      </c>
      <c r="N356" t="s">
        <v>807</v>
      </c>
      <c r="O356" t="s">
        <v>808</v>
      </c>
      <c r="Q356">
        <v>1549037715.8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99</v>
      </c>
      <c r="X356">
        <v>7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1549037715.8</v>
      </c>
      <c r="AH356">
        <v>397.736</v>
      </c>
      <c r="AI356">
        <v>401.458</v>
      </c>
      <c r="AJ356">
        <v>10.181</v>
      </c>
      <c r="AK356">
        <v>5.18413</v>
      </c>
      <c r="AL356">
        <v>1432.35</v>
      </c>
      <c r="AM356">
        <v>100.115</v>
      </c>
      <c r="AN356">
        <v>0.0267379</v>
      </c>
      <c r="AO356">
        <v>8.50946</v>
      </c>
      <c r="AP356">
        <v>8.5342</v>
      </c>
      <c r="AQ356">
        <v>999.9</v>
      </c>
      <c r="AR356">
        <v>10005</v>
      </c>
      <c r="AS356">
        <v>0</v>
      </c>
      <c r="AT356">
        <v>731.529</v>
      </c>
      <c r="AU356">
        <v>0</v>
      </c>
      <c r="AV356" t="s">
        <v>204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402.437745901639</v>
      </c>
      <c r="BE356">
        <v>-1.09704211141014</v>
      </c>
      <c r="BF356">
        <v>0.323057716040092</v>
      </c>
      <c r="BG356">
        <v>-1</v>
      </c>
      <c r="BH356">
        <v>0</v>
      </c>
      <c r="BI356">
        <v>0</v>
      </c>
      <c r="BJ356" t="s">
        <v>205</v>
      </c>
      <c r="BK356">
        <v>1.88461</v>
      </c>
      <c r="BL356">
        <v>1.88156</v>
      </c>
      <c r="BM356">
        <v>1.88309</v>
      </c>
      <c r="BN356">
        <v>1.88185</v>
      </c>
      <c r="BO356">
        <v>1.88372</v>
      </c>
      <c r="BP356">
        <v>1.88303</v>
      </c>
      <c r="BQ356">
        <v>1.88476</v>
      </c>
      <c r="BR356">
        <v>1.8823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1353.55</v>
      </c>
      <c r="CJ356">
        <v>-0.708048</v>
      </c>
      <c r="CK356">
        <v>7.65821</v>
      </c>
      <c r="CL356">
        <v>10.2656</v>
      </c>
      <c r="CM356">
        <v>29.9996</v>
      </c>
      <c r="CN356">
        <v>10.1562</v>
      </c>
      <c r="CO356">
        <v>10.3612</v>
      </c>
      <c r="CP356">
        <v>-1</v>
      </c>
      <c r="CQ356">
        <v>75.6688</v>
      </c>
      <c r="CR356">
        <v>99.2468</v>
      </c>
      <c r="CS356">
        <v>-999.9</v>
      </c>
      <c r="CT356">
        <v>400</v>
      </c>
      <c r="CU356">
        <v>2.88622</v>
      </c>
      <c r="CV356">
        <v>103.806</v>
      </c>
      <c r="CW356">
        <v>103.293</v>
      </c>
    </row>
    <row r="357" spans="1:101">
      <c r="A357">
        <v>343</v>
      </c>
      <c r="B357">
        <v>1549037717.8</v>
      </c>
      <c r="C357">
        <v>1174.59999990463</v>
      </c>
      <c r="D357" t="s">
        <v>899</v>
      </c>
      <c r="E357" t="s">
        <v>900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806</v>
      </c>
      <c r="N357" t="s">
        <v>807</v>
      </c>
      <c r="O357" t="s">
        <v>808</v>
      </c>
      <c r="Q357">
        <v>1549037717.8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99</v>
      </c>
      <c r="X357">
        <v>7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1549037717.8</v>
      </c>
      <c r="AH357">
        <v>397.683</v>
      </c>
      <c r="AI357">
        <v>401.458</v>
      </c>
      <c r="AJ357">
        <v>10.1927</v>
      </c>
      <c r="AK357">
        <v>5.18329</v>
      </c>
      <c r="AL357">
        <v>1431.47</v>
      </c>
      <c r="AM357">
        <v>100.115</v>
      </c>
      <c r="AN357">
        <v>0.0267756</v>
      </c>
      <c r="AO357">
        <v>8.5195</v>
      </c>
      <c r="AP357">
        <v>8.51061</v>
      </c>
      <c r="AQ357">
        <v>999.9</v>
      </c>
      <c r="AR357">
        <v>9993.12</v>
      </c>
      <c r="AS357">
        <v>0</v>
      </c>
      <c r="AT357">
        <v>731.222</v>
      </c>
      <c r="AU357">
        <v>0</v>
      </c>
      <c r="AV357" t="s">
        <v>204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402.399368852459</v>
      </c>
      <c r="BE357">
        <v>-1.10409639865247</v>
      </c>
      <c r="BF357">
        <v>0.325216553346866</v>
      </c>
      <c r="BG357">
        <v>-1</v>
      </c>
      <c r="BH357">
        <v>0</v>
      </c>
      <c r="BI357">
        <v>0</v>
      </c>
      <c r="BJ357" t="s">
        <v>205</v>
      </c>
      <c r="BK357">
        <v>1.88461</v>
      </c>
      <c r="BL357">
        <v>1.88156</v>
      </c>
      <c r="BM357">
        <v>1.88309</v>
      </c>
      <c r="BN357">
        <v>1.88186</v>
      </c>
      <c r="BO357">
        <v>1.88372</v>
      </c>
      <c r="BP357">
        <v>1.88304</v>
      </c>
      <c r="BQ357">
        <v>1.88477</v>
      </c>
      <c r="BR357">
        <v>1.88231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1352.55</v>
      </c>
      <c r="CJ357">
        <v>-0.708048</v>
      </c>
      <c r="CK357">
        <v>7.66684</v>
      </c>
      <c r="CL357">
        <v>10.2639</v>
      </c>
      <c r="CM357">
        <v>29.9998</v>
      </c>
      <c r="CN357">
        <v>10.1545</v>
      </c>
      <c r="CO357">
        <v>10.3589</v>
      </c>
      <c r="CP357">
        <v>-1</v>
      </c>
      <c r="CQ357">
        <v>83.4619</v>
      </c>
      <c r="CR357">
        <v>99.2468</v>
      </c>
      <c r="CS357">
        <v>-999.9</v>
      </c>
      <c r="CT357">
        <v>400</v>
      </c>
      <c r="CU357">
        <v>2.75657</v>
      </c>
      <c r="CV357">
        <v>103.807</v>
      </c>
      <c r="CW357">
        <v>103.293</v>
      </c>
    </row>
    <row r="358" spans="1:101">
      <c r="A358">
        <v>344</v>
      </c>
      <c r="B358">
        <v>1549037719.8</v>
      </c>
      <c r="C358">
        <v>1176.59999990463</v>
      </c>
      <c r="D358" t="s">
        <v>901</v>
      </c>
      <c r="E358" t="s">
        <v>902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806</v>
      </c>
      <c r="N358" t="s">
        <v>807</v>
      </c>
      <c r="O358" t="s">
        <v>808</v>
      </c>
      <c r="Q358">
        <v>1549037719.8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110</v>
      </c>
      <c r="X358">
        <v>8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1549037719.8</v>
      </c>
      <c r="AH358">
        <v>397.592</v>
      </c>
      <c r="AI358">
        <v>401.473</v>
      </c>
      <c r="AJ358">
        <v>10.2037</v>
      </c>
      <c r="AK358">
        <v>5.18281</v>
      </c>
      <c r="AL358">
        <v>1430.46</v>
      </c>
      <c r="AM358">
        <v>100.114</v>
      </c>
      <c r="AN358">
        <v>0.0267667</v>
      </c>
      <c r="AO358">
        <v>8.53553</v>
      </c>
      <c r="AP358">
        <v>8.45636</v>
      </c>
      <c r="AQ358">
        <v>999.9</v>
      </c>
      <c r="AR358">
        <v>9998.75</v>
      </c>
      <c r="AS358">
        <v>0</v>
      </c>
      <c r="AT358">
        <v>732.47</v>
      </c>
      <c r="AU358">
        <v>0</v>
      </c>
      <c r="AV358" t="s">
        <v>204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402.359770491803</v>
      </c>
      <c r="BE358">
        <v>-1.10791653451178</v>
      </c>
      <c r="BF358">
        <v>0.326437521621993</v>
      </c>
      <c r="BG358">
        <v>-1</v>
      </c>
      <c r="BH358">
        <v>0</v>
      </c>
      <c r="BI358">
        <v>0</v>
      </c>
      <c r="BJ358" t="s">
        <v>205</v>
      </c>
      <c r="BK358">
        <v>1.88461</v>
      </c>
      <c r="BL358">
        <v>1.88156</v>
      </c>
      <c r="BM358">
        <v>1.88309</v>
      </c>
      <c r="BN358">
        <v>1.88185</v>
      </c>
      <c r="BO358">
        <v>1.88373</v>
      </c>
      <c r="BP358">
        <v>1.88304</v>
      </c>
      <c r="BQ358">
        <v>1.88477</v>
      </c>
      <c r="BR358">
        <v>1.88231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1343.99</v>
      </c>
      <c r="CJ358">
        <v>-0.708049</v>
      </c>
      <c r="CK358">
        <v>7.67543</v>
      </c>
      <c r="CL358">
        <v>10.2621</v>
      </c>
      <c r="CM358">
        <v>29.9999</v>
      </c>
      <c r="CN358">
        <v>10.1523</v>
      </c>
      <c r="CO358">
        <v>10.3566</v>
      </c>
      <c r="CP358">
        <v>-1</v>
      </c>
      <c r="CQ358">
        <v>91.4188</v>
      </c>
      <c r="CR358">
        <v>99.2468</v>
      </c>
      <c r="CS358">
        <v>-999.9</v>
      </c>
      <c r="CT358">
        <v>400</v>
      </c>
      <c r="CU358">
        <v>2.66707</v>
      </c>
      <c r="CV358">
        <v>103.807</v>
      </c>
      <c r="CW358">
        <v>103.293</v>
      </c>
    </row>
    <row r="359" spans="1:101">
      <c r="A359">
        <v>345</v>
      </c>
      <c r="B359">
        <v>1549037721.8</v>
      </c>
      <c r="C359">
        <v>1178.59999990463</v>
      </c>
      <c r="D359" t="s">
        <v>903</v>
      </c>
      <c r="E359" t="s">
        <v>904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806</v>
      </c>
      <c r="N359" t="s">
        <v>807</v>
      </c>
      <c r="O359" t="s">
        <v>808</v>
      </c>
      <c r="Q359">
        <v>1549037721.8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105</v>
      </c>
      <c r="X359">
        <v>7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1549037721.8</v>
      </c>
      <c r="AH359">
        <v>397.488</v>
      </c>
      <c r="AI359">
        <v>401.483</v>
      </c>
      <c r="AJ359">
        <v>10.2164</v>
      </c>
      <c r="AK359">
        <v>5.18296</v>
      </c>
      <c r="AL359">
        <v>1430.05</v>
      </c>
      <c r="AM359">
        <v>100.112</v>
      </c>
      <c r="AN359">
        <v>0.027597</v>
      </c>
      <c r="AO359">
        <v>8.57247</v>
      </c>
      <c r="AP359">
        <v>8.40445</v>
      </c>
      <c r="AQ359">
        <v>999.9</v>
      </c>
      <c r="AR359">
        <v>9988.12</v>
      </c>
      <c r="AS359">
        <v>0</v>
      </c>
      <c r="AT359">
        <v>735.036</v>
      </c>
      <c r="AU359">
        <v>0</v>
      </c>
      <c r="AV359" t="s">
        <v>204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402.319295081967</v>
      </c>
      <c r="BE359">
        <v>-1.12263297512848</v>
      </c>
      <c r="BF359">
        <v>0.331114132383892</v>
      </c>
      <c r="BG359">
        <v>-1</v>
      </c>
      <c r="BH359">
        <v>0</v>
      </c>
      <c r="BI359">
        <v>0</v>
      </c>
      <c r="BJ359" t="s">
        <v>205</v>
      </c>
      <c r="BK359">
        <v>1.88461</v>
      </c>
      <c r="BL359">
        <v>1.88156</v>
      </c>
      <c r="BM359">
        <v>1.88309</v>
      </c>
      <c r="BN359">
        <v>1.88186</v>
      </c>
      <c r="BO359">
        <v>1.88372</v>
      </c>
      <c r="BP359">
        <v>1.88304</v>
      </c>
      <c r="BQ359">
        <v>1.88477</v>
      </c>
      <c r="BR359">
        <v>1.8823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1347.24</v>
      </c>
      <c r="CJ359">
        <v>-0.708049</v>
      </c>
      <c r="CK359">
        <v>7.68327</v>
      </c>
      <c r="CL359">
        <v>10.2604</v>
      </c>
      <c r="CM359">
        <v>29.9998</v>
      </c>
      <c r="CN359">
        <v>10.1501</v>
      </c>
      <c r="CO359">
        <v>10.3546</v>
      </c>
      <c r="CP359">
        <v>-1</v>
      </c>
      <c r="CQ359">
        <v>99.8876</v>
      </c>
      <c r="CR359">
        <v>98.8707</v>
      </c>
      <c r="CS359">
        <v>-999.9</v>
      </c>
      <c r="CT359">
        <v>400</v>
      </c>
      <c r="CU359">
        <v>2.53665</v>
      </c>
      <c r="CV359">
        <v>103.807</v>
      </c>
      <c r="CW359">
        <v>103.294</v>
      </c>
    </row>
    <row r="360" spans="1:101">
      <c r="A360">
        <v>346</v>
      </c>
      <c r="B360">
        <v>1549037723.8</v>
      </c>
      <c r="C360">
        <v>1180.59999990463</v>
      </c>
      <c r="D360" t="s">
        <v>905</v>
      </c>
      <c r="E360" t="s">
        <v>906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806</v>
      </c>
      <c r="N360" t="s">
        <v>807</v>
      </c>
      <c r="O360" t="s">
        <v>808</v>
      </c>
      <c r="Q360">
        <v>1549037723.8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93</v>
      </c>
      <c r="X360">
        <v>6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1549037723.8</v>
      </c>
      <c r="AH360">
        <v>397.348</v>
      </c>
      <c r="AI360">
        <v>401.493</v>
      </c>
      <c r="AJ360">
        <v>10.2289</v>
      </c>
      <c r="AK360">
        <v>5.18165</v>
      </c>
      <c r="AL360">
        <v>1431.99</v>
      </c>
      <c r="AM360">
        <v>100.113</v>
      </c>
      <c r="AN360">
        <v>0.0280376</v>
      </c>
      <c r="AO360">
        <v>8.57001</v>
      </c>
      <c r="AP360">
        <v>8.33544</v>
      </c>
      <c r="AQ360">
        <v>999.9</v>
      </c>
      <c r="AR360">
        <v>10004.4</v>
      </c>
      <c r="AS360">
        <v>0</v>
      </c>
      <c r="AT360">
        <v>734.316</v>
      </c>
      <c r="AU360">
        <v>0</v>
      </c>
      <c r="AV360" t="s">
        <v>204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402.277327868852</v>
      </c>
      <c r="BE360">
        <v>-1.15740898440477</v>
      </c>
      <c r="BF360">
        <v>0.34234158578016</v>
      </c>
      <c r="BG360">
        <v>-1</v>
      </c>
      <c r="BH360">
        <v>0</v>
      </c>
      <c r="BI360">
        <v>0</v>
      </c>
      <c r="BJ360" t="s">
        <v>205</v>
      </c>
      <c r="BK360">
        <v>1.88461</v>
      </c>
      <c r="BL360">
        <v>1.88156</v>
      </c>
      <c r="BM360">
        <v>1.88309</v>
      </c>
      <c r="BN360">
        <v>1.88185</v>
      </c>
      <c r="BO360">
        <v>1.88371</v>
      </c>
      <c r="BP360">
        <v>1.88304</v>
      </c>
      <c r="BQ360">
        <v>1.88477</v>
      </c>
      <c r="BR360">
        <v>1.8823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1357.25</v>
      </c>
      <c r="CJ360">
        <v>-0.708049</v>
      </c>
      <c r="CK360">
        <v>7.69067</v>
      </c>
      <c r="CL360">
        <v>10.2587</v>
      </c>
      <c r="CM360">
        <v>29.9998</v>
      </c>
      <c r="CN360">
        <v>10.1484</v>
      </c>
      <c r="CO360">
        <v>10.3529</v>
      </c>
      <c r="CP360">
        <v>-1</v>
      </c>
      <c r="CQ360">
        <v>100</v>
      </c>
      <c r="CR360">
        <v>98.8707</v>
      </c>
      <c r="CS360">
        <v>-999.9</v>
      </c>
      <c r="CT360">
        <v>400</v>
      </c>
      <c r="CU360">
        <v>2.41098</v>
      </c>
      <c r="CV360">
        <v>103.807</v>
      </c>
      <c r="CW360">
        <v>103.294</v>
      </c>
    </row>
    <row r="361" spans="1:101">
      <c r="A361">
        <v>347</v>
      </c>
      <c r="B361">
        <v>1549037725.8</v>
      </c>
      <c r="C361">
        <v>1182.59999990463</v>
      </c>
      <c r="D361" t="s">
        <v>907</v>
      </c>
      <c r="E361" t="s">
        <v>908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806</v>
      </c>
      <c r="N361" t="s">
        <v>807</v>
      </c>
      <c r="O361" t="s">
        <v>808</v>
      </c>
      <c r="Q361">
        <v>1549037725.8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99</v>
      </c>
      <c r="X361">
        <v>7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1549037725.8</v>
      </c>
      <c r="AH361">
        <v>397.222</v>
      </c>
      <c r="AI361">
        <v>401.498</v>
      </c>
      <c r="AJ361">
        <v>10.2371</v>
      </c>
      <c r="AK361">
        <v>5.18109</v>
      </c>
      <c r="AL361">
        <v>1434.42</v>
      </c>
      <c r="AM361">
        <v>100.114</v>
      </c>
      <c r="AN361">
        <v>0.0274235</v>
      </c>
      <c r="AO361">
        <v>8.55886</v>
      </c>
      <c r="AP361">
        <v>8.2822</v>
      </c>
      <c r="AQ361">
        <v>999.9</v>
      </c>
      <c r="AR361">
        <v>9997.5</v>
      </c>
      <c r="AS361">
        <v>0</v>
      </c>
      <c r="AT361">
        <v>733.082</v>
      </c>
      <c r="AU361">
        <v>0</v>
      </c>
      <c r="AV361" t="s">
        <v>204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402.231155737705</v>
      </c>
      <c r="BE361">
        <v>-1.19969347263551</v>
      </c>
      <c r="BF361">
        <v>0.356762905621835</v>
      </c>
      <c r="BG361">
        <v>-1</v>
      </c>
      <c r="BH361">
        <v>0</v>
      </c>
      <c r="BI361">
        <v>0</v>
      </c>
      <c r="BJ361" t="s">
        <v>205</v>
      </c>
      <c r="BK361">
        <v>1.88461</v>
      </c>
      <c r="BL361">
        <v>1.88156</v>
      </c>
      <c r="BM361">
        <v>1.88309</v>
      </c>
      <c r="BN361">
        <v>1.88184</v>
      </c>
      <c r="BO361">
        <v>1.8837</v>
      </c>
      <c r="BP361">
        <v>1.88303</v>
      </c>
      <c r="BQ361">
        <v>1.88477</v>
      </c>
      <c r="BR361">
        <v>1.88231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1354.55</v>
      </c>
      <c r="CJ361">
        <v>-0.708049</v>
      </c>
      <c r="CK361">
        <v>7.69853</v>
      </c>
      <c r="CL361">
        <v>10.2572</v>
      </c>
      <c r="CM361">
        <v>29.9998</v>
      </c>
      <c r="CN361">
        <v>10.1465</v>
      </c>
      <c r="CO361">
        <v>10.3508</v>
      </c>
      <c r="CP361">
        <v>-1</v>
      </c>
      <c r="CQ361">
        <v>100</v>
      </c>
      <c r="CR361">
        <v>98.8707</v>
      </c>
      <c r="CS361">
        <v>-999.9</v>
      </c>
      <c r="CT361">
        <v>400</v>
      </c>
      <c r="CU361">
        <v>2.28415</v>
      </c>
      <c r="CV361">
        <v>103.806</v>
      </c>
      <c r="CW361">
        <v>103.293</v>
      </c>
    </row>
    <row r="362" spans="1:101">
      <c r="A362">
        <v>348</v>
      </c>
      <c r="B362">
        <v>1549037727.8</v>
      </c>
      <c r="C362">
        <v>1184.59999990463</v>
      </c>
      <c r="D362" t="s">
        <v>909</v>
      </c>
      <c r="E362" t="s">
        <v>910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806</v>
      </c>
      <c r="N362" t="s">
        <v>807</v>
      </c>
      <c r="O362" t="s">
        <v>808</v>
      </c>
      <c r="Q362">
        <v>1549037727.8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95</v>
      </c>
      <c r="X362">
        <v>7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1549037727.8</v>
      </c>
      <c r="AH362">
        <v>397.149</v>
      </c>
      <c r="AI362">
        <v>401.512</v>
      </c>
      <c r="AJ362">
        <v>10.2458</v>
      </c>
      <c r="AK362">
        <v>5.18118</v>
      </c>
      <c r="AL362">
        <v>1435.07</v>
      </c>
      <c r="AM362">
        <v>100.113</v>
      </c>
      <c r="AN362">
        <v>0.0271162</v>
      </c>
      <c r="AO362">
        <v>8.58725</v>
      </c>
      <c r="AP362">
        <v>8.33334</v>
      </c>
      <c r="AQ362">
        <v>999.9</v>
      </c>
      <c r="AR362">
        <v>9975</v>
      </c>
      <c r="AS362">
        <v>0</v>
      </c>
      <c r="AT362">
        <v>733.482</v>
      </c>
      <c r="AU362">
        <v>0</v>
      </c>
      <c r="AV362" t="s">
        <v>204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402.183114754098</v>
      </c>
      <c r="BE362">
        <v>-1.25513715451101</v>
      </c>
      <c r="BF362">
        <v>0.375552275218326</v>
      </c>
      <c r="BG362">
        <v>-1</v>
      </c>
      <c r="BH362">
        <v>0</v>
      </c>
      <c r="BI362">
        <v>0</v>
      </c>
      <c r="BJ362" t="s">
        <v>205</v>
      </c>
      <c r="BK362">
        <v>1.88461</v>
      </c>
      <c r="BL362">
        <v>1.88156</v>
      </c>
      <c r="BM362">
        <v>1.88309</v>
      </c>
      <c r="BN362">
        <v>1.88185</v>
      </c>
      <c r="BO362">
        <v>1.8837</v>
      </c>
      <c r="BP362">
        <v>1.88302</v>
      </c>
      <c r="BQ362">
        <v>1.88477</v>
      </c>
      <c r="BR362">
        <v>1.8823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1358.55</v>
      </c>
      <c r="CJ362">
        <v>-0.70805</v>
      </c>
      <c r="CK362">
        <v>7.70665</v>
      </c>
      <c r="CL362">
        <v>10.2556</v>
      </c>
      <c r="CM362">
        <v>29.9999</v>
      </c>
      <c r="CN362">
        <v>10.1444</v>
      </c>
      <c r="CO362">
        <v>10.3485</v>
      </c>
      <c r="CP362">
        <v>-1</v>
      </c>
      <c r="CQ362">
        <v>100</v>
      </c>
      <c r="CR362">
        <v>98.8707</v>
      </c>
      <c r="CS362">
        <v>-999.9</v>
      </c>
      <c r="CT362">
        <v>400</v>
      </c>
      <c r="CU362">
        <v>2.15348</v>
      </c>
      <c r="CV362">
        <v>103.806</v>
      </c>
      <c r="CW362">
        <v>103.294</v>
      </c>
    </row>
    <row r="363" spans="1:101">
      <c r="A363">
        <v>349</v>
      </c>
      <c r="B363">
        <v>1549037729.8</v>
      </c>
      <c r="C363">
        <v>1186.59999990463</v>
      </c>
      <c r="D363" t="s">
        <v>911</v>
      </c>
      <c r="E363" t="s">
        <v>912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806</v>
      </c>
      <c r="N363" t="s">
        <v>807</v>
      </c>
      <c r="O363" t="s">
        <v>808</v>
      </c>
      <c r="Q363">
        <v>1549037729.8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104</v>
      </c>
      <c r="X363">
        <v>7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1549037729.8</v>
      </c>
      <c r="AH363">
        <v>397.009</v>
      </c>
      <c r="AI363">
        <v>401.492</v>
      </c>
      <c r="AJ363">
        <v>10.2569</v>
      </c>
      <c r="AK363">
        <v>5.17972</v>
      </c>
      <c r="AL363">
        <v>1434.85</v>
      </c>
      <c r="AM363">
        <v>100.113</v>
      </c>
      <c r="AN363">
        <v>0.0266076</v>
      </c>
      <c r="AO363">
        <v>8.60057</v>
      </c>
      <c r="AP363">
        <v>8.42692</v>
      </c>
      <c r="AQ363">
        <v>999.9</v>
      </c>
      <c r="AR363">
        <v>10011.9</v>
      </c>
      <c r="AS363">
        <v>0</v>
      </c>
      <c r="AT363">
        <v>733.75</v>
      </c>
      <c r="AU363">
        <v>0</v>
      </c>
      <c r="AV363" t="s">
        <v>204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402.134106557377</v>
      </c>
      <c r="BE363">
        <v>-1.32216059056786</v>
      </c>
      <c r="BF363">
        <v>0.397524116339821</v>
      </c>
      <c r="BG363">
        <v>-1</v>
      </c>
      <c r="BH363">
        <v>0</v>
      </c>
      <c r="BI363">
        <v>0</v>
      </c>
      <c r="BJ363" t="s">
        <v>205</v>
      </c>
      <c r="BK363">
        <v>1.88461</v>
      </c>
      <c r="BL363">
        <v>1.88156</v>
      </c>
      <c r="BM363">
        <v>1.88309</v>
      </c>
      <c r="BN363">
        <v>1.88183</v>
      </c>
      <c r="BO363">
        <v>1.88371</v>
      </c>
      <c r="BP363">
        <v>1.88301</v>
      </c>
      <c r="BQ363">
        <v>1.88477</v>
      </c>
      <c r="BR363">
        <v>1.88228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1351.13</v>
      </c>
      <c r="CJ363">
        <v>-0.70805</v>
      </c>
      <c r="CK363">
        <v>7.71473</v>
      </c>
      <c r="CL363">
        <v>10.2542</v>
      </c>
      <c r="CM363">
        <v>29.9999</v>
      </c>
      <c r="CN363">
        <v>10.1426</v>
      </c>
      <c r="CO363">
        <v>10.3468</v>
      </c>
      <c r="CP363">
        <v>-1</v>
      </c>
      <c r="CQ363">
        <v>100</v>
      </c>
      <c r="CR363">
        <v>98.8707</v>
      </c>
      <c r="CS363">
        <v>-999.9</v>
      </c>
      <c r="CT363">
        <v>400</v>
      </c>
      <c r="CU363">
        <v>2.02421</v>
      </c>
      <c r="CV363">
        <v>103.806</v>
      </c>
      <c r="CW363">
        <v>103.294</v>
      </c>
    </row>
    <row r="364" spans="1:101">
      <c r="A364">
        <v>350</v>
      </c>
      <c r="B364">
        <v>1549037731.8</v>
      </c>
      <c r="C364">
        <v>1188.59999990463</v>
      </c>
      <c r="D364" t="s">
        <v>913</v>
      </c>
      <c r="E364" t="s">
        <v>914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806</v>
      </c>
      <c r="N364" t="s">
        <v>807</v>
      </c>
      <c r="O364" t="s">
        <v>808</v>
      </c>
      <c r="Q364">
        <v>1549037731.8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117</v>
      </c>
      <c r="X364">
        <v>8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1549037731.8</v>
      </c>
      <c r="AH364">
        <v>396.911</v>
      </c>
      <c r="AI364">
        <v>401.473</v>
      </c>
      <c r="AJ364">
        <v>10.2669</v>
      </c>
      <c r="AK364">
        <v>5.17929</v>
      </c>
      <c r="AL364">
        <v>1434.78</v>
      </c>
      <c r="AM364">
        <v>100.115</v>
      </c>
      <c r="AN364">
        <v>0.02571</v>
      </c>
      <c r="AO364">
        <v>8.59405</v>
      </c>
      <c r="AP364">
        <v>8.47915</v>
      </c>
      <c r="AQ364">
        <v>999.9</v>
      </c>
      <c r="AR364">
        <v>10006.2</v>
      </c>
      <c r="AS364">
        <v>0</v>
      </c>
      <c r="AT364">
        <v>733.241</v>
      </c>
      <c r="AU364">
        <v>0</v>
      </c>
      <c r="AV364" t="s">
        <v>204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402.081245901639</v>
      </c>
      <c r="BE364">
        <v>-1.39620210612083</v>
      </c>
      <c r="BF364">
        <v>0.422188255567279</v>
      </c>
      <c r="BG364">
        <v>-1</v>
      </c>
      <c r="BH364">
        <v>0</v>
      </c>
      <c r="BI364">
        <v>0</v>
      </c>
      <c r="BJ364" t="s">
        <v>205</v>
      </c>
      <c r="BK364">
        <v>1.88461</v>
      </c>
      <c r="BL364">
        <v>1.88156</v>
      </c>
      <c r="BM364">
        <v>1.88309</v>
      </c>
      <c r="BN364">
        <v>1.88184</v>
      </c>
      <c r="BO364">
        <v>1.8837</v>
      </c>
      <c r="BP364">
        <v>1.883</v>
      </c>
      <c r="BQ364">
        <v>1.88476</v>
      </c>
      <c r="BR364">
        <v>1.88229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1341.97</v>
      </c>
      <c r="CJ364">
        <v>-0.70805</v>
      </c>
      <c r="CK364">
        <v>7.72296</v>
      </c>
      <c r="CL364">
        <v>10.2529</v>
      </c>
      <c r="CM364">
        <v>29.9999</v>
      </c>
      <c r="CN364">
        <v>10.1407</v>
      </c>
      <c r="CO364">
        <v>10.345</v>
      </c>
      <c r="CP364">
        <v>-1</v>
      </c>
      <c r="CQ364">
        <v>100</v>
      </c>
      <c r="CR364">
        <v>98.4837</v>
      </c>
      <c r="CS364">
        <v>-999.9</v>
      </c>
      <c r="CT364">
        <v>400</v>
      </c>
      <c r="CU364">
        <v>1.89635</v>
      </c>
      <c r="CV364">
        <v>103.806</v>
      </c>
      <c r="CW364">
        <v>103.294</v>
      </c>
    </row>
    <row r="365" spans="1:101">
      <c r="A365">
        <v>351</v>
      </c>
      <c r="B365">
        <v>1549037733.8</v>
      </c>
      <c r="C365">
        <v>1190.59999990463</v>
      </c>
      <c r="D365" t="s">
        <v>915</v>
      </c>
      <c r="E365" t="s">
        <v>916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806</v>
      </c>
      <c r="N365" t="s">
        <v>807</v>
      </c>
      <c r="O365" t="s">
        <v>808</v>
      </c>
      <c r="Q365">
        <v>1549037733.8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106</v>
      </c>
      <c r="X365">
        <v>7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1549037733.8</v>
      </c>
      <c r="AH365">
        <v>396.884</v>
      </c>
      <c r="AI365">
        <v>401.516</v>
      </c>
      <c r="AJ365">
        <v>10.2776</v>
      </c>
      <c r="AK365">
        <v>5.17931</v>
      </c>
      <c r="AL365">
        <v>1434.95</v>
      </c>
      <c r="AM365">
        <v>100.113</v>
      </c>
      <c r="AN365">
        <v>0.0257785</v>
      </c>
      <c r="AO365">
        <v>8.62006</v>
      </c>
      <c r="AP365">
        <v>8.48701</v>
      </c>
      <c r="AQ365">
        <v>999.9</v>
      </c>
      <c r="AR365">
        <v>9997.5</v>
      </c>
      <c r="AS365">
        <v>0</v>
      </c>
      <c r="AT365">
        <v>732.542</v>
      </c>
      <c r="AU365">
        <v>0</v>
      </c>
      <c r="AV365" t="s">
        <v>204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402.026704918033</v>
      </c>
      <c r="BE365">
        <v>-1.4697590926696</v>
      </c>
      <c r="BF365">
        <v>0.446054611236473</v>
      </c>
      <c r="BG365">
        <v>-1</v>
      </c>
      <c r="BH365">
        <v>0</v>
      </c>
      <c r="BI365">
        <v>0</v>
      </c>
      <c r="BJ365" t="s">
        <v>205</v>
      </c>
      <c r="BK365">
        <v>1.88461</v>
      </c>
      <c r="BL365">
        <v>1.88156</v>
      </c>
      <c r="BM365">
        <v>1.88309</v>
      </c>
      <c r="BN365">
        <v>1.88185</v>
      </c>
      <c r="BO365">
        <v>1.88371</v>
      </c>
      <c r="BP365">
        <v>1.88298</v>
      </c>
      <c r="BQ365">
        <v>1.88476</v>
      </c>
      <c r="BR365">
        <v>1.8823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1350.16</v>
      </c>
      <c r="CJ365">
        <v>-0.70805</v>
      </c>
      <c r="CK365">
        <v>7.73061</v>
      </c>
      <c r="CL365">
        <v>10.2514</v>
      </c>
      <c r="CM365">
        <v>29.9999</v>
      </c>
      <c r="CN365">
        <v>10.1389</v>
      </c>
      <c r="CO365">
        <v>10.343</v>
      </c>
      <c r="CP365">
        <v>-1</v>
      </c>
      <c r="CQ365">
        <v>100</v>
      </c>
      <c r="CR365">
        <v>98.4837</v>
      </c>
      <c r="CS365">
        <v>-999.9</v>
      </c>
      <c r="CT365">
        <v>400</v>
      </c>
      <c r="CU365">
        <v>1.76145</v>
      </c>
      <c r="CV365">
        <v>103.807</v>
      </c>
      <c r="CW365">
        <v>103.295</v>
      </c>
    </row>
    <row r="366" spans="1:101">
      <c r="A366">
        <v>352</v>
      </c>
      <c r="B366">
        <v>1549037735.8</v>
      </c>
      <c r="C366">
        <v>1192.59999990463</v>
      </c>
      <c r="D366" t="s">
        <v>917</v>
      </c>
      <c r="E366" t="s">
        <v>918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806</v>
      </c>
      <c r="N366" t="s">
        <v>807</v>
      </c>
      <c r="O366" t="s">
        <v>808</v>
      </c>
      <c r="Q366">
        <v>1549037735.8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90</v>
      </c>
      <c r="X366">
        <v>6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1549037735.8</v>
      </c>
      <c r="AH366">
        <v>396.782</v>
      </c>
      <c r="AI366">
        <v>401.514</v>
      </c>
      <c r="AJ366">
        <v>10.2883</v>
      </c>
      <c r="AK366">
        <v>5.17853</v>
      </c>
      <c r="AL366">
        <v>1434.96</v>
      </c>
      <c r="AM366">
        <v>100.114</v>
      </c>
      <c r="AN366">
        <v>0.0260157</v>
      </c>
      <c r="AO366">
        <v>8.66103</v>
      </c>
      <c r="AP366">
        <v>8.52819</v>
      </c>
      <c r="AQ366">
        <v>999.9</v>
      </c>
      <c r="AR366">
        <v>10018.1</v>
      </c>
      <c r="AS366">
        <v>0</v>
      </c>
      <c r="AT366">
        <v>733.012</v>
      </c>
      <c r="AU366">
        <v>0</v>
      </c>
      <c r="AV366" t="s">
        <v>204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401.972270491803</v>
      </c>
      <c r="BE366">
        <v>-1.5394678662117</v>
      </c>
      <c r="BF366">
        <v>0.467509656898338</v>
      </c>
      <c r="BG366">
        <v>-1</v>
      </c>
      <c r="BH366">
        <v>0</v>
      </c>
      <c r="BI366">
        <v>0</v>
      </c>
      <c r="BJ366" t="s">
        <v>205</v>
      </c>
      <c r="BK366">
        <v>1.88461</v>
      </c>
      <c r="BL366">
        <v>1.88156</v>
      </c>
      <c r="BM366">
        <v>1.88309</v>
      </c>
      <c r="BN366">
        <v>1.88186</v>
      </c>
      <c r="BO366">
        <v>1.88371</v>
      </c>
      <c r="BP366">
        <v>1.88298</v>
      </c>
      <c r="BQ366">
        <v>1.88476</v>
      </c>
      <c r="BR366">
        <v>1.8823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1362.02</v>
      </c>
      <c r="CJ366">
        <v>-0.70805</v>
      </c>
      <c r="CK366">
        <v>7.73791</v>
      </c>
      <c r="CL366">
        <v>10.2501</v>
      </c>
      <c r="CM366">
        <v>29.9998</v>
      </c>
      <c r="CN366">
        <v>10.1371</v>
      </c>
      <c r="CO366">
        <v>10.3413</v>
      </c>
      <c r="CP366">
        <v>-1</v>
      </c>
      <c r="CQ366">
        <v>100</v>
      </c>
      <c r="CR366">
        <v>98.4837</v>
      </c>
      <c r="CS366">
        <v>-999.9</v>
      </c>
      <c r="CT366">
        <v>400</v>
      </c>
      <c r="CU366">
        <v>1.6308</v>
      </c>
      <c r="CV366">
        <v>103.806</v>
      </c>
      <c r="CW366">
        <v>103.295</v>
      </c>
    </row>
    <row r="367" spans="1:101">
      <c r="A367">
        <v>353</v>
      </c>
      <c r="B367">
        <v>1549037737.8</v>
      </c>
      <c r="C367">
        <v>1194.59999990463</v>
      </c>
      <c r="D367" t="s">
        <v>919</v>
      </c>
      <c r="E367" t="s">
        <v>920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806</v>
      </c>
      <c r="N367" t="s">
        <v>807</v>
      </c>
      <c r="O367" t="s">
        <v>808</v>
      </c>
      <c r="Q367">
        <v>1549037737.8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104</v>
      </c>
      <c r="X367">
        <v>7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1549037737.8</v>
      </c>
      <c r="AH367">
        <v>396.681</v>
      </c>
      <c r="AI367">
        <v>401.487</v>
      </c>
      <c r="AJ367">
        <v>10.298</v>
      </c>
      <c r="AK367">
        <v>5.17818</v>
      </c>
      <c r="AL367">
        <v>1434.99</v>
      </c>
      <c r="AM367">
        <v>100.114</v>
      </c>
      <c r="AN367">
        <v>0.0263681</v>
      </c>
      <c r="AO367">
        <v>8.69322</v>
      </c>
      <c r="AP367">
        <v>8.52854</v>
      </c>
      <c r="AQ367">
        <v>999.9</v>
      </c>
      <c r="AR367">
        <v>10020</v>
      </c>
      <c r="AS367">
        <v>0</v>
      </c>
      <c r="AT367">
        <v>733.695</v>
      </c>
      <c r="AU367">
        <v>0</v>
      </c>
      <c r="AV367" t="s">
        <v>204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401.915475409836</v>
      </c>
      <c r="BE367">
        <v>-1.61274518291859</v>
      </c>
      <c r="BF367">
        <v>0.4900233051185</v>
      </c>
      <c r="BG367">
        <v>-1</v>
      </c>
      <c r="BH367">
        <v>0</v>
      </c>
      <c r="BI367">
        <v>0</v>
      </c>
      <c r="BJ367" t="s">
        <v>205</v>
      </c>
      <c r="BK367">
        <v>1.88461</v>
      </c>
      <c r="BL367">
        <v>1.88156</v>
      </c>
      <c r="BM367">
        <v>1.88309</v>
      </c>
      <c r="BN367">
        <v>1.88186</v>
      </c>
      <c r="BO367">
        <v>1.88371</v>
      </c>
      <c r="BP367">
        <v>1.88299</v>
      </c>
      <c r="BQ367">
        <v>1.88476</v>
      </c>
      <c r="BR367">
        <v>1.88232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1351.54</v>
      </c>
      <c r="CJ367">
        <v>-0.708051</v>
      </c>
      <c r="CK367">
        <v>7.74585</v>
      </c>
      <c r="CL367">
        <v>10.2489</v>
      </c>
      <c r="CM367">
        <v>29.9997</v>
      </c>
      <c r="CN367">
        <v>10.1351</v>
      </c>
      <c r="CO367">
        <v>10.3396</v>
      </c>
      <c r="CP367">
        <v>-1</v>
      </c>
      <c r="CQ367">
        <v>100</v>
      </c>
      <c r="CR367">
        <v>98.4837</v>
      </c>
      <c r="CS367">
        <v>-999.9</v>
      </c>
      <c r="CT367">
        <v>400</v>
      </c>
      <c r="CU367">
        <v>1.56559</v>
      </c>
      <c r="CV367">
        <v>103.806</v>
      </c>
      <c r="CW367">
        <v>103.295</v>
      </c>
    </row>
    <row r="368" spans="1:101">
      <c r="A368">
        <v>354</v>
      </c>
      <c r="B368">
        <v>1549037739.8</v>
      </c>
      <c r="C368">
        <v>1196.59999990463</v>
      </c>
      <c r="D368" t="s">
        <v>921</v>
      </c>
      <c r="E368" t="s">
        <v>922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806</v>
      </c>
      <c r="N368" t="s">
        <v>807</v>
      </c>
      <c r="O368" t="s">
        <v>808</v>
      </c>
      <c r="Q368">
        <v>1549037739.8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112</v>
      </c>
      <c r="X368">
        <v>8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1549037739.8</v>
      </c>
      <c r="AH368">
        <v>396.618</v>
      </c>
      <c r="AI368">
        <v>401.507</v>
      </c>
      <c r="AJ368">
        <v>10.3076</v>
      </c>
      <c r="AK368">
        <v>5.17804</v>
      </c>
      <c r="AL368">
        <v>1434.87</v>
      </c>
      <c r="AM368">
        <v>100.114</v>
      </c>
      <c r="AN368">
        <v>0.0268355</v>
      </c>
      <c r="AO368">
        <v>8.69609</v>
      </c>
      <c r="AP368">
        <v>8.44821</v>
      </c>
      <c r="AQ368">
        <v>999.9</v>
      </c>
      <c r="AR368">
        <v>9986.88</v>
      </c>
      <c r="AS368">
        <v>0</v>
      </c>
      <c r="AT368">
        <v>733.37</v>
      </c>
      <c r="AU368">
        <v>0</v>
      </c>
      <c r="AV368" t="s">
        <v>204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401.856229508197</v>
      </c>
      <c r="BE368">
        <v>-1.68606302933371</v>
      </c>
      <c r="BF368">
        <v>0.512414163733634</v>
      </c>
      <c r="BG368">
        <v>-1</v>
      </c>
      <c r="BH368">
        <v>0</v>
      </c>
      <c r="BI368">
        <v>0</v>
      </c>
      <c r="BJ368" t="s">
        <v>205</v>
      </c>
      <c r="BK368">
        <v>1.88461</v>
      </c>
      <c r="BL368">
        <v>1.88156</v>
      </c>
      <c r="BM368">
        <v>1.88309</v>
      </c>
      <c r="BN368">
        <v>1.88185</v>
      </c>
      <c r="BO368">
        <v>1.88371</v>
      </c>
      <c r="BP368">
        <v>1.88301</v>
      </c>
      <c r="BQ368">
        <v>1.88477</v>
      </c>
      <c r="BR368">
        <v>1.88231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1345.23</v>
      </c>
      <c r="CJ368">
        <v>-0.708051</v>
      </c>
      <c r="CK368">
        <v>7.75414</v>
      </c>
      <c r="CL368">
        <v>10.2475</v>
      </c>
      <c r="CM368">
        <v>29.9998</v>
      </c>
      <c r="CN368">
        <v>10.1334</v>
      </c>
      <c r="CO368">
        <v>10.3379</v>
      </c>
      <c r="CP368">
        <v>-1</v>
      </c>
      <c r="CQ368">
        <v>100</v>
      </c>
      <c r="CR368">
        <v>98.4837</v>
      </c>
      <c r="CS368">
        <v>-999.9</v>
      </c>
      <c r="CT368">
        <v>400</v>
      </c>
      <c r="CU368">
        <v>1.44471</v>
      </c>
      <c r="CV368">
        <v>103.806</v>
      </c>
      <c r="CW368">
        <v>103.296</v>
      </c>
    </row>
    <row r="369" spans="1:101">
      <c r="A369">
        <v>355</v>
      </c>
      <c r="B369">
        <v>1549037741.8</v>
      </c>
      <c r="C369">
        <v>1198.59999990463</v>
      </c>
      <c r="D369" t="s">
        <v>923</v>
      </c>
      <c r="E369" t="s">
        <v>924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806</v>
      </c>
      <c r="N369" t="s">
        <v>807</v>
      </c>
      <c r="O369" t="s">
        <v>808</v>
      </c>
      <c r="Q369">
        <v>1549037741.8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111</v>
      </c>
      <c r="X369">
        <v>8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1549037741.8</v>
      </c>
      <c r="AH369">
        <v>396.582</v>
      </c>
      <c r="AI369">
        <v>401.526</v>
      </c>
      <c r="AJ369">
        <v>10.3154</v>
      </c>
      <c r="AK369">
        <v>5.17744</v>
      </c>
      <c r="AL369">
        <v>1434.86</v>
      </c>
      <c r="AM369">
        <v>100.114</v>
      </c>
      <c r="AN369">
        <v>0.0266556</v>
      </c>
      <c r="AO369">
        <v>8.68531</v>
      </c>
      <c r="AP369">
        <v>8.37523</v>
      </c>
      <c r="AQ369">
        <v>999.9</v>
      </c>
      <c r="AR369">
        <v>9986.25</v>
      </c>
      <c r="AS369">
        <v>0</v>
      </c>
      <c r="AT369">
        <v>732.466</v>
      </c>
      <c r="AU369">
        <v>0</v>
      </c>
      <c r="AV369" t="s">
        <v>204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401.7975</v>
      </c>
      <c r="BE369">
        <v>-1.75784430029641</v>
      </c>
      <c r="BF369">
        <v>0.533249414931314</v>
      </c>
      <c r="BG369">
        <v>-1</v>
      </c>
      <c r="BH369">
        <v>0</v>
      </c>
      <c r="BI369">
        <v>0</v>
      </c>
      <c r="BJ369" t="s">
        <v>205</v>
      </c>
      <c r="BK369">
        <v>1.88461</v>
      </c>
      <c r="BL369">
        <v>1.88156</v>
      </c>
      <c r="BM369">
        <v>1.88309</v>
      </c>
      <c r="BN369">
        <v>1.88186</v>
      </c>
      <c r="BO369">
        <v>1.88372</v>
      </c>
      <c r="BP369">
        <v>1.88301</v>
      </c>
      <c r="BQ369">
        <v>1.88477</v>
      </c>
      <c r="BR369">
        <v>1.88231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1346.18</v>
      </c>
      <c r="CJ369">
        <v>-0.708051</v>
      </c>
      <c r="CK369">
        <v>7.76252</v>
      </c>
      <c r="CL369">
        <v>10.246</v>
      </c>
      <c r="CM369">
        <v>29.9999</v>
      </c>
      <c r="CN369">
        <v>10.1316</v>
      </c>
      <c r="CO369">
        <v>10.3363</v>
      </c>
      <c r="CP369">
        <v>-1</v>
      </c>
      <c r="CQ369">
        <v>100</v>
      </c>
      <c r="CR369">
        <v>98.1049</v>
      </c>
      <c r="CS369">
        <v>-999.9</v>
      </c>
      <c r="CT369">
        <v>400</v>
      </c>
      <c r="CU369">
        <v>1.32067</v>
      </c>
      <c r="CV369">
        <v>103.807</v>
      </c>
      <c r="CW369">
        <v>103.296</v>
      </c>
    </row>
    <row r="370" spans="1:101">
      <c r="A370">
        <v>356</v>
      </c>
      <c r="B370">
        <v>1549037743.8</v>
      </c>
      <c r="C370">
        <v>1200.59999990463</v>
      </c>
      <c r="D370" t="s">
        <v>925</v>
      </c>
      <c r="E370" t="s">
        <v>926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806</v>
      </c>
      <c r="N370" t="s">
        <v>807</v>
      </c>
      <c r="O370" t="s">
        <v>808</v>
      </c>
      <c r="Q370">
        <v>1549037743.8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124</v>
      </c>
      <c r="X370">
        <v>9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1549037743.8</v>
      </c>
      <c r="AH370">
        <v>396.499</v>
      </c>
      <c r="AI370">
        <v>401.517</v>
      </c>
      <c r="AJ370">
        <v>10.3224</v>
      </c>
      <c r="AK370">
        <v>5.17641</v>
      </c>
      <c r="AL370">
        <v>1434.74</v>
      </c>
      <c r="AM370">
        <v>100.114</v>
      </c>
      <c r="AN370">
        <v>0.0263764</v>
      </c>
      <c r="AO370">
        <v>8.68653</v>
      </c>
      <c r="AP370">
        <v>8.35699</v>
      </c>
      <c r="AQ370">
        <v>999.9</v>
      </c>
      <c r="AR370">
        <v>10003.8</v>
      </c>
      <c r="AS370">
        <v>0</v>
      </c>
      <c r="AT370">
        <v>732.245</v>
      </c>
      <c r="AU370">
        <v>0</v>
      </c>
      <c r="AV370" t="s">
        <v>204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401.739278688525</v>
      </c>
      <c r="BE370">
        <v>-1.8251938893864</v>
      </c>
      <c r="BF370">
        <v>0.551919753348241</v>
      </c>
      <c r="BG370">
        <v>-1</v>
      </c>
      <c r="BH370">
        <v>0</v>
      </c>
      <c r="BI370">
        <v>0</v>
      </c>
      <c r="BJ370" t="s">
        <v>205</v>
      </c>
      <c r="BK370">
        <v>1.88461</v>
      </c>
      <c r="BL370">
        <v>1.88156</v>
      </c>
      <c r="BM370">
        <v>1.88309</v>
      </c>
      <c r="BN370">
        <v>1.88186</v>
      </c>
      <c r="BO370">
        <v>1.88372</v>
      </c>
      <c r="BP370">
        <v>1.883</v>
      </c>
      <c r="BQ370">
        <v>1.88477</v>
      </c>
      <c r="BR370">
        <v>1.88232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1336.03</v>
      </c>
      <c r="CJ370">
        <v>-0.708051</v>
      </c>
      <c r="CK370">
        <v>7.77107</v>
      </c>
      <c r="CL370">
        <v>10.2449</v>
      </c>
      <c r="CM370">
        <v>29.9999</v>
      </c>
      <c r="CN370">
        <v>10.1299</v>
      </c>
      <c r="CO370">
        <v>10.3346</v>
      </c>
      <c r="CP370">
        <v>-1</v>
      </c>
      <c r="CQ370">
        <v>100</v>
      </c>
      <c r="CR370">
        <v>98.1049</v>
      </c>
      <c r="CS370">
        <v>-999.9</v>
      </c>
      <c r="CT370">
        <v>400</v>
      </c>
      <c r="CU370">
        <v>1.19412</v>
      </c>
      <c r="CV370">
        <v>103.808</v>
      </c>
      <c r="CW370">
        <v>103.296</v>
      </c>
    </row>
    <row r="371" spans="1:101">
      <c r="A371">
        <v>357</v>
      </c>
      <c r="B371">
        <v>1549037859.8</v>
      </c>
      <c r="C371">
        <v>1316.59999990463</v>
      </c>
      <c r="D371" t="s">
        <v>927</v>
      </c>
      <c r="E371" t="s">
        <v>928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806</v>
      </c>
      <c r="N371" t="s">
        <v>807</v>
      </c>
      <c r="O371" t="s">
        <v>450</v>
      </c>
      <c r="Q371">
        <v>1549037859.8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110</v>
      </c>
      <c r="X371">
        <v>8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1549037859.8</v>
      </c>
      <c r="AH371">
        <v>400.867</v>
      </c>
      <c r="AI371">
        <v>401.399</v>
      </c>
      <c r="AJ371">
        <v>8.56304</v>
      </c>
      <c r="AK371">
        <v>5.14922</v>
      </c>
      <c r="AL371">
        <v>1441.64</v>
      </c>
      <c r="AM371">
        <v>100.132</v>
      </c>
      <c r="AN371">
        <v>0.0247063</v>
      </c>
      <c r="AO371">
        <v>7.54687</v>
      </c>
      <c r="AP371">
        <v>6.77213</v>
      </c>
      <c r="AQ371">
        <v>999.9</v>
      </c>
      <c r="AR371">
        <v>9989.38</v>
      </c>
      <c r="AS371">
        <v>0</v>
      </c>
      <c r="AT371">
        <v>13.9844</v>
      </c>
      <c r="AU371">
        <v>0</v>
      </c>
      <c r="AV371" t="s">
        <v>204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404.885942622951</v>
      </c>
      <c r="BE371">
        <v>-0.599081623548917</v>
      </c>
      <c r="BF371">
        <v>0.272828754889877</v>
      </c>
      <c r="BG371">
        <v>-1</v>
      </c>
      <c r="BH371">
        <v>0</v>
      </c>
      <c r="BI371">
        <v>0</v>
      </c>
      <c r="BJ371" t="s">
        <v>205</v>
      </c>
      <c r="BK371">
        <v>1.88461</v>
      </c>
      <c r="BL371">
        <v>1.88156</v>
      </c>
      <c r="BM371">
        <v>1.88309</v>
      </c>
      <c r="BN371">
        <v>1.88183</v>
      </c>
      <c r="BO371">
        <v>1.88371</v>
      </c>
      <c r="BP371">
        <v>1.88303</v>
      </c>
      <c r="BQ371">
        <v>1.88477</v>
      </c>
      <c r="BR371">
        <v>1.88227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1351.99</v>
      </c>
      <c r="CJ371">
        <v>-0.710195</v>
      </c>
      <c r="CK371">
        <v>7.34773</v>
      </c>
      <c r="CL371">
        <v>10.0863</v>
      </c>
      <c r="CM371">
        <v>29.9983</v>
      </c>
      <c r="CN371">
        <v>9.98335</v>
      </c>
      <c r="CO371">
        <v>10.1781</v>
      </c>
      <c r="CP371">
        <v>-1</v>
      </c>
      <c r="CQ371">
        <v>0</v>
      </c>
      <c r="CR371">
        <v>100</v>
      </c>
      <c r="CS371">
        <v>-999.9</v>
      </c>
      <c r="CT371">
        <v>400</v>
      </c>
      <c r="CU371">
        <v>6.78434</v>
      </c>
      <c r="CV371">
        <v>103.866</v>
      </c>
      <c r="CW371">
        <v>103.351</v>
      </c>
    </row>
    <row r="372" spans="1:101">
      <c r="A372">
        <v>358</v>
      </c>
      <c r="B372">
        <v>1549037861.8</v>
      </c>
      <c r="C372">
        <v>1318.59999990463</v>
      </c>
      <c r="D372" t="s">
        <v>929</v>
      </c>
      <c r="E372" t="s">
        <v>930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806</v>
      </c>
      <c r="N372" t="s">
        <v>807</v>
      </c>
      <c r="O372" t="s">
        <v>450</v>
      </c>
      <c r="Q372">
        <v>1549037861.8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110</v>
      </c>
      <c r="X372">
        <v>8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1549037861.8</v>
      </c>
      <c r="AH372">
        <v>400.748</v>
      </c>
      <c r="AI372">
        <v>401.352</v>
      </c>
      <c r="AJ372">
        <v>8.78226</v>
      </c>
      <c r="AK372">
        <v>5.14909</v>
      </c>
      <c r="AL372">
        <v>1441.34</v>
      </c>
      <c r="AM372">
        <v>100.132</v>
      </c>
      <c r="AN372">
        <v>0.0246131</v>
      </c>
      <c r="AO372">
        <v>7.66402</v>
      </c>
      <c r="AP372">
        <v>6.62954</v>
      </c>
      <c r="AQ372">
        <v>999.9</v>
      </c>
      <c r="AR372">
        <v>9961.25</v>
      </c>
      <c r="AS372">
        <v>0</v>
      </c>
      <c r="AT372">
        <v>1.86943</v>
      </c>
      <c r="AU372">
        <v>0</v>
      </c>
      <c r="AV372" t="s">
        <v>204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404.861303278689</v>
      </c>
      <c r="BE372">
        <v>-0.668469802161745</v>
      </c>
      <c r="BF372">
        <v>0.288500188633751</v>
      </c>
      <c r="BG372">
        <v>-1</v>
      </c>
      <c r="BH372">
        <v>0</v>
      </c>
      <c r="BI372">
        <v>0</v>
      </c>
      <c r="BJ372" t="s">
        <v>205</v>
      </c>
      <c r="BK372">
        <v>1.88461</v>
      </c>
      <c r="BL372">
        <v>1.88156</v>
      </c>
      <c r="BM372">
        <v>1.88309</v>
      </c>
      <c r="BN372">
        <v>1.88184</v>
      </c>
      <c r="BO372">
        <v>1.8837</v>
      </c>
      <c r="BP372">
        <v>1.88302</v>
      </c>
      <c r="BQ372">
        <v>1.88477</v>
      </c>
      <c r="BR372">
        <v>1.88229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1351.48</v>
      </c>
      <c r="CJ372">
        <v>-0.708069</v>
      </c>
      <c r="CK372">
        <v>7.35337</v>
      </c>
      <c r="CL372">
        <v>10.0824</v>
      </c>
      <c r="CM372">
        <v>29.9985</v>
      </c>
      <c r="CN372">
        <v>9.98091</v>
      </c>
      <c r="CO372">
        <v>10.1743</v>
      </c>
      <c r="CP372">
        <v>-1</v>
      </c>
      <c r="CQ372">
        <v>0</v>
      </c>
      <c r="CR372">
        <v>100</v>
      </c>
      <c r="CS372">
        <v>-999.9</v>
      </c>
      <c r="CT372">
        <v>400</v>
      </c>
      <c r="CU372">
        <v>6.61825</v>
      </c>
      <c r="CV372">
        <v>103.867</v>
      </c>
      <c r="CW372">
        <v>103.351</v>
      </c>
    </row>
    <row r="373" spans="1:101">
      <c r="A373">
        <v>359</v>
      </c>
      <c r="B373">
        <v>1549037863.8</v>
      </c>
      <c r="C373">
        <v>1320.59999990463</v>
      </c>
      <c r="D373" t="s">
        <v>931</v>
      </c>
      <c r="E373" t="s">
        <v>932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806</v>
      </c>
      <c r="N373" t="s">
        <v>807</v>
      </c>
      <c r="O373" t="s">
        <v>450</v>
      </c>
      <c r="Q373">
        <v>1549037863.8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129</v>
      </c>
      <c r="X373">
        <v>9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1549037863.8</v>
      </c>
      <c r="AH373">
        <v>400.663</v>
      </c>
      <c r="AI373">
        <v>401.338</v>
      </c>
      <c r="AJ373">
        <v>8.93862</v>
      </c>
      <c r="AK373">
        <v>5.14877</v>
      </c>
      <c r="AL373">
        <v>1441.17</v>
      </c>
      <c r="AM373">
        <v>100.132</v>
      </c>
      <c r="AN373">
        <v>0.0246894</v>
      </c>
      <c r="AO373">
        <v>7.72173</v>
      </c>
      <c r="AP373">
        <v>6.67623</v>
      </c>
      <c r="AQ373">
        <v>999.9</v>
      </c>
      <c r="AR373">
        <v>9972.5</v>
      </c>
      <c r="AS373">
        <v>0</v>
      </c>
      <c r="AT373">
        <v>1.53115</v>
      </c>
      <c r="AU373">
        <v>0</v>
      </c>
      <c r="AV373" t="s">
        <v>204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404.837860655738</v>
      </c>
      <c r="BE373">
        <v>-0.74511140998145</v>
      </c>
      <c r="BF373">
        <v>0.304161257801042</v>
      </c>
      <c r="BG373">
        <v>-1</v>
      </c>
      <c r="BH373">
        <v>0</v>
      </c>
      <c r="BI373">
        <v>0</v>
      </c>
      <c r="BJ373" t="s">
        <v>205</v>
      </c>
      <c r="BK373">
        <v>1.88461</v>
      </c>
      <c r="BL373">
        <v>1.88156</v>
      </c>
      <c r="BM373">
        <v>1.88309</v>
      </c>
      <c r="BN373">
        <v>1.88186</v>
      </c>
      <c r="BO373">
        <v>1.88371</v>
      </c>
      <c r="BP373">
        <v>1.883</v>
      </c>
      <c r="BQ373">
        <v>1.88477</v>
      </c>
      <c r="BR373">
        <v>1.88227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1337.28</v>
      </c>
      <c r="CJ373">
        <v>-0.70807</v>
      </c>
      <c r="CK373">
        <v>7.35885</v>
      </c>
      <c r="CL373">
        <v>10.0785</v>
      </c>
      <c r="CM373">
        <v>29.9988</v>
      </c>
      <c r="CN373">
        <v>9.97733</v>
      </c>
      <c r="CO373">
        <v>10.1707</v>
      </c>
      <c r="CP373">
        <v>-1</v>
      </c>
      <c r="CQ373">
        <v>0</v>
      </c>
      <c r="CR373">
        <v>100</v>
      </c>
      <c r="CS373">
        <v>-999.9</v>
      </c>
      <c r="CT373">
        <v>400</v>
      </c>
      <c r="CU373">
        <v>6.58145</v>
      </c>
      <c r="CV373">
        <v>103.866</v>
      </c>
      <c r="CW373">
        <v>103.351</v>
      </c>
    </row>
    <row r="374" spans="1:101">
      <c r="A374">
        <v>360</v>
      </c>
      <c r="B374">
        <v>1549037865.8</v>
      </c>
      <c r="C374">
        <v>1322.59999990463</v>
      </c>
      <c r="D374" t="s">
        <v>933</v>
      </c>
      <c r="E374" t="s">
        <v>934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806</v>
      </c>
      <c r="N374" t="s">
        <v>807</v>
      </c>
      <c r="O374" t="s">
        <v>450</v>
      </c>
      <c r="Q374">
        <v>1549037865.8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145</v>
      </c>
      <c r="X374">
        <v>10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1549037865.8</v>
      </c>
      <c r="AH374">
        <v>400.633</v>
      </c>
      <c r="AI374">
        <v>401.334</v>
      </c>
      <c r="AJ374">
        <v>9.06366</v>
      </c>
      <c r="AK374">
        <v>5.14844</v>
      </c>
      <c r="AL374">
        <v>1441.11</v>
      </c>
      <c r="AM374">
        <v>100.131</v>
      </c>
      <c r="AN374">
        <v>0.0246522</v>
      </c>
      <c r="AO374">
        <v>7.7635</v>
      </c>
      <c r="AP374">
        <v>6.66265</v>
      </c>
      <c r="AQ374">
        <v>999.9</v>
      </c>
      <c r="AR374">
        <v>10012.5</v>
      </c>
      <c r="AS374">
        <v>0</v>
      </c>
      <c r="AT374">
        <v>1.54622</v>
      </c>
      <c r="AU374">
        <v>0</v>
      </c>
      <c r="AV374" t="s">
        <v>204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404.813590163934</v>
      </c>
      <c r="BE374">
        <v>-0.814025728551571</v>
      </c>
      <c r="BF374">
        <v>0.318028423157491</v>
      </c>
      <c r="BG374">
        <v>-1</v>
      </c>
      <c r="BH374">
        <v>0</v>
      </c>
      <c r="BI374">
        <v>0</v>
      </c>
      <c r="BJ374" t="s">
        <v>205</v>
      </c>
      <c r="BK374">
        <v>1.88461</v>
      </c>
      <c r="BL374">
        <v>1.88156</v>
      </c>
      <c r="BM374">
        <v>1.88309</v>
      </c>
      <c r="BN374">
        <v>1.88187</v>
      </c>
      <c r="BO374">
        <v>1.88372</v>
      </c>
      <c r="BP374">
        <v>1.88299</v>
      </c>
      <c r="BQ374">
        <v>1.88477</v>
      </c>
      <c r="BR374">
        <v>1.88227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1325.71</v>
      </c>
      <c r="CJ374">
        <v>-0.70807</v>
      </c>
      <c r="CK374">
        <v>7.36498</v>
      </c>
      <c r="CL374">
        <v>10.0748</v>
      </c>
      <c r="CM374">
        <v>29.9991</v>
      </c>
      <c r="CN374">
        <v>9.97346</v>
      </c>
      <c r="CO374">
        <v>10.1669</v>
      </c>
      <c r="CP374">
        <v>-1</v>
      </c>
      <c r="CQ374">
        <v>0</v>
      </c>
      <c r="CR374">
        <v>100</v>
      </c>
      <c r="CS374">
        <v>-999.9</v>
      </c>
      <c r="CT374">
        <v>400</v>
      </c>
      <c r="CU374">
        <v>6.45308</v>
      </c>
      <c r="CV374">
        <v>103.866</v>
      </c>
      <c r="CW374">
        <v>103.351</v>
      </c>
    </row>
    <row r="375" spans="1:101">
      <c r="A375">
        <v>361</v>
      </c>
      <c r="B375">
        <v>1549037867.8</v>
      </c>
      <c r="C375">
        <v>1324.59999990463</v>
      </c>
      <c r="D375" t="s">
        <v>935</v>
      </c>
      <c r="E375" t="s">
        <v>936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806</v>
      </c>
      <c r="N375" t="s">
        <v>807</v>
      </c>
      <c r="O375" t="s">
        <v>450</v>
      </c>
      <c r="Q375">
        <v>1549037867.8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135</v>
      </c>
      <c r="X375">
        <v>9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1549037867.8</v>
      </c>
      <c r="AH375">
        <v>400.63</v>
      </c>
      <c r="AI375">
        <v>401.345</v>
      </c>
      <c r="AJ375">
        <v>9.15269</v>
      </c>
      <c r="AK375">
        <v>5.1479</v>
      </c>
      <c r="AL375">
        <v>1440.85</v>
      </c>
      <c r="AM375">
        <v>100.132</v>
      </c>
      <c r="AN375">
        <v>0.0248136</v>
      </c>
      <c r="AO375">
        <v>7.76942</v>
      </c>
      <c r="AP375">
        <v>6.65298</v>
      </c>
      <c r="AQ375">
        <v>999.9</v>
      </c>
      <c r="AR375">
        <v>10020</v>
      </c>
      <c r="AS375">
        <v>0</v>
      </c>
      <c r="AT375">
        <v>1.8393</v>
      </c>
      <c r="AU375">
        <v>0</v>
      </c>
      <c r="AV375" t="s">
        <v>204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404.789483606557</v>
      </c>
      <c r="BE375">
        <v>-0.865939772851185</v>
      </c>
      <c r="BF375">
        <v>0.328043435588789</v>
      </c>
      <c r="BG375">
        <v>-1</v>
      </c>
      <c r="BH375">
        <v>0</v>
      </c>
      <c r="BI375">
        <v>0</v>
      </c>
      <c r="BJ375" t="s">
        <v>205</v>
      </c>
      <c r="BK375">
        <v>1.88461</v>
      </c>
      <c r="BL375">
        <v>1.88156</v>
      </c>
      <c r="BM375">
        <v>1.88309</v>
      </c>
      <c r="BN375">
        <v>1.88187</v>
      </c>
      <c r="BO375">
        <v>1.88372</v>
      </c>
      <c r="BP375">
        <v>1.88299</v>
      </c>
      <c r="BQ375">
        <v>1.88477</v>
      </c>
      <c r="BR375">
        <v>1.88231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1332.45</v>
      </c>
      <c r="CJ375">
        <v>-0.70807</v>
      </c>
      <c r="CK375">
        <v>7.37193</v>
      </c>
      <c r="CL375">
        <v>10.0712</v>
      </c>
      <c r="CM375">
        <v>29.9992</v>
      </c>
      <c r="CN375">
        <v>9.96945</v>
      </c>
      <c r="CO375">
        <v>10.1632</v>
      </c>
      <c r="CP375">
        <v>-1</v>
      </c>
      <c r="CQ375">
        <v>0</v>
      </c>
      <c r="CR375">
        <v>100</v>
      </c>
      <c r="CS375">
        <v>-999.9</v>
      </c>
      <c r="CT375">
        <v>400</v>
      </c>
      <c r="CU375">
        <v>6.36759</v>
      </c>
      <c r="CV375">
        <v>103.865</v>
      </c>
      <c r="CW375">
        <v>103.352</v>
      </c>
    </row>
    <row r="376" spans="1:101">
      <c r="A376">
        <v>362</v>
      </c>
      <c r="B376">
        <v>1549037869.8</v>
      </c>
      <c r="C376">
        <v>1326.59999990463</v>
      </c>
      <c r="D376" t="s">
        <v>937</v>
      </c>
      <c r="E376" t="s">
        <v>938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806</v>
      </c>
      <c r="N376" t="s">
        <v>807</v>
      </c>
      <c r="O376" t="s">
        <v>450</v>
      </c>
      <c r="Q376">
        <v>1549037869.8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120</v>
      </c>
      <c r="X376">
        <v>8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1549037869.8</v>
      </c>
      <c r="AH376">
        <v>400.648</v>
      </c>
      <c r="AI376">
        <v>401.328</v>
      </c>
      <c r="AJ376">
        <v>9.22457</v>
      </c>
      <c r="AK376">
        <v>5.1475</v>
      </c>
      <c r="AL376">
        <v>1441.37</v>
      </c>
      <c r="AM376">
        <v>100.132</v>
      </c>
      <c r="AN376">
        <v>0.0247712</v>
      </c>
      <c r="AO376">
        <v>7.76071</v>
      </c>
      <c r="AP376">
        <v>6.6824</v>
      </c>
      <c r="AQ376">
        <v>999.9</v>
      </c>
      <c r="AR376">
        <v>10000.6</v>
      </c>
      <c r="AS376">
        <v>0</v>
      </c>
      <c r="AT376">
        <v>2.3652</v>
      </c>
      <c r="AU376">
        <v>0</v>
      </c>
      <c r="AV376" t="s">
        <v>204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404.768704918033</v>
      </c>
      <c r="BE376">
        <v>-0.913093010729577</v>
      </c>
      <c r="BF376">
        <v>0.335612571535298</v>
      </c>
      <c r="BG376">
        <v>-1</v>
      </c>
      <c r="BH376">
        <v>0</v>
      </c>
      <c r="BI376">
        <v>0</v>
      </c>
      <c r="BJ376" t="s">
        <v>205</v>
      </c>
      <c r="BK376">
        <v>1.88461</v>
      </c>
      <c r="BL376">
        <v>1.88156</v>
      </c>
      <c r="BM376">
        <v>1.88309</v>
      </c>
      <c r="BN376">
        <v>1.88187</v>
      </c>
      <c r="BO376">
        <v>1.88374</v>
      </c>
      <c r="BP376">
        <v>1.88297</v>
      </c>
      <c r="BQ376">
        <v>1.88477</v>
      </c>
      <c r="BR376">
        <v>1.88232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1344.47</v>
      </c>
      <c r="CJ376">
        <v>-0.708071</v>
      </c>
      <c r="CK376">
        <v>7.37909</v>
      </c>
      <c r="CL376">
        <v>10.0674</v>
      </c>
      <c r="CM376">
        <v>29.9993</v>
      </c>
      <c r="CN376">
        <v>9.96544</v>
      </c>
      <c r="CO376">
        <v>10.1597</v>
      </c>
      <c r="CP376">
        <v>-1</v>
      </c>
      <c r="CQ376">
        <v>0</v>
      </c>
      <c r="CR376">
        <v>100</v>
      </c>
      <c r="CS376">
        <v>-999.9</v>
      </c>
      <c r="CT376">
        <v>400</v>
      </c>
      <c r="CU376">
        <v>6.24848</v>
      </c>
      <c r="CV376">
        <v>103.865</v>
      </c>
      <c r="CW376">
        <v>103.352</v>
      </c>
    </row>
    <row r="377" spans="1:101">
      <c r="A377">
        <v>363</v>
      </c>
      <c r="B377">
        <v>1549037871.8</v>
      </c>
      <c r="C377">
        <v>1328.59999990463</v>
      </c>
      <c r="D377" t="s">
        <v>939</v>
      </c>
      <c r="E377" t="s">
        <v>940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806</v>
      </c>
      <c r="N377" t="s">
        <v>807</v>
      </c>
      <c r="O377" t="s">
        <v>450</v>
      </c>
      <c r="Q377">
        <v>1549037871.8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115</v>
      </c>
      <c r="X377">
        <v>8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1549037871.8</v>
      </c>
      <c r="AH377">
        <v>400.698</v>
      </c>
      <c r="AI377">
        <v>401.297</v>
      </c>
      <c r="AJ377">
        <v>9.29801</v>
      </c>
      <c r="AK377">
        <v>5.14706</v>
      </c>
      <c r="AL377">
        <v>1441.78</v>
      </c>
      <c r="AM377">
        <v>100.132</v>
      </c>
      <c r="AN377">
        <v>0.0248657</v>
      </c>
      <c r="AO377">
        <v>7.78827</v>
      </c>
      <c r="AP377">
        <v>6.66353</v>
      </c>
      <c r="AQ377">
        <v>999.9</v>
      </c>
      <c r="AR377">
        <v>10024.4</v>
      </c>
      <c r="AS377">
        <v>0</v>
      </c>
      <c r="AT377">
        <v>2.67472</v>
      </c>
      <c r="AU377">
        <v>0</v>
      </c>
      <c r="AV377" t="s">
        <v>204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404.754581967213</v>
      </c>
      <c r="BE377">
        <v>-0.973436608827572</v>
      </c>
      <c r="BF377">
        <v>0.342110418378839</v>
      </c>
      <c r="BG377">
        <v>-1</v>
      </c>
      <c r="BH377">
        <v>0</v>
      </c>
      <c r="BI377">
        <v>0</v>
      </c>
      <c r="BJ377" t="s">
        <v>205</v>
      </c>
      <c r="BK377">
        <v>1.88461</v>
      </c>
      <c r="BL377">
        <v>1.88156</v>
      </c>
      <c r="BM377">
        <v>1.88309</v>
      </c>
      <c r="BN377">
        <v>1.88187</v>
      </c>
      <c r="BO377">
        <v>1.88374</v>
      </c>
      <c r="BP377">
        <v>1.88299</v>
      </c>
      <c r="BQ377">
        <v>1.88477</v>
      </c>
      <c r="BR377">
        <v>1.8823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1348.33</v>
      </c>
      <c r="CJ377">
        <v>-0.708071</v>
      </c>
      <c r="CK377">
        <v>7.38637</v>
      </c>
      <c r="CL377">
        <v>10.0637</v>
      </c>
      <c r="CM377">
        <v>29.9994</v>
      </c>
      <c r="CN377">
        <v>9.96171</v>
      </c>
      <c r="CO377">
        <v>10.1562</v>
      </c>
      <c r="CP377">
        <v>-1</v>
      </c>
      <c r="CQ377">
        <v>0</v>
      </c>
      <c r="CR377">
        <v>100</v>
      </c>
      <c r="CS377">
        <v>-999.9</v>
      </c>
      <c r="CT377">
        <v>400</v>
      </c>
      <c r="CU377">
        <v>6.12586</v>
      </c>
      <c r="CV377">
        <v>103.865</v>
      </c>
      <c r="CW377">
        <v>103.352</v>
      </c>
    </row>
    <row r="378" spans="1:101">
      <c r="A378">
        <v>364</v>
      </c>
      <c r="B378">
        <v>1549037873.8</v>
      </c>
      <c r="C378">
        <v>1330.59999990463</v>
      </c>
      <c r="D378" t="s">
        <v>941</v>
      </c>
      <c r="E378" t="s">
        <v>942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806</v>
      </c>
      <c r="N378" t="s">
        <v>807</v>
      </c>
      <c r="O378" t="s">
        <v>450</v>
      </c>
      <c r="Q378">
        <v>1549037873.8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126</v>
      </c>
      <c r="X378">
        <v>9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1549037873.8</v>
      </c>
      <c r="AH378">
        <v>400.765</v>
      </c>
      <c r="AI378">
        <v>401.314</v>
      </c>
      <c r="AJ378">
        <v>9.36159</v>
      </c>
      <c r="AK378">
        <v>5.14616</v>
      </c>
      <c r="AL378">
        <v>1441.58</v>
      </c>
      <c r="AM378">
        <v>100.132</v>
      </c>
      <c r="AN378">
        <v>0.0248795</v>
      </c>
      <c r="AO378">
        <v>7.81241</v>
      </c>
      <c r="AP378">
        <v>6.59711</v>
      </c>
      <c r="AQ378">
        <v>999.9</v>
      </c>
      <c r="AR378">
        <v>10008.8</v>
      </c>
      <c r="AS378">
        <v>0</v>
      </c>
      <c r="AT378">
        <v>2.10636</v>
      </c>
      <c r="AU378">
        <v>0</v>
      </c>
      <c r="AV378" t="s">
        <v>204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404.741549180328</v>
      </c>
      <c r="BE378">
        <v>-1.00087687239153</v>
      </c>
      <c r="BF378">
        <v>0.344765876902542</v>
      </c>
      <c r="BG378">
        <v>-1</v>
      </c>
      <c r="BH378">
        <v>0</v>
      </c>
      <c r="BI378">
        <v>0</v>
      </c>
      <c r="BJ378" t="s">
        <v>205</v>
      </c>
      <c r="BK378">
        <v>1.88461</v>
      </c>
      <c r="BL378">
        <v>1.88156</v>
      </c>
      <c r="BM378">
        <v>1.88309</v>
      </c>
      <c r="BN378">
        <v>1.88186</v>
      </c>
      <c r="BO378">
        <v>1.88373</v>
      </c>
      <c r="BP378">
        <v>1.88303</v>
      </c>
      <c r="BQ378">
        <v>1.88477</v>
      </c>
      <c r="BR378">
        <v>1.88229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1340.12</v>
      </c>
      <c r="CJ378">
        <v>-0.708072</v>
      </c>
      <c r="CK378">
        <v>7.39377</v>
      </c>
      <c r="CL378">
        <v>10.0602</v>
      </c>
      <c r="CM378">
        <v>29.9996</v>
      </c>
      <c r="CN378">
        <v>9.95813</v>
      </c>
      <c r="CO378">
        <v>10.1528</v>
      </c>
      <c r="CP378">
        <v>-1</v>
      </c>
      <c r="CQ378">
        <v>0</v>
      </c>
      <c r="CR378">
        <v>100</v>
      </c>
      <c r="CS378">
        <v>-999.9</v>
      </c>
      <c r="CT378">
        <v>400</v>
      </c>
      <c r="CU378">
        <v>6.00311</v>
      </c>
      <c r="CV378">
        <v>103.866</v>
      </c>
      <c r="CW378">
        <v>103.351</v>
      </c>
    </row>
    <row r="379" spans="1:101">
      <c r="A379">
        <v>365</v>
      </c>
      <c r="B379">
        <v>1549037875.8</v>
      </c>
      <c r="C379">
        <v>1332.59999990463</v>
      </c>
      <c r="D379" t="s">
        <v>943</v>
      </c>
      <c r="E379" t="s">
        <v>944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806</v>
      </c>
      <c r="N379" t="s">
        <v>807</v>
      </c>
      <c r="O379" t="s">
        <v>450</v>
      </c>
      <c r="Q379">
        <v>1549037875.8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141</v>
      </c>
      <c r="X379">
        <v>10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1549037875.8</v>
      </c>
      <c r="AH379">
        <v>400.864</v>
      </c>
      <c r="AI379">
        <v>401.327</v>
      </c>
      <c r="AJ379">
        <v>9.41507</v>
      </c>
      <c r="AK379">
        <v>5.14579</v>
      </c>
      <c r="AL379">
        <v>1441.32</v>
      </c>
      <c r="AM379">
        <v>100.133</v>
      </c>
      <c r="AN379">
        <v>0.0246196</v>
      </c>
      <c r="AO379">
        <v>7.82271</v>
      </c>
      <c r="AP379">
        <v>6.58429</v>
      </c>
      <c r="AQ379">
        <v>999.9</v>
      </c>
      <c r="AR379">
        <v>10004.4</v>
      </c>
      <c r="AS379">
        <v>0</v>
      </c>
      <c r="AT379">
        <v>1.43528</v>
      </c>
      <c r="AU379">
        <v>0</v>
      </c>
      <c r="AV379" t="s">
        <v>204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404.726262295082</v>
      </c>
      <c r="BE379">
        <v>-0.974787605618924</v>
      </c>
      <c r="BF379">
        <v>0.341744243437403</v>
      </c>
      <c r="BG379">
        <v>-1</v>
      </c>
      <c r="BH379">
        <v>0</v>
      </c>
      <c r="BI379">
        <v>0</v>
      </c>
      <c r="BJ379" t="s">
        <v>205</v>
      </c>
      <c r="BK379">
        <v>1.88461</v>
      </c>
      <c r="BL379">
        <v>1.88156</v>
      </c>
      <c r="BM379">
        <v>1.88309</v>
      </c>
      <c r="BN379">
        <v>1.88186</v>
      </c>
      <c r="BO379">
        <v>1.88372</v>
      </c>
      <c r="BP379">
        <v>1.883</v>
      </c>
      <c r="BQ379">
        <v>1.88477</v>
      </c>
      <c r="BR379">
        <v>1.8823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1328.8</v>
      </c>
      <c r="CJ379">
        <v>-0.708072</v>
      </c>
      <c r="CK379">
        <v>7.40087</v>
      </c>
      <c r="CL379">
        <v>10.0568</v>
      </c>
      <c r="CM379">
        <v>29.9997</v>
      </c>
      <c r="CN379">
        <v>9.9547</v>
      </c>
      <c r="CO379">
        <v>10.1493</v>
      </c>
      <c r="CP379">
        <v>-1</v>
      </c>
      <c r="CQ379">
        <v>0</v>
      </c>
      <c r="CR379">
        <v>100</v>
      </c>
      <c r="CS379">
        <v>-999.9</v>
      </c>
      <c r="CT379">
        <v>400</v>
      </c>
      <c r="CU379">
        <v>5.88298</v>
      </c>
      <c r="CV379">
        <v>103.866</v>
      </c>
      <c r="CW379">
        <v>103.351</v>
      </c>
    </row>
    <row r="380" spans="1:101">
      <c r="A380">
        <v>366</v>
      </c>
      <c r="B380">
        <v>1549037877.8</v>
      </c>
      <c r="C380">
        <v>1334.59999990463</v>
      </c>
      <c r="D380" t="s">
        <v>945</v>
      </c>
      <c r="E380" t="s">
        <v>946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806</v>
      </c>
      <c r="N380" t="s">
        <v>807</v>
      </c>
      <c r="O380" t="s">
        <v>450</v>
      </c>
      <c r="Q380">
        <v>1549037877.8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139</v>
      </c>
      <c r="X380">
        <v>10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1549037877.8</v>
      </c>
      <c r="AH380">
        <v>400.969</v>
      </c>
      <c r="AI380">
        <v>401.337</v>
      </c>
      <c r="AJ380">
        <v>9.46279</v>
      </c>
      <c r="AK380">
        <v>5.1455</v>
      </c>
      <c r="AL380">
        <v>1441.52</v>
      </c>
      <c r="AM380">
        <v>100.133</v>
      </c>
      <c r="AN380">
        <v>0.0246248</v>
      </c>
      <c r="AO380">
        <v>7.83965</v>
      </c>
      <c r="AP380">
        <v>6.63188</v>
      </c>
      <c r="AQ380">
        <v>999.9</v>
      </c>
      <c r="AR380">
        <v>10013.1</v>
      </c>
      <c r="AS380">
        <v>0</v>
      </c>
      <c r="AT380">
        <v>1.36955</v>
      </c>
      <c r="AU380">
        <v>0</v>
      </c>
      <c r="AV380" t="s">
        <v>204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404.713237704918</v>
      </c>
      <c r="BE380">
        <v>-0.913151301462882</v>
      </c>
      <c r="BF380">
        <v>0.335650434214193</v>
      </c>
      <c r="BG380">
        <v>-1</v>
      </c>
      <c r="BH380">
        <v>0</v>
      </c>
      <c r="BI380">
        <v>0</v>
      </c>
      <c r="BJ380" t="s">
        <v>205</v>
      </c>
      <c r="BK380">
        <v>1.88461</v>
      </c>
      <c r="BL380">
        <v>1.88156</v>
      </c>
      <c r="BM380">
        <v>1.88309</v>
      </c>
      <c r="BN380">
        <v>1.88186</v>
      </c>
      <c r="BO380">
        <v>1.88372</v>
      </c>
      <c r="BP380">
        <v>1.883</v>
      </c>
      <c r="BQ380">
        <v>1.88477</v>
      </c>
      <c r="BR380">
        <v>1.88229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1330.29</v>
      </c>
      <c r="CJ380">
        <v>-0.708072</v>
      </c>
      <c r="CK380">
        <v>7.40755</v>
      </c>
      <c r="CL380">
        <v>10.0534</v>
      </c>
      <c r="CM380">
        <v>29.9997</v>
      </c>
      <c r="CN380">
        <v>9.9514</v>
      </c>
      <c r="CO380">
        <v>10.1459</v>
      </c>
      <c r="CP380">
        <v>-1</v>
      </c>
      <c r="CQ380">
        <v>0</v>
      </c>
      <c r="CR380">
        <v>100</v>
      </c>
      <c r="CS380">
        <v>-999.9</v>
      </c>
      <c r="CT380">
        <v>400</v>
      </c>
      <c r="CU380">
        <v>5.75851</v>
      </c>
      <c r="CV380">
        <v>103.866</v>
      </c>
      <c r="CW380">
        <v>103.351</v>
      </c>
    </row>
    <row r="381" spans="1:101">
      <c r="A381">
        <v>367</v>
      </c>
      <c r="B381">
        <v>1549037879.8</v>
      </c>
      <c r="C381">
        <v>1336.59999990463</v>
      </c>
      <c r="D381" t="s">
        <v>947</v>
      </c>
      <c r="E381" t="s">
        <v>948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806</v>
      </c>
      <c r="N381" t="s">
        <v>807</v>
      </c>
      <c r="O381" t="s">
        <v>450</v>
      </c>
      <c r="Q381">
        <v>1549037879.8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121</v>
      </c>
      <c r="X381">
        <v>8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1549037879.8</v>
      </c>
      <c r="AH381">
        <v>401.084</v>
      </c>
      <c r="AI381">
        <v>401.34</v>
      </c>
      <c r="AJ381">
        <v>9.51191</v>
      </c>
      <c r="AK381">
        <v>5.14516</v>
      </c>
      <c r="AL381">
        <v>1441.26</v>
      </c>
      <c r="AM381">
        <v>100.132</v>
      </c>
      <c r="AN381">
        <v>0.0248009</v>
      </c>
      <c r="AO381">
        <v>7.89037</v>
      </c>
      <c r="AP381">
        <v>6.69886</v>
      </c>
      <c r="AQ381">
        <v>999.9</v>
      </c>
      <c r="AR381">
        <v>9971.25</v>
      </c>
      <c r="AS381">
        <v>0</v>
      </c>
      <c r="AT381">
        <v>1.37365</v>
      </c>
      <c r="AU381">
        <v>0</v>
      </c>
      <c r="AV381" t="s">
        <v>204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404.701</v>
      </c>
      <c r="BE381">
        <v>-0.796716156512598</v>
      </c>
      <c r="BF381">
        <v>0.32454336142128</v>
      </c>
      <c r="BG381">
        <v>-1</v>
      </c>
      <c r="BH381">
        <v>0</v>
      </c>
      <c r="BI381">
        <v>0</v>
      </c>
      <c r="BJ381" t="s">
        <v>205</v>
      </c>
      <c r="BK381">
        <v>1.88461</v>
      </c>
      <c r="BL381">
        <v>1.88156</v>
      </c>
      <c r="BM381">
        <v>1.88309</v>
      </c>
      <c r="BN381">
        <v>1.88185</v>
      </c>
      <c r="BO381">
        <v>1.88372</v>
      </c>
      <c r="BP381">
        <v>1.88301</v>
      </c>
      <c r="BQ381">
        <v>1.88477</v>
      </c>
      <c r="BR381">
        <v>1.88228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1343.72</v>
      </c>
      <c r="CJ381">
        <v>-0.708073</v>
      </c>
      <c r="CK381">
        <v>7.41473</v>
      </c>
      <c r="CL381">
        <v>10.0499</v>
      </c>
      <c r="CM381">
        <v>29.9996</v>
      </c>
      <c r="CN381">
        <v>9.94853</v>
      </c>
      <c r="CO381">
        <v>10.1427</v>
      </c>
      <c r="CP381">
        <v>-1</v>
      </c>
      <c r="CQ381">
        <v>0</v>
      </c>
      <c r="CR381">
        <v>100</v>
      </c>
      <c r="CS381">
        <v>-999.9</v>
      </c>
      <c r="CT381">
        <v>400</v>
      </c>
      <c r="CU381">
        <v>5.62642</v>
      </c>
      <c r="CV381">
        <v>103.865</v>
      </c>
      <c r="CW381">
        <v>103.35</v>
      </c>
    </row>
    <row r="382" spans="1:101">
      <c r="A382">
        <v>368</v>
      </c>
      <c r="B382">
        <v>1549037881.8</v>
      </c>
      <c r="C382">
        <v>1338.59999990463</v>
      </c>
      <c r="D382" t="s">
        <v>949</v>
      </c>
      <c r="E382" t="s">
        <v>950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806</v>
      </c>
      <c r="N382" t="s">
        <v>807</v>
      </c>
      <c r="O382" t="s">
        <v>450</v>
      </c>
      <c r="Q382">
        <v>1549037881.8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110</v>
      </c>
      <c r="X382">
        <v>8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1549037881.8</v>
      </c>
      <c r="AH382">
        <v>401.199</v>
      </c>
      <c r="AI382">
        <v>401.343</v>
      </c>
      <c r="AJ382">
        <v>9.56076</v>
      </c>
      <c r="AK382">
        <v>5.14434</v>
      </c>
      <c r="AL382">
        <v>1440.69</v>
      </c>
      <c r="AM382">
        <v>100.132</v>
      </c>
      <c r="AN382">
        <v>0.0247631</v>
      </c>
      <c r="AO382">
        <v>7.91793</v>
      </c>
      <c r="AP382">
        <v>6.78411</v>
      </c>
      <c r="AQ382">
        <v>999.9</v>
      </c>
      <c r="AR382">
        <v>9990.62</v>
      </c>
      <c r="AS382">
        <v>0</v>
      </c>
      <c r="AT382">
        <v>1.42433</v>
      </c>
      <c r="AU382">
        <v>0</v>
      </c>
      <c r="AV382" t="s">
        <v>204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404.689918032787</v>
      </c>
      <c r="BE382">
        <v>-0.629210795020807</v>
      </c>
      <c r="BF382">
        <v>0.309495692127226</v>
      </c>
      <c r="BG382">
        <v>-1</v>
      </c>
      <c r="BH382">
        <v>0</v>
      </c>
      <c r="BI382">
        <v>0</v>
      </c>
      <c r="BJ382" t="s">
        <v>205</v>
      </c>
      <c r="BK382">
        <v>1.88461</v>
      </c>
      <c r="BL382">
        <v>1.88156</v>
      </c>
      <c r="BM382">
        <v>1.88309</v>
      </c>
      <c r="BN382">
        <v>1.88185</v>
      </c>
      <c r="BO382">
        <v>1.88371</v>
      </c>
      <c r="BP382">
        <v>1.883</v>
      </c>
      <c r="BQ382">
        <v>1.88477</v>
      </c>
      <c r="BR382">
        <v>1.88229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1351.53</v>
      </c>
      <c r="CJ382">
        <v>-0.708073</v>
      </c>
      <c r="CK382">
        <v>7.42242</v>
      </c>
      <c r="CL382">
        <v>10.0465</v>
      </c>
      <c r="CM382">
        <v>29.9997</v>
      </c>
      <c r="CN382">
        <v>9.94566</v>
      </c>
      <c r="CO382">
        <v>10.1396</v>
      </c>
      <c r="CP382">
        <v>-1</v>
      </c>
      <c r="CQ382">
        <v>0</v>
      </c>
      <c r="CR382">
        <v>100</v>
      </c>
      <c r="CS382">
        <v>-999.9</v>
      </c>
      <c r="CT382">
        <v>400</v>
      </c>
      <c r="CU382">
        <v>5.56424</v>
      </c>
      <c r="CV382">
        <v>103.864</v>
      </c>
      <c r="CW382">
        <v>103.349</v>
      </c>
    </row>
    <row r="383" spans="1:101">
      <c r="A383">
        <v>369</v>
      </c>
      <c r="B383">
        <v>1549037883.8</v>
      </c>
      <c r="C383">
        <v>1340.59999990463</v>
      </c>
      <c r="D383" t="s">
        <v>951</v>
      </c>
      <c r="E383" t="s">
        <v>952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806</v>
      </c>
      <c r="N383" t="s">
        <v>807</v>
      </c>
      <c r="O383" t="s">
        <v>450</v>
      </c>
      <c r="Q383">
        <v>1549037883.8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121</v>
      </c>
      <c r="X383">
        <v>8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1549037883.8</v>
      </c>
      <c r="AH383">
        <v>401.263</v>
      </c>
      <c r="AI383">
        <v>401.344</v>
      </c>
      <c r="AJ383">
        <v>9.5905</v>
      </c>
      <c r="AK383">
        <v>5.14317</v>
      </c>
      <c r="AL383">
        <v>1440.53</v>
      </c>
      <c r="AM383">
        <v>100.133</v>
      </c>
      <c r="AN383">
        <v>0.0248613</v>
      </c>
      <c r="AO383">
        <v>7.85731</v>
      </c>
      <c r="AP383">
        <v>6.8621</v>
      </c>
      <c r="AQ383">
        <v>999.9</v>
      </c>
      <c r="AR383">
        <v>10026.9</v>
      </c>
      <c r="AS383">
        <v>0</v>
      </c>
      <c r="AT383">
        <v>1.52841</v>
      </c>
      <c r="AU383">
        <v>0</v>
      </c>
      <c r="AV383" t="s">
        <v>204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404.687459016393</v>
      </c>
      <c r="BE383">
        <v>-0.462508814655982</v>
      </c>
      <c r="BF383">
        <v>0.305772071641204</v>
      </c>
      <c r="BG383">
        <v>-1</v>
      </c>
      <c r="BH383">
        <v>0</v>
      </c>
      <c r="BI383">
        <v>0</v>
      </c>
      <c r="BJ383" t="s">
        <v>205</v>
      </c>
      <c r="BK383">
        <v>1.88461</v>
      </c>
      <c r="BL383">
        <v>1.88156</v>
      </c>
      <c r="BM383">
        <v>1.88309</v>
      </c>
      <c r="BN383">
        <v>1.88186</v>
      </c>
      <c r="BO383">
        <v>1.88371</v>
      </c>
      <c r="BP383">
        <v>1.883</v>
      </c>
      <c r="BQ383">
        <v>1.88477</v>
      </c>
      <c r="BR383">
        <v>1.88229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1342.85</v>
      </c>
      <c r="CJ383">
        <v>-0.708073</v>
      </c>
      <c r="CK383">
        <v>7.4302</v>
      </c>
      <c r="CL383">
        <v>10.0433</v>
      </c>
      <c r="CM383">
        <v>29.9997</v>
      </c>
      <c r="CN383">
        <v>9.9428</v>
      </c>
      <c r="CO383">
        <v>10.1365</v>
      </c>
      <c r="CP383">
        <v>-1</v>
      </c>
      <c r="CQ383">
        <v>0</v>
      </c>
      <c r="CR383">
        <v>100</v>
      </c>
      <c r="CS383">
        <v>-999.9</v>
      </c>
      <c r="CT383">
        <v>400</v>
      </c>
      <c r="CU383">
        <v>5.46183</v>
      </c>
      <c r="CV383">
        <v>103.863</v>
      </c>
      <c r="CW383">
        <v>103.349</v>
      </c>
    </row>
    <row r="384" spans="1:101">
      <c r="A384">
        <v>370</v>
      </c>
      <c r="B384">
        <v>1549037885.8</v>
      </c>
      <c r="C384">
        <v>1342.59999990463</v>
      </c>
      <c r="D384" t="s">
        <v>953</v>
      </c>
      <c r="E384" t="s">
        <v>954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806</v>
      </c>
      <c r="N384" t="s">
        <v>807</v>
      </c>
      <c r="O384" t="s">
        <v>450</v>
      </c>
      <c r="Q384">
        <v>1549037885.8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133</v>
      </c>
      <c r="X384">
        <v>9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1549037885.8</v>
      </c>
      <c r="AH384">
        <v>401.383</v>
      </c>
      <c r="AI384">
        <v>401.346</v>
      </c>
      <c r="AJ384">
        <v>9.60903</v>
      </c>
      <c r="AK384">
        <v>5.14284</v>
      </c>
      <c r="AL384">
        <v>1440.7</v>
      </c>
      <c r="AM384">
        <v>100.132</v>
      </c>
      <c r="AN384">
        <v>0.0249915</v>
      </c>
      <c r="AO384">
        <v>7.81376</v>
      </c>
      <c r="AP384">
        <v>6.91108</v>
      </c>
      <c r="AQ384">
        <v>999.9</v>
      </c>
      <c r="AR384">
        <v>10013.1</v>
      </c>
      <c r="AS384">
        <v>0</v>
      </c>
      <c r="AT384">
        <v>1.55169</v>
      </c>
      <c r="AU384">
        <v>0</v>
      </c>
      <c r="AV384" t="s">
        <v>204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404.695024590164</v>
      </c>
      <c r="BE384">
        <v>-0.325566434583385</v>
      </c>
      <c r="BF384">
        <v>0.314363720196291</v>
      </c>
      <c r="BG384">
        <v>-1</v>
      </c>
      <c r="BH384">
        <v>0</v>
      </c>
      <c r="BI384">
        <v>0</v>
      </c>
      <c r="BJ384" t="s">
        <v>205</v>
      </c>
      <c r="BK384">
        <v>1.88461</v>
      </c>
      <c r="BL384">
        <v>1.88156</v>
      </c>
      <c r="BM384">
        <v>1.88309</v>
      </c>
      <c r="BN384">
        <v>1.88187</v>
      </c>
      <c r="BO384">
        <v>1.8837</v>
      </c>
      <c r="BP384">
        <v>1.88301</v>
      </c>
      <c r="BQ384">
        <v>1.88477</v>
      </c>
      <c r="BR384">
        <v>1.8823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1334.4</v>
      </c>
      <c r="CJ384">
        <v>-0.708074</v>
      </c>
      <c r="CK384">
        <v>7.43798</v>
      </c>
      <c r="CL384">
        <v>10.0403</v>
      </c>
      <c r="CM384">
        <v>29.9998</v>
      </c>
      <c r="CN384">
        <v>9.93993</v>
      </c>
      <c r="CO384">
        <v>10.1336</v>
      </c>
      <c r="CP384">
        <v>-1</v>
      </c>
      <c r="CQ384">
        <v>0</v>
      </c>
      <c r="CR384">
        <v>100</v>
      </c>
      <c r="CS384">
        <v>-999.9</v>
      </c>
      <c r="CT384">
        <v>400</v>
      </c>
      <c r="CU384">
        <v>5.30396</v>
      </c>
      <c r="CV384">
        <v>103.863</v>
      </c>
      <c r="CW384">
        <v>103.35</v>
      </c>
    </row>
    <row r="385" spans="1:101">
      <c r="A385">
        <v>371</v>
      </c>
      <c r="B385">
        <v>1549037887.8</v>
      </c>
      <c r="C385">
        <v>1344.59999990463</v>
      </c>
      <c r="D385" t="s">
        <v>955</v>
      </c>
      <c r="E385" t="s">
        <v>956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806</v>
      </c>
      <c r="N385" t="s">
        <v>807</v>
      </c>
      <c r="O385" t="s">
        <v>450</v>
      </c>
      <c r="Q385">
        <v>1549037887.8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128</v>
      </c>
      <c r="X385">
        <v>9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1549037887.8</v>
      </c>
      <c r="AH385">
        <v>401.53</v>
      </c>
      <c r="AI385">
        <v>401.381</v>
      </c>
      <c r="AJ385">
        <v>9.63354</v>
      </c>
      <c r="AK385">
        <v>5.14226</v>
      </c>
      <c r="AL385">
        <v>1441.29</v>
      </c>
      <c r="AM385">
        <v>100.131</v>
      </c>
      <c r="AN385">
        <v>0.0248204</v>
      </c>
      <c r="AO385">
        <v>7.82697</v>
      </c>
      <c r="AP385">
        <v>6.93996</v>
      </c>
      <c r="AQ385">
        <v>999.9</v>
      </c>
      <c r="AR385">
        <v>10005</v>
      </c>
      <c r="AS385">
        <v>0</v>
      </c>
      <c r="AT385">
        <v>1.37502</v>
      </c>
      <c r="AU385">
        <v>0</v>
      </c>
      <c r="AV385" t="s">
        <v>204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404.703614754098</v>
      </c>
      <c r="BE385">
        <v>-0.14761711844189</v>
      </c>
      <c r="BF385">
        <v>0.326406199884898</v>
      </c>
      <c r="BG385">
        <v>-1</v>
      </c>
      <c r="BH385">
        <v>0</v>
      </c>
      <c r="BI385">
        <v>0</v>
      </c>
      <c r="BJ385" t="s">
        <v>205</v>
      </c>
      <c r="BK385">
        <v>1.88461</v>
      </c>
      <c r="BL385">
        <v>1.88156</v>
      </c>
      <c r="BM385">
        <v>1.88309</v>
      </c>
      <c r="BN385">
        <v>1.88187</v>
      </c>
      <c r="BO385">
        <v>1.8837</v>
      </c>
      <c r="BP385">
        <v>1.88302</v>
      </c>
      <c r="BQ385">
        <v>1.88477</v>
      </c>
      <c r="BR385">
        <v>1.8823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1338.29</v>
      </c>
      <c r="CJ385">
        <v>-0.708074</v>
      </c>
      <c r="CK385">
        <v>7.44551</v>
      </c>
      <c r="CL385">
        <v>10.0371</v>
      </c>
      <c r="CM385">
        <v>29.9997</v>
      </c>
      <c r="CN385">
        <v>9.93707</v>
      </c>
      <c r="CO385">
        <v>10.1307</v>
      </c>
      <c r="CP385">
        <v>-1</v>
      </c>
      <c r="CQ385">
        <v>0</v>
      </c>
      <c r="CR385">
        <v>100</v>
      </c>
      <c r="CS385">
        <v>-999.9</v>
      </c>
      <c r="CT385">
        <v>400</v>
      </c>
      <c r="CU385">
        <v>5.18336</v>
      </c>
      <c r="CV385">
        <v>103.862</v>
      </c>
      <c r="CW385">
        <v>103.35</v>
      </c>
    </row>
    <row r="386" spans="1:101">
      <c r="A386">
        <v>372</v>
      </c>
      <c r="B386">
        <v>1549037889.8</v>
      </c>
      <c r="C386">
        <v>1346.59999990463</v>
      </c>
      <c r="D386" t="s">
        <v>957</v>
      </c>
      <c r="E386" t="s">
        <v>958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806</v>
      </c>
      <c r="N386" t="s">
        <v>807</v>
      </c>
      <c r="O386" t="s">
        <v>450</v>
      </c>
      <c r="Q386">
        <v>1549037889.8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119</v>
      </c>
      <c r="X386">
        <v>8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1549037889.8</v>
      </c>
      <c r="AH386">
        <v>401.652</v>
      </c>
      <c r="AI386">
        <v>401.389</v>
      </c>
      <c r="AJ386">
        <v>9.66001</v>
      </c>
      <c r="AK386">
        <v>5.14167</v>
      </c>
      <c r="AL386">
        <v>1441.47</v>
      </c>
      <c r="AM386">
        <v>100.131</v>
      </c>
      <c r="AN386">
        <v>0.024785</v>
      </c>
      <c r="AO386">
        <v>7.84943</v>
      </c>
      <c r="AP386">
        <v>6.94609</v>
      </c>
      <c r="AQ386">
        <v>999.9</v>
      </c>
      <c r="AR386">
        <v>10015</v>
      </c>
      <c r="AS386">
        <v>0</v>
      </c>
      <c r="AT386">
        <v>1.05455</v>
      </c>
      <c r="AU386">
        <v>0</v>
      </c>
      <c r="AV386" t="s">
        <v>204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404.707598360656</v>
      </c>
      <c r="BE386">
        <v>0.120561494410515</v>
      </c>
      <c r="BF386">
        <v>0.33473267189902</v>
      </c>
      <c r="BG386">
        <v>-1</v>
      </c>
      <c r="BH386">
        <v>0</v>
      </c>
      <c r="BI386">
        <v>0</v>
      </c>
      <c r="BJ386" t="s">
        <v>205</v>
      </c>
      <c r="BK386">
        <v>1.88461</v>
      </c>
      <c r="BL386">
        <v>1.88156</v>
      </c>
      <c r="BM386">
        <v>1.88309</v>
      </c>
      <c r="BN386">
        <v>1.88186</v>
      </c>
      <c r="BO386">
        <v>1.88371</v>
      </c>
      <c r="BP386">
        <v>1.88301</v>
      </c>
      <c r="BQ386">
        <v>1.88477</v>
      </c>
      <c r="BR386">
        <v>1.88229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1344.87</v>
      </c>
      <c r="CJ386">
        <v>-0.708074</v>
      </c>
      <c r="CK386">
        <v>7.4523</v>
      </c>
      <c r="CL386">
        <v>10.0343</v>
      </c>
      <c r="CM386">
        <v>29.9997</v>
      </c>
      <c r="CN386">
        <v>9.93421</v>
      </c>
      <c r="CO386">
        <v>10.1278</v>
      </c>
      <c r="CP386">
        <v>-1</v>
      </c>
      <c r="CQ386">
        <v>0</v>
      </c>
      <c r="CR386">
        <v>100</v>
      </c>
      <c r="CS386">
        <v>-999.9</v>
      </c>
      <c r="CT386">
        <v>400</v>
      </c>
      <c r="CU386">
        <v>5.05866</v>
      </c>
      <c r="CV386">
        <v>103.863</v>
      </c>
      <c r="CW386">
        <v>103.35</v>
      </c>
    </row>
    <row r="387" spans="1:101">
      <c r="A387">
        <v>373</v>
      </c>
      <c r="B387">
        <v>1549037891.8</v>
      </c>
      <c r="C387">
        <v>1348.59999990463</v>
      </c>
      <c r="D387" t="s">
        <v>959</v>
      </c>
      <c r="E387" t="s">
        <v>960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806</v>
      </c>
      <c r="N387" t="s">
        <v>807</v>
      </c>
      <c r="O387" t="s">
        <v>450</v>
      </c>
      <c r="Q387">
        <v>1549037891.8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135</v>
      </c>
      <c r="X387">
        <v>9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1549037891.8</v>
      </c>
      <c r="AH387">
        <v>401.797</v>
      </c>
      <c r="AI387">
        <v>401.364</v>
      </c>
      <c r="AJ387">
        <v>9.6869</v>
      </c>
      <c r="AK387">
        <v>5.14144</v>
      </c>
      <c r="AL387">
        <v>1441.24</v>
      </c>
      <c r="AM387">
        <v>100.132</v>
      </c>
      <c r="AN387">
        <v>0.0249212</v>
      </c>
      <c r="AO387">
        <v>7.8951</v>
      </c>
      <c r="AP387">
        <v>6.94631</v>
      </c>
      <c r="AQ387">
        <v>999.9</v>
      </c>
      <c r="AR387">
        <v>10001.2</v>
      </c>
      <c r="AS387">
        <v>0</v>
      </c>
      <c r="AT387">
        <v>0.858705</v>
      </c>
      <c r="AU387">
        <v>0</v>
      </c>
      <c r="AV387" t="s">
        <v>204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404.714819672131</v>
      </c>
      <c r="BE387">
        <v>0.416716090423248</v>
      </c>
      <c r="BF387">
        <v>0.350884479995241</v>
      </c>
      <c r="BG387">
        <v>-1</v>
      </c>
      <c r="BH387">
        <v>0</v>
      </c>
      <c r="BI387">
        <v>0</v>
      </c>
      <c r="BJ387" t="s">
        <v>205</v>
      </c>
      <c r="BK387">
        <v>1.88461</v>
      </c>
      <c r="BL387">
        <v>1.88156</v>
      </c>
      <c r="BM387">
        <v>1.88309</v>
      </c>
      <c r="BN387">
        <v>1.88187</v>
      </c>
      <c r="BO387">
        <v>1.88373</v>
      </c>
      <c r="BP387">
        <v>1.88298</v>
      </c>
      <c r="BQ387">
        <v>1.88477</v>
      </c>
      <c r="BR387">
        <v>1.8823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1333.23</v>
      </c>
      <c r="CJ387">
        <v>-0.708075</v>
      </c>
      <c r="CK387">
        <v>7.45918</v>
      </c>
      <c r="CL387">
        <v>10.0314</v>
      </c>
      <c r="CM387">
        <v>29.9999</v>
      </c>
      <c r="CN387">
        <v>9.93149</v>
      </c>
      <c r="CO387">
        <v>10.1249</v>
      </c>
      <c r="CP387">
        <v>-1</v>
      </c>
      <c r="CQ387">
        <v>1.20629</v>
      </c>
      <c r="CR387">
        <v>100</v>
      </c>
      <c r="CS387">
        <v>-999.9</v>
      </c>
      <c r="CT387">
        <v>400</v>
      </c>
      <c r="CU387">
        <v>4.92784</v>
      </c>
      <c r="CV387">
        <v>103.863</v>
      </c>
      <c r="CW387">
        <v>103.349</v>
      </c>
    </row>
    <row r="388" spans="1:101">
      <c r="A388">
        <v>374</v>
      </c>
      <c r="B388">
        <v>1549037893.8</v>
      </c>
      <c r="C388">
        <v>1350.59999990463</v>
      </c>
      <c r="D388" t="s">
        <v>961</v>
      </c>
      <c r="E388" t="s">
        <v>962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806</v>
      </c>
      <c r="N388" t="s">
        <v>807</v>
      </c>
      <c r="O388" t="s">
        <v>450</v>
      </c>
      <c r="Q388">
        <v>1549037893.8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147</v>
      </c>
      <c r="X388">
        <v>10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1549037893.8</v>
      </c>
      <c r="AH388">
        <v>401.932</v>
      </c>
      <c r="AI388">
        <v>401.359</v>
      </c>
      <c r="AJ388">
        <v>9.71203</v>
      </c>
      <c r="AK388">
        <v>5.14073</v>
      </c>
      <c r="AL388">
        <v>1440.72</v>
      </c>
      <c r="AM388">
        <v>100.133</v>
      </c>
      <c r="AN388">
        <v>0.0251665</v>
      </c>
      <c r="AO388">
        <v>7.91404</v>
      </c>
      <c r="AP388">
        <v>6.96116</v>
      </c>
      <c r="AQ388">
        <v>999.9</v>
      </c>
      <c r="AR388">
        <v>9994.38</v>
      </c>
      <c r="AS388">
        <v>0</v>
      </c>
      <c r="AT388">
        <v>0.849118</v>
      </c>
      <c r="AU388">
        <v>0</v>
      </c>
      <c r="AV388" t="s">
        <v>204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404.731483606557</v>
      </c>
      <c r="BE388">
        <v>0.710792839888889</v>
      </c>
      <c r="BF388">
        <v>0.38517431084024</v>
      </c>
      <c r="BG388">
        <v>-1</v>
      </c>
      <c r="BH388">
        <v>0</v>
      </c>
      <c r="BI388">
        <v>0</v>
      </c>
      <c r="BJ388" t="s">
        <v>205</v>
      </c>
      <c r="BK388">
        <v>1.88461</v>
      </c>
      <c r="BL388">
        <v>1.88156</v>
      </c>
      <c r="BM388">
        <v>1.88309</v>
      </c>
      <c r="BN388">
        <v>1.88187</v>
      </c>
      <c r="BO388">
        <v>1.88374</v>
      </c>
      <c r="BP388">
        <v>1.88297</v>
      </c>
      <c r="BQ388">
        <v>1.88477</v>
      </c>
      <c r="BR388">
        <v>1.8823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1323.57</v>
      </c>
      <c r="CJ388">
        <v>-0.708075</v>
      </c>
      <c r="CK388">
        <v>7.46673</v>
      </c>
      <c r="CL388">
        <v>10.0285</v>
      </c>
      <c r="CM388">
        <v>29.9999</v>
      </c>
      <c r="CN388">
        <v>9.9292</v>
      </c>
      <c r="CO388">
        <v>10.1221</v>
      </c>
      <c r="CP388">
        <v>-1</v>
      </c>
      <c r="CQ388">
        <v>2.58504</v>
      </c>
      <c r="CR388">
        <v>100</v>
      </c>
      <c r="CS388">
        <v>-999.9</v>
      </c>
      <c r="CT388">
        <v>400</v>
      </c>
      <c r="CU388">
        <v>4.8046</v>
      </c>
      <c r="CV388">
        <v>103.863</v>
      </c>
      <c r="CW388">
        <v>103.348</v>
      </c>
    </row>
    <row r="389" spans="1:101">
      <c r="A389">
        <v>375</v>
      </c>
      <c r="B389">
        <v>1549037895.8</v>
      </c>
      <c r="C389">
        <v>1352.59999990463</v>
      </c>
      <c r="D389" t="s">
        <v>963</v>
      </c>
      <c r="E389" t="s">
        <v>964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806</v>
      </c>
      <c r="N389" t="s">
        <v>807</v>
      </c>
      <c r="O389" t="s">
        <v>450</v>
      </c>
      <c r="Q389">
        <v>1549037895.8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141</v>
      </c>
      <c r="X389">
        <v>10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1549037895.8</v>
      </c>
      <c r="AH389">
        <v>402.054</v>
      </c>
      <c r="AI389">
        <v>401.371</v>
      </c>
      <c r="AJ389">
        <v>9.72955</v>
      </c>
      <c r="AK389">
        <v>5.14024</v>
      </c>
      <c r="AL389">
        <v>1440.64</v>
      </c>
      <c r="AM389">
        <v>100.132</v>
      </c>
      <c r="AN389">
        <v>0.025091</v>
      </c>
      <c r="AO389">
        <v>7.88532</v>
      </c>
      <c r="AP389">
        <v>6.99583</v>
      </c>
      <c r="AQ389">
        <v>999.9</v>
      </c>
      <c r="AR389">
        <v>10012.5</v>
      </c>
      <c r="AS389">
        <v>0</v>
      </c>
      <c r="AT389">
        <v>0.853227</v>
      </c>
      <c r="AU389">
        <v>0</v>
      </c>
      <c r="AV389" t="s">
        <v>204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404.761540983607</v>
      </c>
      <c r="BE389">
        <v>0.97902260583382</v>
      </c>
      <c r="BF389">
        <v>0.435626007961126</v>
      </c>
      <c r="BG389">
        <v>-1</v>
      </c>
      <c r="BH389">
        <v>0</v>
      </c>
      <c r="BI389">
        <v>0</v>
      </c>
      <c r="BJ389" t="s">
        <v>205</v>
      </c>
      <c r="BK389">
        <v>1.88461</v>
      </c>
      <c r="BL389">
        <v>1.88156</v>
      </c>
      <c r="BM389">
        <v>1.88309</v>
      </c>
      <c r="BN389">
        <v>1.88187</v>
      </c>
      <c r="BO389">
        <v>1.88374</v>
      </c>
      <c r="BP389">
        <v>1.88297</v>
      </c>
      <c r="BQ389">
        <v>1.88477</v>
      </c>
      <c r="BR389">
        <v>1.88229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1328.15</v>
      </c>
      <c r="CJ389">
        <v>-0.708075</v>
      </c>
      <c r="CK389">
        <v>7.47429</v>
      </c>
      <c r="CL389">
        <v>10.0261</v>
      </c>
      <c r="CM389">
        <v>29.9999</v>
      </c>
      <c r="CN389">
        <v>9.92691</v>
      </c>
      <c r="CO389">
        <v>10.1195</v>
      </c>
      <c r="CP389">
        <v>-1</v>
      </c>
      <c r="CQ389">
        <v>4.01865</v>
      </c>
      <c r="CR389">
        <v>100</v>
      </c>
      <c r="CS389">
        <v>-999.9</v>
      </c>
      <c r="CT389">
        <v>400</v>
      </c>
      <c r="CU389">
        <v>4.72913</v>
      </c>
      <c r="CV389">
        <v>103.862</v>
      </c>
      <c r="CW389">
        <v>103.347</v>
      </c>
    </row>
    <row r="390" spans="1:101">
      <c r="A390">
        <v>376</v>
      </c>
      <c r="B390">
        <v>1549037897.8</v>
      </c>
      <c r="C390">
        <v>1354.59999990463</v>
      </c>
      <c r="D390" t="s">
        <v>965</v>
      </c>
      <c r="E390" t="s">
        <v>966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806</v>
      </c>
      <c r="N390" t="s">
        <v>807</v>
      </c>
      <c r="O390" t="s">
        <v>450</v>
      </c>
      <c r="Q390">
        <v>1549037897.8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133</v>
      </c>
      <c r="X390">
        <v>9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1549037897.8</v>
      </c>
      <c r="AH390">
        <v>402.166</v>
      </c>
      <c r="AI390">
        <v>401.387</v>
      </c>
      <c r="AJ390">
        <v>9.74467</v>
      </c>
      <c r="AK390">
        <v>5.13949</v>
      </c>
      <c r="AL390">
        <v>1441.06</v>
      </c>
      <c r="AM390">
        <v>100.133</v>
      </c>
      <c r="AN390">
        <v>0.0249746</v>
      </c>
      <c r="AO390">
        <v>7.895</v>
      </c>
      <c r="AP390">
        <v>7.05451</v>
      </c>
      <c r="AQ390">
        <v>999.9</v>
      </c>
      <c r="AR390">
        <v>9992.5</v>
      </c>
      <c r="AS390">
        <v>0</v>
      </c>
      <c r="AT390">
        <v>0.858705</v>
      </c>
      <c r="AU390">
        <v>0</v>
      </c>
      <c r="AV390" t="s">
        <v>204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404.804229508197</v>
      </c>
      <c r="BE390">
        <v>1.20608285611378</v>
      </c>
      <c r="BF390">
        <v>0.489577800493266</v>
      </c>
      <c r="BG390">
        <v>-1</v>
      </c>
      <c r="BH390">
        <v>0</v>
      </c>
      <c r="BI390">
        <v>0</v>
      </c>
      <c r="BJ390" t="s">
        <v>205</v>
      </c>
      <c r="BK390">
        <v>1.88461</v>
      </c>
      <c r="BL390">
        <v>1.88156</v>
      </c>
      <c r="BM390">
        <v>1.88309</v>
      </c>
      <c r="BN390">
        <v>1.88187</v>
      </c>
      <c r="BO390">
        <v>1.88374</v>
      </c>
      <c r="BP390">
        <v>1.88298</v>
      </c>
      <c r="BQ390">
        <v>1.88477</v>
      </c>
      <c r="BR390">
        <v>1.88229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1334.19</v>
      </c>
      <c r="CJ390">
        <v>-0.708076</v>
      </c>
      <c r="CK390">
        <v>7.48183</v>
      </c>
      <c r="CL390">
        <v>10.0233</v>
      </c>
      <c r="CM390">
        <v>29.9999</v>
      </c>
      <c r="CN390">
        <v>9.92461</v>
      </c>
      <c r="CO390">
        <v>10.1172</v>
      </c>
      <c r="CP390">
        <v>-1</v>
      </c>
      <c r="CQ390">
        <v>6.04919</v>
      </c>
      <c r="CR390">
        <v>100</v>
      </c>
      <c r="CS390">
        <v>-999.9</v>
      </c>
      <c r="CT390">
        <v>400</v>
      </c>
      <c r="CU390">
        <v>4.60527</v>
      </c>
      <c r="CV390">
        <v>103.861</v>
      </c>
      <c r="CW390">
        <v>103.347</v>
      </c>
    </row>
    <row r="391" spans="1:101">
      <c r="A391">
        <v>377</v>
      </c>
      <c r="B391">
        <v>1549037899.8</v>
      </c>
      <c r="C391">
        <v>1356.59999990463</v>
      </c>
      <c r="D391" t="s">
        <v>967</v>
      </c>
      <c r="E391" t="s">
        <v>968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806</v>
      </c>
      <c r="N391" t="s">
        <v>807</v>
      </c>
      <c r="O391" t="s">
        <v>450</v>
      </c>
      <c r="Q391">
        <v>1549037899.8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113</v>
      </c>
      <c r="X391">
        <v>8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1549037899.8</v>
      </c>
      <c r="AH391">
        <v>402.313</v>
      </c>
      <c r="AI391">
        <v>401.401</v>
      </c>
      <c r="AJ391">
        <v>9.7637</v>
      </c>
      <c r="AK391">
        <v>5.13888</v>
      </c>
      <c r="AL391">
        <v>1440.52</v>
      </c>
      <c r="AM391">
        <v>100.133</v>
      </c>
      <c r="AN391">
        <v>0.025022</v>
      </c>
      <c r="AO391">
        <v>7.91207</v>
      </c>
      <c r="AP391">
        <v>7.08975</v>
      </c>
      <c r="AQ391">
        <v>999.9</v>
      </c>
      <c r="AR391">
        <v>9986.88</v>
      </c>
      <c r="AS391">
        <v>0</v>
      </c>
      <c r="AT391">
        <v>0.845009</v>
      </c>
      <c r="AU391">
        <v>0</v>
      </c>
      <c r="AV391" t="s">
        <v>204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404.855860655738</v>
      </c>
      <c r="BE391">
        <v>1.40937753824096</v>
      </c>
      <c r="BF391">
        <v>0.542126782031927</v>
      </c>
      <c r="BG391">
        <v>-1</v>
      </c>
      <c r="BH391">
        <v>0</v>
      </c>
      <c r="BI391">
        <v>0</v>
      </c>
      <c r="BJ391" t="s">
        <v>205</v>
      </c>
      <c r="BK391">
        <v>1.88461</v>
      </c>
      <c r="BL391">
        <v>1.88156</v>
      </c>
      <c r="BM391">
        <v>1.88309</v>
      </c>
      <c r="BN391">
        <v>1.88187</v>
      </c>
      <c r="BO391">
        <v>1.88372</v>
      </c>
      <c r="BP391">
        <v>1.88298</v>
      </c>
      <c r="BQ391">
        <v>1.88477</v>
      </c>
      <c r="BR391">
        <v>1.8823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1349.08</v>
      </c>
      <c r="CJ391">
        <v>-0.708076</v>
      </c>
      <c r="CK391">
        <v>7.48931</v>
      </c>
      <c r="CL391">
        <v>10.0205</v>
      </c>
      <c r="CM391">
        <v>29.9999</v>
      </c>
      <c r="CN391">
        <v>9.92233</v>
      </c>
      <c r="CO391">
        <v>10.1149</v>
      </c>
      <c r="CP391">
        <v>-1</v>
      </c>
      <c r="CQ391">
        <v>8.49719</v>
      </c>
      <c r="CR391">
        <v>100</v>
      </c>
      <c r="CS391">
        <v>-999.9</v>
      </c>
      <c r="CT391">
        <v>400</v>
      </c>
      <c r="CU391">
        <v>4.47993</v>
      </c>
      <c r="CV391">
        <v>103.861</v>
      </c>
      <c r="CW391">
        <v>103.347</v>
      </c>
    </row>
    <row r="392" spans="1:101">
      <c r="A392">
        <v>378</v>
      </c>
      <c r="B392">
        <v>1549037901.8</v>
      </c>
      <c r="C392">
        <v>1358.59999990463</v>
      </c>
      <c r="D392" t="s">
        <v>969</v>
      </c>
      <c r="E392" t="s">
        <v>970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806</v>
      </c>
      <c r="N392" t="s">
        <v>807</v>
      </c>
      <c r="O392" t="s">
        <v>450</v>
      </c>
      <c r="Q392">
        <v>1549037901.8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112</v>
      </c>
      <c r="X392">
        <v>8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1549037901.8</v>
      </c>
      <c r="AH392">
        <v>402.466</v>
      </c>
      <c r="AI392">
        <v>401.412</v>
      </c>
      <c r="AJ392">
        <v>9.7791</v>
      </c>
      <c r="AK392">
        <v>5.13867</v>
      </c>
      <c r="AL392">
        <v>1439.76</v>
      </c>
      <c r="AM392">
        <v>100.133</v>
      </c>
      <c r="AN392">
        <v>0.024861</v>
      </c>
      <c r="AO392">
        <v>7.88094</v>
      </c>
      <c r="AP392">
        <v>7.12027</v>
      </c>
      <c r="AQ392">
        <v>999.9</v>
      </c>
      <c r="AR392">
        <v>10020</v>
      </c>
      <c r="AS392">
        <v>0</v>
      </c>
      <c r="AT392">
        <v>0.835423</v>
      </c>
      <c r="AU392">
        <v>0</v>
      </c>
      <c r="AV392" t="s">
        <v>204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404.914459016393</v>
      </c>
      <c r="BE392">
        <v>1.61225347877383</v>
      </c>
      <c r="BF392">
        <v>0.596125126423247</v>
      </c>
      <c r="BG392">
        <v>-1</v>
      </c>
      <c r="BH392">
        <v>0</v>
      </c>
      <c r="BI392">
        <v>0</v>
      </c>
      <c r="BJ392" t="s">
        <v>205</v>
      </c>
      <c r="BK392">
        <v>1.88461</v>
      </c>
      <c r="BL392">
        <v>1.88156</v>
      </c>
      <c r="BM392">
        <v>1.88309</v>
      </c>
      <c r="BN392">
        <v>1.88187</v>
      </c>
      <c r="BO392">
        <v>1.88372</v>
      </c>
      <c r="BP392">
        <v>1.88298</v>
      </c>
      <c r="BQ392">
        <v>1.88477</v>
      </c>
      <c r="BR392">
        <v>1.88231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1349.19</v>
      </c>
      <c r="CJ392">
        <v>-0.708076</v>
      </c>
      <c r="CK392">
        <v>7.49618</v>
      </c>
      <c r="CL392">
        <v>10.018</v>
      </c>
      <c r="CM392">
        <v>29.9999</v>
      </c>
      <c r="CN392">
        <v>9.92004</v>
      </c>
      <c r="CO392">
        <v>10.1126</v>
      </c>
      <c r="CP392">
        <v>-1</v>
      </c>
      <c r="CQ392">
        <v>11.2717</v>
      </c>
      <c r="CR392">
        <v>100</v>
      </c>
      <c r="CS392">
        <v>-999.9</v>
      </c>
      <c r="CT392">
        <v>400</v>
      </c>
      <c r="CU392">
        <v>4.36503</v>
      </c>
      <c r="CV392">
        <v>103.861</v>
      </c>
      <c r="CW392">
        <v>103.347</v>
      </c>
    </row>
    <row r="393" spans="1:101">
      <c r="A393">
        <v>379</v>
      </c>
      <c r="B393">
        <v>1549037903.8</v>
      </c>
      <c r="C393">
        <v>1360.59999990463</v>
      </c>
      <c r="D393" t="s">
        <v>971</v>
      </c>
      <c r="E393" t="s">
        <v>972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806</v>
      </c>
      <c r="N393" t="s">
        <v>807</v>
      </c>
      <c r="O393" t="s">
        <v>450</v>
      </c>
      <c r="Q393">
        <v>1549037903.8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113</v>
      </c>
      <c r="X393">
        <v>8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1549037903.8</v>
      </c>
      <c r="AH393">
        <v>402.604</v>
      </c>
      <c r="AI393">
        <v>401.425</v>
      </c>
      <c r="AJ393">
        <v>9.78527</v>
      </c>
      <c r="AK393">
        <v>5.13854</v>
      </c>
      <c r="AL393">
        <v>1439.23</v>
      </c>
      <c r="AM393">
        <v>100.132</v>
      </c>
      <c r="AN393">
        <v>0.0250235</v>
      </c>
      <c r="AO393">
        <v>7.84138</v>
      </c>
      <c r="AP393">
        <v>7.1662</v>
      </c>
      <c r="AQ393">
        <v>999.9</v>
      </c>
      <c r="AR393">
        <v>9993.75</v>
      </c>
      <c r="AS393">
        <v>0</v>
      </c>
      <c r="AT393">
        <v>0.849118</v>
      </c>
      <c r="AU393">
        <v>0</v>
      </c>
      <c r="AV393" t="s">
        <v>204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404.977860655738</v>
      </c>
      <c r="BE393">
        <v>1.82122575763078</v>
      </c>
      <c r="BF393">
        <v>0.651020980190924</v>
      </c>
      <c r="BG393">
        <v>-1</v>
      </c>
      <c r="BH393">
        <v>0</v>
      </c>
      <c r="BI393">
        <v>0</v>
      </c>
      <c r="BJ393" t="s">
        <v>205</v>
      </c>
      <c r="BK393">
        <v>1.88461</v>
      </c>
      <c r="BL393">
        <v>1.88156</v>
      </c>
      <c r="BM393">
        <v>1.88309</v>
      </c>
      <c r="BN393">
        <v>1.88187</v>
      </c>
      <c r="BO393">
        <v>1.88373</v>
      </c>
      <c r="BP393">
        <v>1.88299</v>
      </c>
      <c r="BQ393">
        <v>1.88477</v>
      </c>
      <c r="BR393">
        <v>1.88231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1347.68</v>
      </c>
      <c r="CJ393">
        <v>-0.708076</v>
      </c>
      <c r="CK393">
        <v>7.50279</v>
      </c>
      <c r="CL393">
        <v>10.0157</v>
      </c>
      <c r="CM393">
        <v>30</v>
      </c>
      <c r="CN393">
        <v>9.91818</v>
      </c>
      <c r="CO393">
        <v>10.1104</v>
      </c>
      <c r="CP393">
        <v>-1</v>
      </c>
      <c r="CQ393">
        <v>14.4011</v>
      </c>
      <c r="CR393">
        <v>100</v>
      </c>
      <c r="CS393">
        <v>-999.9</v>
      </c>
      <c r="CT393">
        <v>400</v>
      </c>
      <c r="CU393">
        <v>4.25063</v>
      </c>
      <c r="CV393">
        <v>103.861</v>
      </c>
      <c r="CW393">
        <v>103.346</v>
      </c>
    </row>
    <row r="394" spans="1:101">
      <c r="A394">
        <v>380</v>
      </c>
      <c r="B394">
        <v>1549037905.8</v>
      </c>
      <c r="C394">
        <v>1362.59999990463</v>
      </c>
      <c r="D394" t="s">
        <v>973</v>
      </c>
      <c r="E394" t="s">
        <v>974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806</v>
      </c>
      <c r="N394" t="s">
        <v>807</v>
      </c>
      <c r="O394" t="s">
        <v>450</v>
      </c>
      <c r="Q394">
        <v>1549037905.8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101</v>
      </c>
      <c r="X394">
        <v>7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1549037905.8</v>
      </c>
      <c r="AH394">
        <v>402.761</v>
      </c>
      <c r="AI394">
        <v>401.422</v>
      </c>
      <c r="AJ394">
        <v>9.79341</v>
      </c>
      <c r="AK394">
        <v>5.13771</v>
      </c>
      <c r="AL394">
        <v>1438.92</v>
      </c>
      <c r="AM394">
        <v>100.131</v>
      </c>
      <c r="AN394">
        <v>0.0252522</v>
      </c>
      <c r="AO394">
        <v>7.85566</v>
      </c>
      <c r="AP394">
        <v>7.20219</v>
      </c>
      <c r="AQ394">
        <v>999.9</v>
      </c>
      <c r="AR394">
        <v>9989.38</v>
      </c>
      <c r="AS394">
        <v>0</v>
      </c>
      <c r="AT394">
        <v>0.853227</v>
      </c>
      <c r="AU394">
        <v>0</v>
      </c>
      <c r="AV394" t="s">
        <v>204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405.04656557377</v>
      </c>
      <c r="BE394">
        <v>2.03176395557485</v>
      </c>
      <c r="BF394">
        <v>0.70610865029962</v>
      </c>
      <c r="BG394">
        <v>-1</v>
      </c>
      <c r="BH394">
        <v>0</v>
      </c>
      <c r="BI394">
        <v>0</v>
      </c>
      <c r="BJ394" t="s">
        <v>205</v>
      </c>
      <c r="BK394">
        <v>1.88461</v>
      </c>
      <c r="BL394">
        <v>1.88156</v>
      </c>
      <c r="BM394">
        <v>1.88309</v>
      </c>
      <c r="BN394">
        <v>1.88186</v>
      </c>
      <c r="BO394">
        <v>1.88374</v>
      </c>
      <c r="BP394">
        <v>1.88301</v>
      </c>
      <c r="BQ394">
        <v>1.88477</v>
      </c>
      <c r="BR394">
        <v>1.88231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1356.61</v>
      </c>
      <c r="CJ394">
        <v>-0.708077</v>
      </c>
      <c r="CK394">
        <v>7.51007</v>
      </c>
      <c r="CL394">
        <v>10.0134</v>
      </c>
      <c r="CM394">
        <v>30.0001</v>
      </c>
      <c r="CN394">
        <v>9.91646</v>
      </c>
      <c r="CO394">
        <v>10.1081</v>
      </c>
      <c r="CP394">
        <v>-1</v>
      </c>
      <c r="CQ394">
        <v>17.9762</v>
      </c>
      <c r="CR394">
        <v>100</v>
      </c>
      <c r="CS394">
        <v>-999.9</v>
      </c>
      <c r="CT394">
        <v>400</v>
      </c>
      <c r="CU394">
        <v>4.12737</v>
      </c>
      <c r="CV394">
        <v>103.861</v>
      </c>
      <c r="CW394">
        <v>103.345</v>
      </c>
    </row>
    <row r="395" spans="1:101">
      <c r="A395">
        <v>381</v>
      </c>
      <c r="B395">
        <v>1549037907.8</v>
      </c>
      <c r="C395">
        <v>1364.59999990463</v>
      </c>
      <c r="D395" t="s">
        <v>975</v>
      </c>
      <c r="E395" t="s">
        <v>976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806</v>
      </c>
      <c r="N395" t="s">
        <v>807</v>
      </c>
      <c r="O395" t="s">
        <v>450</v>
      </c>
      <c r="Q395">
        <v>1549037907.8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98</v>
      </c>
      <c r="X395">
        <v>7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1549037907.8</v>
      </c>
      <c r="AH395">
        <v>402.935</v>
      </c>
      <c r="AI395">
        <v>401.405</v>
      </c>
      <c r="AJ395">
        <v>9.80797</v>
      </c>
      <c r="AK395">
        <v>5.13681</v>
      </c>
      <c r="AL395">
        <v>1438.7</v>
      </c>
      <c r="AM395">
        <v>100.132</v>
      </c>
      <c r="AN395">
        <v>0.0251879</v>
      </c>
      <c r="AO395">
        <v>7.88252</v>
      </c>
      <c r="AP395">
        <v>7.26313</v>
      </c>
      <c r="AQ395">
        <v>999.9</v>
      </c>
      <c r="AR395">
        <v>10004.4</v>
      </c>
      <c r="AS395">
        <v>0</v>
      </c>
      <c r="AT395">
        <v>0.853227</v>
      </c>
      <c r="AU395">
        <v>0</v>
      </c>
      <c r="AV395" t="s">
        <v>204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405.117647540984</v>
      </c>
      <c r="BE395">
        <v>2.26544079888719</v>
      </c>
      <c r="BF395">
        <v>0.764489124627867</v>
      </c>
      <c r="BG395">
        <v>-1</v>
      </c>
      <c r="BH395">
        <v>0</v>
      </c>
      <c r="BI395">
        <v>0</v>
      </c>
      <c r="BJ395" t="s">
        <v>205</v>
      </c>
      <c r="BK395">
        <v>1.88461</v>
      </c>
      <c r="BL395">
        <v>1.88156</v>
      </c>
      <c r="BM395">
        <v>1.88309</v>
      </c>
      <c r="BN395">
        <v>1.88186</v>
      </c>
      <c r="BO395">
        <v>1.88373</v>
      </c>
      <c r="BP395">
        <v>1.88302</v>
      </c>
      <c r="BQ395">
        <v>1.88477</v>
      </c>
      <c r="BR395">
        <v>1.8823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1358.69</v>
      </c>
      <c r="CJ395">
        <v>-0.708077</v>
      </c>
      <c r="CK395">
        <v>7.51761</v>
      </c>
      <c r="CL395">
        <v>10.0116</v>
      </c>
      <c r="CM395">
        <v>30.0002</v>
      </c>
      <c r="CN395">
        <v>9.91446</v>
      </c>
      <c r="CO395">
        <v>10.1061</v>
      </c>
      <c r="CP395">
        <v>-1</v>
      </c>
      <c r="CQ395">
        <v>21.9503</v>
      </c>
      <c r="CR395">
        <v>100</v>
      </c>
      <c r="CS395">
        <v>-999.9</v>
      </c>
      <c r="CT395">
        <v>400</v>
      </c>
      <c r="CU395">
        <v>4.00016</v>
      </c>
      <c r="CV395">
        <v>103.861</v>
      </c>
      <c r="CW395">
        <v>103.344</v>
      </c>
    </row>
    <row r="396" spans="1:101">
      <c r="A396">
        <v>382</v>
      </c>
      <c r="B396">
        <v>1549037909.8</v>
      </c>
      <c r="C396">
        <v>1366.59999990463</v>
      </c>
      <c r="D396" t="s">
        <v>977</v>
      </c>
      <c r="E396" t="s">
        <v>978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806</v>
      </c>
      <c r="N396" t="s">
        <v>807</v>
      </c>
      <c r="O396" t="s">
        <v>450</v>
      </c>
      <c r="Q396">
        <v>1549037909.8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117</v>
      </c>
      <c r="X396">
        <v>8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1549037909.8</v>
      </c>
      <c r="AH396">
        <v>403.097</v>
      </c>
      <c r="AI396">
        <v>401.409</v>
      </c>
      <c r="AJ396">
        <v>9.82561</v>
      </c>
      <c r="AK396">
        <v>5.13667</v>
      </c>
      <c r="AL396">
        <v>1437.83</v>
      </c>
      <c r="AM396">
        <v>100.133</v>
      </c>
      <c r="AN396">
        <v>0.0250902</v>
      </c>
      <c r="AO396">
        <v>7.90798</v>
      </c>
      <c r="AP396">
        <v>7.39002</v>
      </c>
      <c r="AQ396">
        <v>999.9</v>
      </c>
      <c r="AR396">
        <v>9993.75</v>
      </c>
      <c r="AS396">
        <v>0</v>
      </c>
      <c r="AT396">
        <v>0.845009</v>
      </c>
      <c r="AU396">
        <v>0</v>
      </c>
      <c r="AV396" t="s">
        <v>204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405.188901639344</v>
      </c>
      <c r="BE396">
        <v>2.53845437031796</v>
      </c>
      <c r="BF396">
        <v>0.827605566638929</v>
      </c>
      <c r="BG396">
        <v>-1</v>
      </c>
      <c r="BH396">
        <v>0</v>
      </c>
      <c r="BI396">
        <v>0</v>
      </c>
      <c r="BJ396" t="s">
        <v>205</v>
      </c>
      <c r="BK396">
        <v>1.88461</v>
      </c>
      <c r="BL396">
        <v>1.88156</v>
      </c>
      <c r="BM396">
        <v>1.88309</v>
      </c>
      <c r="BN396">
        <v>1.88186</v>
      </c>
      <c r="BO396">
        <v>1.88373</v>
      </c>
      <c r="BP396">
        <v>1.88302</v>
      </c>
      <c r="BQ396">
        <v>1.88477</v>
      </c>
      <c r="BR396">
        <v>1.8823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1343.83</v>
      </c>
      <c r="CJ396">
        <v>-0.708077</v>
      </c>
      <c r="CK396">
        <v>7.52496</v>
      </c>
      <c r="CL396">
        <v>10.0098</v>
      </c>
      <c r="CM396">
        <v>30.0001</v>
      </c>
      <c r="CN396">
        <v>9.91289</v>
      </c>
      <c r="CO396">
        <v>10.1044</v>
      </c>
      <c r="CP396">
        <v>-1</v>
      </c>
      <c r="CQ396">
        <v>26.4015</v>
      </c>
      <c r="CR396">
        <v>100</v>
      </c>
      <c r="CS396">
        <v>-999.9</v>
      </c>
      <c r="CT396">
        <v>400</v>
      </c>
      <c r="CU396">
        <v>3.86734</v>
      </c>
      <c r="CV396">
        <v>103.861</v>
      </c>
      <c r="CW396">
        <v>103.344</v>
      </c>
    </row>
    <row r="397" spans="1:101">
      <c r="A397">
        <v>383</v>
      </c>
      <c r="B397">
        <v>1549037911.8</v>
      </c>
      <c r="C397">
        <v>1368.59999990463</v>
      </c>
      <c r="D397" t="s">
        <v>979</v>
      </c>
      <c r="E397" t="s">
        <v>980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806</v>
      </c>
      <c r="N397" t="s">
        <v>807</v>
      </c>
      <c r="O397" t="s">
        <v>450</v>
      </c>
      <c r="Q397">
        <v>1549037911.8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136</v>
      </c>
      <c r="X397">
        <v>9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1549037911.8</v>
      </c>
      <c r="AH397">
        <v>403.256</v>
      </c>
      <c r="AI397">
        <v>401.439</v>
      </c>
      <c r="AJ397">
        <v>9.84035</v>
      </c>
      <c r="AK397">
        <v>5.13666</v>
      </c>
      <c r="AL397">
        <v>1437.68</v>
      </c>
      <c r="AM397">
        <v>100.133</v>
      </c>
      <c r="AN397">
        <v>0.0251665</v>
      </c>
      <c r="AO397">
        <v>7.92413</v>
      </c>
      <c r="AP397">
        <v>7.51964</v>
      </c>
      <c r="AQ397">
        <v>999.9</v>
      </c>
      <c r="AR397">
        <v>10011.2</v>
      </c>
      <c r="AS397">
        <v>0</v>
      </c>
      <c r="AT397">
        <v>0.849118</v>
      </c>
      <c r="AU397">
        <v>0</v>
      </c>
      <c r="AV397" t="s">
        <v>204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405.26518852459</v>
      </c>
      <c r="BE397">
        <v>2.82164938983076</v>
      </c>
      <c r="BF397">
        <v>0.892490825888169</v>
      </c>
      <c r="BG397">
        <v>-1</v>
      </c>
      <c r="BH397">
        <v>0</v>
      </c>
      <c r="BI397">
        <v>0</v>
      </c>
      <c r="BJ397" t="s">
        <v>205</v>
      </c>
      <c r="BK397">
        <v>1.88461</v>
      </c>
      <c r="BL397">
        <v>1.88155</v>
      </c>
      <c r="BM397">
        <v>1.88309</v>
      </c>
      <c r="BN397">
        <v>1.88187</v>
      </c>
      <c r="BO397">
        <v>1.88374</v>
      </c>
      <c r="BP397">
        <v>1.88302</v>
      </c>
      <c r="BQ397">
        <v>1.88477</v>
      </c>
      <c r="BR397">
        <v>1.88229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1329.95</v>
      </c>
      <c r="CJ397">
        <v>-0.708077</v>
      </c>
      <c r="CK397">
        <v>7.53215</v>
      </c>
      <c r="CL397">
        <v>10.0079</v>
      </c>
      <c r="CM397">
        <v>30.0001</v>
      </c>
      <c r="CN397">
        <v>9.9116</v>
      </c>
      <c r="CO397">
        <v>10.1027</v>
      </c>
      <c r="CP397">
        <v>-1</v>
      </c>
      <c r="CQ397">
        <v>31.1723</v>
      </c>
      <c r="CR397">
        <v>100</v>
      </c>
      <c r="CS397">
        <v>-999.9</v>
      </c>
      <c r="CT397">
        <v>400</v>
      </c>
      <c r="CU397">
        <v>3.74801</v>
      </c>
      <c r="CV397">
        <v>103.86</v>
      </c>
      <c r="CW397">
        <v>103.342</v>
      </c>
    </row>
    <row r="398" spans="1:101">
      <c r="A398">
        <v>384</v>
      </c>
      <c r="B398">
        <v>1549037913.8</v>
      </c>
      <c r="C398">
        <v>1370.59999990463</v>
      </c>
      <c r="D398" t="s">
        <v>981</v>
      </c>
      <c r="E398" t="s">
        <v>982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806</v>
      </c>
      <c r="N398" t="s">
        <v>807</v>
      </c>
      <c r="O398" t="s">
        <v>450</v>
      </c>
      <c r="Q398">
        <v>1549037913.8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133</v>
      </c>
      <c r="X398">
        <v>9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1549037913.8</v>
      </c>
      <c r="AH398">
        <v>403.394</v>
      </c>
      <c r="AI398">
        <v>401.441</v>
      </c>
      <c r="AJ398">
        <v>9.85191</v>
      </c>
      <c r="AK398">
        <v>5.13566</v>
      </c>
      <c r="AL398">
        <v>1437.33</v>
      </c>
      <c r="AM398">
        <v>100.133</v>
      </c>
      <c r="AN398">
        <v>0.0252342</v>
      </c>
      <c r="AO398">
        <v>7.92837</v>
      </c>
      <c r="AP398">
        <v>7.62529</v>
      </c>
      <c r="AQ398">
        <v>999.9</v>
      </c>
      <c r="AR398">
        <v>10030</v>
      </c>
      <c r="AS398">
        <v>0</v>
      </c>
      <c r="AT398">
        <v>0.866922</v>
      </c>
      <c r="AU398">
        <v>0</v>
      </c>
      <c r="AV398" t="s">
        <v>204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405.349508196721</v>
      </c>
      <c r="BE398">
        <v>3.08710419964249</v>
      </c>
      <c r="BF398">
        <v>0.955063445200917</v>
      </c>
      <c r="BG398">
        <v>-1</v>
      </c>
      <c r="BH398">
        <v>0</v>
      </c>
      <c r="BI398">
        <v>0</v>
      </c>
      <c r="BJ398" t="s">
        <v>205</v>
      </c>
      <c r="BK398">
        <v>1.88461</v>
      </c>
      <c r="BL398">
        <v>1.88155</v>
      </c>
      <c r="BM398">
        <v>1.88309</v>
      </c>
      <c r="BN398">
        <v>1.88187</v>
      </c>
      <c r="BO398">
        <v>1.88373</v>
      </c>
      <c r="BP398">
        <v>1.88302</v>
      </c>
      <c r="BQ398">
        <v>1.88477</v>
      </c>
      <c r="BR398">
        <v>1.88229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1331.39</v>
      </c>
      <c r="CJ398">
        <v>-0.708077</v>
      </c>
      <c r="CK398">
        <v>7.53928</v>
      </c>
      <c r="CL398">
        <v>10.0061</v>
      </c>
      <c r="CM398">
        <v>30.0002</v>
      </c>
      <c r="CN398">
        <v>9.91016</v>
      </c>
      <c r="CO398">
        <v>10.101</v>
      </c>
      <c r="CP398">
        <v>-1</v>
      </c>
      <c r="CQ398">
        <v>36.4005</v>
      </c>
      <c r="CR398">
        <v>99.6267</v>
      </c>
      <c r="CS398">
        <v>-999.9</v>
      </c>
      <c r="CT398">
        <v>400</v>
      </c>
      <c r="CU398">
        <v>3.61809</v>
      </c>
      <c r="CV398">
        <v>103.86</v>
      </c>
      <c r="CW398">
        <v>103.341</v>
      </c>
    </row>
    <row r="399" spans="1:101">
      <c r="A399">
        <v>385</v>
      </c>
      <c r="B399">
        <v>1549037915.8</v>
      </c>
      <c r="C399">
        <v>1372.59999990463</v>
      </c>
      <c r="D399" t="s">
        <v>983</v>
      </c>
      <c r="E399" t="s">
        <v>984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806</v>
      </c>
      <c r="N399" t="s">
        <v>807</v>
      </c>
      <c r="O399" t="s">
        <v>450</v>
      </c>
      <c r="Q399">
        <v>1549037915.8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124</v>
      </c>
      <c r="X399">
        <v>9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1549037915.8</v>
      </c>
      <c r="AH399">
        <v>403.523</v>
      </c>
      <c r="AI399">
        <v>401.407</v>
      </c>
      <c r="AJ399">
        <v>9.86605</v>
      </c>
      <c r="AK399">
        <v>5.1346</v>
      </c>
      <c r="AL399">
        <v>1436.38</v>
      </c>
      <c r="AM399">
        <v>100.135</v>
      </c>
      <c r="AN399">
        <v>0.0251675</v>
      </c>
      <c r="AO399">
        <v>7.95397</v>
      </c>
      <c r="AP399">
        <v>7.68963</v>
      </c>
      <c r="AQ399">
        <v>999.9</v>
      </c>
      <c r="AR399">
        <v>10029.4</v>
      </c>
      <c r="AS399">
        <v>0</v>
      </c>
      <c r="AT399">
        <v>0.876509</v>
      </c>
      <c r="AU399">
        <v>0</v>
      </c>
      <c r="AV399" t="s">
        <v>204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405.440081967213</v>
      </c>
      <c r="BE399">
        <v>3.33804699607762</v>
      </c>
      <c r="BF399">
        <v>1.0146755888748</v>
      </c>
      <c r="BG399">
        <v>-1</v>
      </c>
      <c r="BH399">
        <v>0</v>
      </c>
      <c r="BI399">
        <v>0</v>
      </c>
      <c r="BJ399" t="s">
        <v>205</v>
      </c>
      <c r="BK399">
        <v>1.88461</v>
      </c>
      <c r="BL399">
        <v>1.88156</v>
      </c>
      <c r="BM399">
        <v>1.88309</v>
      </c>
      <c r="BN399">
        <v>1.88186</v>
      </c>
      <c r="BO399">
        <v>1.88374</v>
      </c>
      <c r="BP399">
        <v>1.88303</v>
      </c>
      <c r="BQ399">
        <v>1.88477</v>
      </c>
      <c r="BR399">
        <v>1.88229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1337.41</v>
      </c>
      <c r="CJ399">
        <v>-0.708077</v>
      </c>
      <c r="CK399">
        <v>7.54637</v>
      </c>
      <c r="CL399">
        <v>10.0044</v>
      </c>
      <c r="CM399">
        <v>30.0001</v>
      </c>
      <c r="CN399">
        <v>9.90859</v>
      </c>
      <c r="CO399">
        <v>10.0995</v>
      </c>
      <c r="CP399">
        <v>-1</v>
      </c>
      <c r="CQ399">
        <v>42.0383</v>
      </c>
      <c r="CR399">
        <v>99.6267</v>
      </c>
      <c r="CS399">
        <v>-999.9</v>
      </c>
      <c r="CT399">
        <v>400</v>
      </c>
      <c r="CU399">
        <v>3.48948</v>
      </c>
      <c r="CV399">
        <v>103.86</v>
      </c>
      <c r="CW399">
        <v>103.34</v>
      </c>
    </row>
    <row r="400" spans="1:101">
      <c r="A400">
        <v>386</v>
      </c>
      <c r="B400">
        <v>1549037917.8</v>
      </c>
      <c r="C400">
        <v>1374.59999990463</v>
      </c>
      <c r="D400" t="s">
        <v>985</v>
      </c>
      <c r="E400" t="s">
        <v>986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806</v>
      </c>
      <c r="N400" t="s">
        <v>807</v>
      </c>
      <c r="O400" t="s">
        <v>450</v>
      </c>
      <c r="Q400">
        <v>1549037917.8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125</v>
      </c>
      <c r="X400">
        <v>9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1549037917.8</v>
      </c>
      <c r="AH400">
        <v>403.679</v>
      </c>
      <c r="AI400">
        <v>401.422</v>
      </c>
      <c r="AJ400">
        <v>9.8797</v>
      </c>
      <c r="AK400">
        <v>5.13451</v>
      </c>
      <c r="AL400">
        <v>1435.51</v>
      </c>
      <c r="AM400">
        <v>100.134</v>
      </c>
      <c r="AN400">
        <v>0.0250233</v>
      </c>
      <c r="AO400">
        <v>7.96247</v>
      </c>
      <c r="AP400">
        <v>7.72507</v>
      </c>
      <c r="AQ400">
        <v>999.9</v>
      </c>
      <c r="AR400">
        <v>9984.38</v>
      </c>
      <c r="AS400">
        <v>0</v>
      </c>
      <c r="AT400">
        <v>0.862813</v>
      </c>
      <c r="AU400">
        <v>0</v>
      </c>
      <c r="AV400" t="s">
        <v>204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405.537942622951</v>
      </c>
      <c r="BE400">
        <v>3.56554224591161</v>
      </c>
      <c r="BF400">
        <v>1.06981550653342</v>
      </c>
      <c r="BG400">
        <v>-1</v>
      </c>
      <c r="BH400">
        <v>0</v>
      </c>
      <c r="BI400">
        <v>0</v>
      </c>
      <c r="BJ400" t="s">
        <v>205</v>
      </c>
      <c r="BK400">
        <v>1.88461</v>
      </c>
      <c r="BL400">
        <v>1.88156</v>
      </c>
      <c r="BM400">
        <v>1.88309</v>
      </c>
      <c r="BN400">
        <v>1.88186</v>
      </c>
      <c r="BO400">
        <v>1.88376</v>
      </c>
      <c r="BP400">
        <v>1.88304</v>
      </c>
      <c r="BQ400">
        <v>1.88477</v>
      </c>
      <c r="BR400">
        <v>1.88229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1336.53</v>
      </c>
      <c r="CJ400">
        <v>-0.708078</v>
      </c>
      <c r="CK400">
        <v>7.55341</v>
      </c>
      <c r="CL400">
        <v>10.0027</v>
      </c>
      <c r="CM400">
        <v>30</v>
      </c>
      <c r="CN400">
        <v>9.90717</v>
      </c>
      <c r="CO400">
        <v>10.0981</v>
      </c>
      <c r="CP400">
        <v>-1</v>
      </c>
      <c r="CQ400">
        <v>48.1015</v>
      </c>
      <c r="CR400">
        <v>99.6267</v>
      </c>
      <c r="CS400">
        <v>-999.9</v>
      </c>
      <c r="CT400">
        <v>400</v>
      </c>
      <c r="CU400">
        <v>3.35907</v>
      </c>
      <c r="CV400">
        <v>103.859</v>
      </c>
      <c r="CW400">
        <v>103.34</v>
      </c>
    </row>
    <row r="401" spans="1:101">
      <c r="A401">
        <v>387</v>
      </c>
      <c r="B401">
        <v>1549037919.8</v>
      </c>
      <c r="C401">
        <v>1376.59999990463</v>
      </c>
      <c r="D401" t="s">
        <v>987</v>
      </c>
      <c r="E401" t="s">
        <v>988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806</v>
      </c>
      <c r="N401" t="s">
        <v>807</v>
      </c>
      <c r="O401" t="s">
        <v>450</v>
      </c>
      <c r="Q401">
        <v>1549037919.8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110</v>
      </c>
      <c r="X401">
        <v>8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1549037919.8</v>
      </c>
      <c r="AH401">
        <v>403.824</v>
      </c>
      <c r="AI401">
        <v>401.445</v>
      </c>
      <c r="AJ401">
        <v>9.89447</v>
      </c>
      <c r="AK401">
        <v>5.13397</v>
      </c>
      <c r="AL401">
        <v>1434.77</v>
      </c>
      <c r="AM401">
        <v>100.133</v>
      </c>
      <c r="AN401">
        <v>0.0249983</v>
      </c>
      <c r="AO401">
        <v>7.9856</v>
      </c>
      <c r="AP401">
        <v>7.75066</v>
      </c>
      <c r="AQ401">
        <v>999.9</v>
      </c>
      <c r="AR401">
        <v>9981.88</v>
      </c>
      <c r="AS401">
        <v>0</v>
      </c>
      <c r="AT401">
        <v>0.862813</v>
      </c>
      <c r="AU401">
        <v>0</v>
      </c>
      <c r="AV401" t="s">
        <v>204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405.645114754098</v>
      </c>
      <c r="BE401">
        <v>3.76028206899058</v>
      </c>
      <c r="BF401">
        <v>1.11901629221443</v>
      </c>
      <c r="BG401">
        <v>-1</v>
      </c>
      <c r="BH401">
        <v>0</v>
      </c>
      <c r="BI401">
        <v>0</v>
      </c>
      <c r="BJ401" t="s">
        <v>205</v>
      </c>
      <c r="BK401">
        <v>1.88461</v>
      </c>
      <c r="BL401">
        <v>1.88156</v>
      </c>
      <c r="BM401">
        <v>1.88309</v>
      </c>
      <c r="BN401">
        <v>1.88186</v>
      </c>
      <c r="BO401">
        <v>1.88376</v>
      </c>
      <c r="BP401">
        <v>1.88303</v>
      </c>
      <c r="BQ401">
        <v>1.88477</v>
      </c>
      <c r="BR401">
        <v>1.88229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1346.63</v>
      </c>
      <c r="CJ401">
        <v>-0.708078</v>
      </c>
      <c r="CK401">
        <v>7.56024</v>
      </c>
      <c r="CL401">
        <v>10.0012</v>
      </c>
      <c r="CM401">
        <v>30.0002</v>
      </c>
      <c r="CN401">
        <v>9.90602</v>
      </c>
      <c r="CO401">
        <v>10.0967</v>
      </c>
      <c r="CP401">
        <v>-1</v>
      </c>
      <c r="CQ401">
        <v>54.6015</v>
      </c>
      <c r="CR401">
        <v>99.6267</v>
      </c>
      <c r="CS401">
        <v>-999.9</v>
      </c>
      <c r="CT401">
        <v>400</v>
      </c>
      <c r="CU401">
        <v>3.22622</v>
      </c>
      <c r="CV401">
        <v>103.858</v>
      </c>
      <c r="CW401">
        <v>103.339</v>
      </c>
    </row>
    <row r="402" spans="1:101">
      <c r="A402">
        <v>388</v>
      </c>
      <c r="B402">
        <v>1549037921.8</v>
      </c>
      <c r="C402">
        <v>1378.59999990463</v>
      </c>
      <c r="D402" t="s">
        <v>989</v>
      </c>
      <c r="E402" t="s">
        <v>990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806</v>
      </c>
      <c r="N402" t="s">
        <v>807</v>
      </c>
      <c r="O402" t="s">
        <v>450</v>
      </c>
      <c r="Q402">
        <v>1549037921.8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108</v>
      </c>
      <c r="X402">
        <v>8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1549037921.8</v>
      </c>
      <c r="AH402">
        <v>403.967</v>
      </c>
      <c r="AI402">
        <v>401.458</v>
      </c>
      <c r="AJ402">
        <v>9.90848</v>
      </c>
      <c r="AK402">
        <v>5.13369</v>
      </c>
      <c r="AL402">
        <v>1434.2</v>
      </c>
      <c r="AM402">
        <v>100.133</v>
      </c>
      <c r="AN402">
        <v>0.0250129</v>
      </c>
      <c r="AO402">
        <v>8.0094</v>
      </c>
      <c r="AP402">
        <v>7.76801</v>
      </c>
      <c r="AQ402">
        <v>999.9</v>
      </c>
      <c r="AR402">
        <v>10008.8</v>
      </c>
      <c r="AS402">
        <v>0</v>
      </c>
      <c r="AT402">
        <v>0.876509</v>
      </c>
      <c r="AU402">
        <v>0</v>
      </c>
      <c r="AV402" t="s">
        <v>204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405.761073770492</v>
      </c>
      <c r="BE402">
        <v>3.9190196318167</v>
      </c>
      <c r="BF402">
        <v>1.16070060222287</v>
      </c>
      <c r="BG402">
        <v>-1</v>
      </c>
      <c r="BH402">
        <v>0</v>
      </c>
      <c r="BI402">
        <v>0</v>
      </c>
      <c r="BJ402" t="s">
        <v>205</v>
      </c>
      <c r="BK402">
        <v>1.88461</v>
      </c>
      <c r="BL402">
        <v>1.88156</v>
      </c>
      <c r="BM402">
        <v>1.88309</v>
      </c>
      <c r="BN402">
        <v>1.88187</v>
      </c>
      <c r="BO402">
        <v>1.88374</v>
      </c>
      <c r="BP402">
        <v>1.88303</v>
      </c>
      <c r="BQ402">
        <v>1.88477</v>
      </c>
      <c r="BR402">
        <v>1.88229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1348.1</v>
      </c>
      <c r="CJ402">
        <v>-0.708078</v>
      </c>
      <c r="CK402">
        <v>7.5671</v>
      </c>
      <c r="CL402">
        <v>9.99996</v>
      </c>
      <c r="CM402">
        <v>30.0002</v>
      </c>
      <c r="CN402">
        <v>9.90488</v>
      </c>
      <c r="CO402">
        <v>10.0956</v>
      </c>
      <c r="CP402">
        <v>-1</v>
      </c>
      <c r="CQ402">
        <v>61.2832</v>
      </c>
      <c r="CR402">
        <v>99.6267</v>
      </c>
      <c r="CS402">
        <v>-999.9</v>
      </c>
      <c r="CT402">
        <v>400</v>
      </c>
      <c r="CU402">
        <v>3.13408</v>
      </c>
      <c r="CV402">
        <v>103.857</v>
      </c>
      <c r="CW402">
        <v>103.338</v>
      </c>
    </row>
    <row r="403" spans="1:101">
      <c r="A403">
        <v>389</v>
      </c>
      <c r="B403">
        <v>1549037923.8</v>
      </c>
      <c r="C403">
        <v>1380.59999990463</v>
      </c>
      <c r="D403" t="s">
        <v>991</v>
      </c>
      <c r="E403" t="s">
        <v>992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806</v>
      </c>
      <c r="N403" t="s">
        <v>807</v>
      </c>
      <c r="O403" t="s">
        <v>450</v>
      </c>
      <c r="Q403">
        <v>1549037923.8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114</v>
      </c>
      <c r="X403">
        <v>8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1549037923.8</v>
      </c>
      <c r="AH403">
        <v>404.163</v>
      </c>
      <c r="AI403">
        <v>401.466</v>
      </c>
      <c r="AJ403">
        <v>9.92127</v>
      </c>
      <c r="AK403">
        <v>5.13322</v>
      </c>
      <c r="AL403">
        <v>1432.83</v>
      </c>
      <c r="AM403">
        <v>100.132</v>
      </c>
      <c r="AN403">
        <v>0.024855</v>
      </c>
      <c r="AO403">
        <v>8.01499</v>
      </c>
      <c r="AP403">
        <v>7.86063</v>
      </c>
      <c r="AQ403">
        <v>999.9</v>
      </c>
      <c r="AR403">
        <v>9992.5</v>
      </c>
      <c r="AS403">
        <v>0</v>
      </c>
      <c r="AT403">
        <v>0.876509</v>
      </c>
      <c r="AU403">
        <v>0</v>
      </c>
      <c r="AV403" t="s">
        <v>204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405.883278688525</v>
      </c>
      <c r="BE403">
        <v>4.0540499172232</v>
      </c>
      <c r="BF403">
        <v>1.19684876718533</v>
      </c>
      <c r="BG403">
        <v>-1</v>
      </c>
      <c r="BH403">
        <v>0</v>
      </c>
      <c r="BI403">
        <v>0</v>
      </c>
      <c r="BJ403" t="s">
        <v>205</v>
      </c>
      <c r="BK403">
        <v>1.88461</v>
      </c>
      <c r="BL403">
        <v>1.88156</v>
      </c>
      <c r="BM403">
        <v>1.88309</v>
      </c>
      <c r="BN403">
        <v>1.88187</v>
      </c>
      <c r="BO403">
        <v>1.88372</v>
      </c>
      <c r="BP403">
        <v>1.88306</v>
      </c>
      <c r="BQ403">
        <v>1.88477</v>
      </c>
      <c r="BR403">
        <v>1.88229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1342.23</v>
      </c>
      <c r="CJ403">
        <v>-0.708078</v>
      </c>
      <c r="CK403">
        <v>7.57396</v>
      </c>
      <c r="CL403">
        <v>9.99881</v>
      </c>
      <c r="CM403">
        <v>30</v>
      </c>
      <c r="CN403">
        <v>9.90372</v>
      </c>
      <c r="CO403">
        <v>10.0944</v>
      </c>
      <c r="CP403">
        <v>-1</v>
      </c>
      <c r="CQ403">
        <v>68.4604</v>
      </c>
      <c r="CR403">
        <v>99.6267</v>
      </c>
      <c r="CS403">
        <v>-999.9</v>
      </c>
      <c r="CT403">
        <v>400</v>
      </c>
      <c r="CU403">
        <v>3.00501</v>
      </c>
      <c r="CV403">
        <v>103.856</v>
      </c>
      <c r="CW403">
        <v>103.338</v>
      </c>
    </row>
    <row r="404" spans="1:101">
      <c r="A404">
        <v>390</v>
      </c>
      <c r="B404">
        <v>1549037925.8</v>
      </c>
      <c r="C404">
        <v>1382.59999990463</v>
      </c>
      <c r="D404" t="s">
        <v>993</v>
      </c>
      <c r="E404" t="s">
        <v>994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806</v>
      </c>
      <c r="N404" t="s">
        <v>807</v>
      </c>
      <c r="O404" t="s">
        <v>450</v>
      </c>
      <c r="Q404">
        <v>1549037925.8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104</v>
      </c>
      <c r="X404">
        <v>7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1549037925.8</v>
      </c>
      <c r="AH404">
        <v>404.316</v>
      </c>
      <c r="AI404">
        <v>401.444</v>
      </c>
      <c r="AJ404">
        <v>9.93208</v>
      </c>
      <c r="AK404">
        <v>5.13226</v>
      </c>
      <c r="AL404">
        <v>1431.97</v>
      </c>
      <c r="AM404">
        <v>100.133</v>
      </c>
      <c r="AN404">
        <v>0.0248842</v>
      </c>
      <c r="AO404">
        <v>8.009</v>
      </c>
      <c r="AP404">
        <v>7.9413</v>
      </c>
      <c r="AQ404">
        <v>999.9</v>
      </c>
      <c r="AR404">
        <v>9965.62</v>
      </c>
      <c r="AS404">
        <v>0</v>
      </c>
      <c r="AT404">
        <v>0.876509</v>
      </c>
      <c r="AU404">
        <v>0</v>
      </c>
      <c r="AV404" t="s">
        <v>204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406.01237704918</v>
      </c>
      <c r="BE404">
        <v>4.17308990453406</v>
      </c>
      <c r="BF404">
        <v>1.22955805286896</v>
      </c>
      <c r="BG404">
        <v>-1</v>
      </c>
      <c r="BH404">
        <v>0</v>
      </c>
      <c r="BI404">
        <v>0</v>
      </c>
      <c r="BJ404" t="s">
        <v>205</v>
      </c>
      <c r="BK404">
        <v>1.88461</v>
      </c>
      <c r="BL404">
        <v>1.88156</v>
      </c>
      <c r="BM404">
        <v>1.88309</v>
      </c>
      <c r="BN404">
        <v>1.88187</v>
      </c>
      <c r="BO404">
        <v>1.88372</v>
      </c>
      <c r="BP404">
        <v>1.88306</v>
      </c>
      <c r="BQ404">
        <v>1.88477</v>
      </c>
      <c r="BR404">
        <v>1.8823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1349.12</v>
      </c>
      <c r="CJ404">
        <v>-0.708078</v>
      </c>
      <c r="CK404">
        <v>7.58057</v>
      </c>
      <c r="CL404">
        <v>9.99767</v>
      </c>
      <c r="CM404">
        <v>30.0001</v>
      </c>
      <c r="CN404">
        <v>9.90286</v>
      </c>
      <c r="CO404">
        <v>10.0933</v>
      </c>
      <c r="CP404">
        <v>-1</v>
      </c>
      <c r="CQ404">
        <v>76.0607</v>
      </c>
      <c r="CR404">
        <v>99.6267</v>
      </c>
      <c r="CS404">
        <v>-999.9</v>
      </c>
      <c r="CT404">
        <v>400</v>
      </c>
      <c r="CU404">
        <v>2.87874</v>
      </c>
      <c r="CV404">
        <v>103.856</v>
      </c>
      <c r="CW404">
        <v>103.337</v>
      </c>
    </row>
    <row r="405" spans="1:101">
      <c r="A405">
        <v>391</v>
      </c>
      <c r="B405">
        <v>1549037927.8</v>
      </c>
      <c r="C405">
        <v>1384.59999990463</v>
      </c>
      <c r="D405" t="s">
        <v>995</v>
      </c>
      <c r="E405" t="s">
        <v>996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806</v>
      </c>
      <c r="N405" t="s">
        <v>807</v>
      </c>
      <c r="O405" t="s">
        <v>450</v>
      </c>
      <c r="Q405">
        <v>1549037927.8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115</v>
      </c>
      <c r="X405">
        <v>8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1549037927.8</v>
      </c>
      <c r="AH405">
        <v>404.403</v>
      </c>
      <c r="AI405">
        <v>401.45</v>
      </c>
      <c r="AJ405">
        <v>9.93727</v>
      </c>
      <c r="AK405">
        <v>5.13139</v>
      </c>
      <c r="AL405">
        <v>1432.2</v>
      </c>
      <c r="AM405">
        <v>100.135</v>
      </c>
      <c r="AN405">
        <v>0.0249464</v>
      </c>
      <c r="AO405">
        <v>7.96768</v>
      </c>
      <c r="AP405">
        <v>7.99296</v>
      </c>
      <c r="AQ405">
        <v>999.9</v>
      </c>
      <c r="AR405">
        <v>9970.62</v>
      </c>
      <c r="AS405">
        <v>0</v>
      </c>
      <c r="AT405">
        <v>0.876509</v>
      </c>
      <c r="AU405">
        <v>0</v>
      </c>
      <c r="AV405" t="s">
        <v>204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406.146975409836</v>
      </c>
      <c r="BE405">
        <v>4.27100366464985</v>
      </c>
      <c r="BF405">
        <v>1.25694032921162</v>
      </c>
      <c r="BG405">
        <v>-1</v>
      </c>
      <c r="BH405">
        <v>0</v>
      </c>
      <c r="BI405">
        <v>0</v>
      </c>
      <c r="BJ405" t="s">
        <v>205</v>
      </c>
      <c r="BK405">
        <v>1.88461</v>
      </c>
      <c r="BL405">
        <v>1.88156</v>
      </c>
      <c r="BM405">
        <v>1.88309</v>
      </c>
      <c r="BN405">
        <v>1.88186</v>
      </c>
      <c r="BO405">
        <v>1.88374</v>
      </c>
      <c r="BP405">
        <v>1.88304</v>
      </c>
      <c r="BQ405">
        <v>1.88477</v>
      </c>
      <c r="BR405">
        <v>1.88231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1341.11</v>
      </c>
      <c r="CJ405">
        <v>-0.708078</v>
      </c>
      <c r="CK405">
        <v>7.58698</v>
      </c>
      <c r="CL405">
        <v>9.99665</v>
      </c>
      <c r="CM405">
        <v>30.0002</v>
      </c>
      <c r="CN405">
        <v>9.90201</v>
      </c>
      <c r="CO405">
        <v>10.0922</v>
      </c>
      <c r="CP405">
        <v>-1</v>
      </c>
      <c r="CQ405">
        <v>83.9643</v>
      </c>
      <c r="CR405">
        <v>99.2501</v>
      </c>
      <c r="CS405">
        <v>-999.9</v>
      </c>
      <c r="CT405">
        <v>400</v>
      </c>
      <c r="CU405">
        <v>2.75989</v>
      </c>
      <c r="CV405">
        <v>103.856</v>
      </c>
      <c r="CW405">
        <v>103.336</v>
      </c>
    </row>
    <row r="406" spans="1:101">
      <c r="A406">
        <v>392</v>
      </c>
      <c r="B406">
        <v>1549037929.8</v>
      </c>
      <c r="C406">
        <v>1386.59999990463</v>
      </c>
      <c r="D406" t="s">
        <v>997</v>
      </c>
      <c r="E406" t="s">
        <v>998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806</v>
      </c>
      <c r="N406" t="s">
        <v>807</v>
      </c>
      <c r="O406" t="s">
        <v>450</v>
      </c>
      <c r="Q406">
        <v>1549037929.8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122</v>
      </c>
      <c r="X406">
        <v>9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1549037929.8</v>
      </c>
      <c r="AH406">
        <v>404.581</v>
      </c>
      <c r="AI406">
        <v>401.465</v>
      </c>
      <c r="AJ406">
        <v>9.93928</v>
      </c>
      <c r="AK406">
        <v>5.1309</v>
      </c>
      <c r="AL406">
        <v>1431.01</v>
      </c>
      <c r="AM406">
        <v>100.135</v>
      </c>
      <c r="AN406">
        <v>0.0249923</v>
      </c>
      <c r="AO406">
        <v>7.93634</v>
      </c>
      <c r="AP406">
        <v>8.05878</v>
      </c>
      <c r="AQ406">
        <v>999.9</v>
      </c>
      <c r="AR406">
        <v>9993.75</v>
      </c>
      <c r="AS406">
        <v>0</v>
      </c>
      <c r="AT406">
        <v>0.876509</v>
      </c>
      <c r="AU406">
        <v>0</v>
      </c>
      <c r="AV406" t="s">
        <v>204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406.28412295082</v>
      </c>
      <c r="BE406">
        <v>4.34544212067242</v>
      </c>
      <c r="BF406">
        <v>1.27774523216709</v>
      </c>
      <c r="BG406">
        <v>-1</v>
      </c>
      <c r="BH406">
        <v>0</v>
      </c>
      <c r="BI406">
        <v>0</v>
      </c>
      <c r="BJ406" t="s">
        <v>205</v>
      </c>
      <c r="BK406">
        <v>1.88461</v>
      </c>
      <c r="BL406">
        <v>1.88156</v>
      </c>
      <c r="BM406">
        <v>1.88309</v>
      </c>
      <c r="BN406">
        <v>1.88186</v>
      </c>
      <c r="BO406">
        <v>1.88374</v>
      </c>
      <c r="BP406">
        <v>1.88302</v>
      </c>
      <c r="BQ406">
        <v>1.88478</v>
      </c>
      <c r="BR406">
        <v>1.88231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1334.8</v>
      </c>
      <c r="CJ406">
        <v>-0.708078</v>
      </c>
      <c r="CK406">
        <v>7.59261</v>
      </c>
      <c r="CL406">
        <v>9.99578</v>
      </c>
      <c r="CM406">
        <v>30.0002</v>
      </c>
      <c r="CN406">
        <v>9.9006</v>
      </c>
      <c r="CO406">
        <v>10.0913</v>
      </c>
      <c r="CP406">
        <v>-1</v>
      </c>
      <c r="CQ406">
        <v>92.3354</v>
      </c>
      <c r="CR406">
        <v>99.2501</v>
      </c>
      <c r="CS406">
        <v>-999.9</v>
      </c>
      <c r="CT406">
        <v>400</v>
      </c>
      <c r="CU406">
        <v>2.63407</v>
      </c>
      <c r="CV406">
        <v>103.856</v>
      </c>
      <c r="CW406">
        <v>103.334</v>
      </c>
    </row>
    <row r="407" spans="1:101">
      <c r="A407">
        <v>393</v>
      </c>
      <c r="B407">
        <v>1549037931.8</v>
      </c>
      <c r="C407">
        <v>1388.59999990463</v>
      </c>
      <c r="D407" t="s">
        <v>999</v>
      </c>
      <c r="E407" t="s">
        <v>1000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806</v>
      </c>
      <c r="N407" t="s">
        <v>807</v>
      </c>
      <c r="O407" t="s">
        <v>450</v>
      </c>
      <c r="Q407">
        <v>1549037931.8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100</v>
      </c>
      <c r="X407">
        <v>7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1549037931.8</v>
      </c>
      <c r="AH407">
        <v>404.711</v>
      </c>
      <c r="AI407">
        <v>401.485</v>
      </c>
      <c r="AJ407">
        <v>9.94354</v>
      </c>
      <c r="AK407">
        <v>5.13107</v>
      </c>
      <c r="AL407">
        <v>1430.17</v>
      </c>
      <c r="AM407">
        <v>100.133</v>
      </c>
      <c r="AN407">
        <v>0.0251459</v>
      </c>
      <c r="AO407">
        <v>7.94841</v>
      </c>
      <c r="AP407">
        <v>8.10867</v>
      </c>
      <c r="AQ407">
        <v>999.9</v>
      </c>
      <c r="AR407">
        <v>10000.6</v>
      </c>
      <c r="AS407">
        <v>0</v>
      </c>
      <c r="AT407">
        <v>0.862813</v>
      </c>
      <c r="AU407">
        <v>0</v>
      </c>
      <c r="AV407" t="s">
        <v>204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406.42462295082</v>
      </c>
      <c r="BE407">
        <v>4.40562710453009</v>
      </c>
      <c r="BF407">
        <v>1.29472210657104</v>
      </c>
      <c r="BG407">
        <v>-1</v>
      </c>
      <c r="BH407">
        <v>0</v>
      </c>
      <c r="BI407">
        <v>0</v>
      </c>
      <c r="BJ407" t="s">
        <v>205</v>
      </c>
      <c r="BK407">
        <v>1.88461</v>
      </c>
      <c r="BL407">
        <v>1.88156</v>
      </c>
      <c r="BM407">
        <v>1.88309</v>
      </c>
      <c r="BN407">
        <v>1.88187</v>
      </c>
      <c r="BO407">
        <v>1.88375</v>
      </c>
      <c r="BP407">
        <v>1.88301</v>
      </c>
      <c r="BQ407">
        <v>1.88477</v>
      </c>
      <c r="BR407">
        <v>1.88232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1350.63</v>
      </c>
      <c r="CJ407">
        <v>-0.708079</v>
      </c>
      <c r="CK407">
        <v>7.59831</v>
      </c>
      <c r="CL407">
        <v>9.99506</v>
      </c>
      <c r="CM407">
        <v>30.0002</v>
      </c>
      <c r="CN407">
        <v>9.89946</v>
      </c>
      <c r="CO407">
        <v>10.0907</v>
      </c>
      <c r="CP407">
        <v>-1</v>
      </c>
      <c r="CQ407">
        <v>100</v>
      </c>
      <c r="CR407">
        <v>99.2501</v>
      </c>
      <c r="CS407">
        <v>-999.9</v>
      </c>
      <c r="CT407">
        <v>400</v>
      </c>
      <c r="CU407">
        <v>2.50815</v>
      </c>
      <c r="CV407">
        <v>103.855</v>
      </c>
      <c r="CW407">
        <v>103.333</v>
      </c>
    </row>
    <row r="408" spans="1:101">
      <c r="A408">
        <v>394</v>
      </c>
      <c r="B408">
        <v>1549037933.8</v>
      </c>
      <c r="C408">
        <v>1390.59999990463</v>
      </c>
      <c r="D408" t="s">
        <v>1001</v>
      </c>
      <c r="E408" t="s">
        <v>1002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806</v>
      </c>
      <c r="N408" t="s">
        <v>807</v>
      </c>
      <c r="O408" t="s">
        <v>450</v>
      </c>
      <c r="Q408">
        <v>1549037933.8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94</v>
      </c>
      <c r="X408">
        <v>7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1549037933.8</v>
      </c>
      <c r="AH408">
        <v>404.762</v>
      </c>
      <c r="AI408">
        <v>401.512</v>
      </c>
      <c r="AJ408">
        <v>9.94906</v>
      </c>
      <c r="AK408">
        <v>5.13032</v>
      </c>
      <c r="AL408">
        <v>1432.84</v>
      </c>
      <c r="AM408">
        <v>100.134</v>
      </c>
      <c r="AN408">
        <v>0.0252709</v>
      </c>
      <c r="AO408">
        <v>7.94774</v>
      </c>
      <c r="AP408">
        <v>8.12569</v>
      </c>
      <c r="AQ408">
        <v>999.9</v>
      </c>
      <c r="AR408">
        <v>9992.5</v>
      </c>
      <c r="AS408">
        <v>0</v>
      </c>
      <c r="AT408">
        <v>0.862813</v>
      </c>
      <c r="AU408">
        <v>0</v>
      </c>
      <c r="AV408" t="s">
        <v>204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406.567016393443</v>
      </c>
      <c r="BE408">
        <v>4.44599284253239</v>
      </c>
      <c r="BF408">
        <v>1.30615005529394</v>
      </c>
      <c r="BG408">
        <v>-1</v>
      </c>
      <c r="BH408">
        <v>0</v>
      </c>
      <c r="BI408">
        <v>0</v>
      </c>
      <c r="BJ408" t="s">
        <v>205</v>
      </c>
      <c r="BK408">
        <v>1.88461</v>
      </c>
      <c r="BL408">
        <v>1.88155</v>
      </c>
      <c r="BM408">
        <v>1.88309</v>
      </c>
      <c r="BN408">
        <v>1.88185</v>
      </c>
      <c r="BO408">
        <v>1.88374</v>
      </c>
      <c r="BP408">
        <v>1.88301</v>
      </c>
      <c r="BQ408">
        <v>1.88477</v>
      </c>
      <c r="BR408">
        <v>1.88231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1357.59</v>
      </c>
      <c r="CJ408">
        <v>-0.708079</v>
      </c>
      <c r="CK408">
        <v>7.60462</v>
      </c>
      <c r="CL408">
        <v>9.99435</v>
      </c>
      <c r="CM408">
        <v>30.0003</v>
      </c>
      <c r="CN408">
        <v>9.89874</v>
      </c>
      <c r="CO408">
        <v>10.0899</v>
      </c>
      <c r="CP408">
        <v>-1</v>
      </c>
      <c r="CQ408">
        <v>100</v>
      </c>
      <c r="CR408">
        <v>99.2501</v>
      </c>
      <c r="CS408">
        <v>-999.9</v>
      </c>
      <c r="CT408">
        <v>400</v>
      </c>
      <c r="CU408">
        <v>2.38454</v>
      </c>
      <c r="CV408">
        <v>103.854</v>
      </c>
      <c r="CW408">
        <v>103.333</v>
      </c>
    </row>
    <row r="409" spans="1:101">
      <c r="A409">
        <v>395</v>
      </c>
      <c r="B409">
        <v>1549037935.8</v>
      </c>
      <c r="C409">
        <v>1392.59999990463</v>
      </c>
      <c r="D409" t="s">
        <v>1003</v>
      </c>
      <c r="E409" t="s">
        <v>1004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806</v>
      </c>
      <c r="N409" t="s">
        <v>807</v>
      </c>
      <c r="O409" t="s">
        <v>450</v>
      </c>
      <c r="Q409">
        <v>1549037935.8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105</v>
      </c>
      <c r="X409">
        <v>7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1549037935.8</v>
      </c>
      <c r="AH409">
        <v>404.897</v>
      </c>
      <c r="AI409">
        <v>401.485</v>
      </c>
      <c r="AJ409">
        <v>9.95446</v>
      </c>
      <c r="AK409">
        <v>5.12961</v>
      </c>
      <c r="AL409">
        <v>1435.07</v>
      </c>
      <c r="AM409">
        <v>100.134</v>
      </c>
      <c r="AN409">
        <v>0.0252394</v>
      </c>
      <c r="AO409">
        <v>7.9585</v>
      </c>
      <c r="AP409">
        <v>8.08135</v>
      </c>
      <c r="AQ409">
        <v>999.9</v>
      </c>
      <c r="AR409">
        <v>10008.8</v>
      </c>
      <c r="AS409">
        <v>0</v>
      </c>
      <c r="AT409">
        <v>0.884726</v>
      </c>
      <c r="AU409">
        <v>0</v>
      </c>
      <c r="AV409" t="s">
        <v>204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406.708885245902</v>
      </c>
      <c r="BE409">
        <v>4.46556980513577</v>
      </c>
      <c r="BF409">
        <v>1.31163155310239</v>
      </c>
      <c r="BG409">
        <v>-1</v>
      </c>
      <c r="BH409">
        <v>0</v>
      </c>
      <c r="BI409">
        <v>0</v>
      </c>
      <c r="BJ409" t="s">
        <v>205</v>
      </c>
      <c r="BK409">
        <v>1.88461</v>
      </c>
      <c r="BL409">
        <v>1.88155</v>
      </c>
      <c r="BM409">
        <v>1.88309</v>
      </c>
      <c r="BN409">
        <v>1.88185</v>
      </c>
      <c r="BO409">
        <v>1.88371</v>
      </c>
      <c r="BP409">
        <v>1.88303</v>
      </c>
      <c r="BQ409">
        <v>1.88477</v>
      </c>
      <c r="BR409">
        <v>1.8823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1350.83</v>
      </c>
      <c r="CJ409">
        <v>-0.708079</v>
      </c>
      <c r="CK409">
        <v>7.61081</v>
      </c>
      <c r="CL409">
        <v>9.99379</v>
      </c>
      <c r="CM409">
        <v>30.0004</v>
      </c>
      <c r="CN409">
        <v>9.89788</v>
      </c>
      <c r="CO409">
        <v>10.0894</v>
      </c>
      <c r="CP409">
        <v>-1</v>
      </c>
      <c r="CQ409">
        <v>100</v>
      </c>
      <c r="CR409">
        <v>99.2501</v>
      </c>
      <c r="CS409">
        <v>-999.9</v>
      </c>
      <c r="CT409">
        <v>400</v>
      </c>
      <c r="CU409">
        <v>2.25619</v>
      </c>
      <c r="CV409">
        <v>103.853</v>
      </c>
      <c r="CW409">
        <v>103.333</v>
      </c>
    </row>
    <row r="410" spans="1:101">
      <c r="A410">
        <v>396</v>
      </c>
      <c r="B410">
        <v>1549037937.8</v>
      </c>
      <c r="C410">
        <v>1394.59999990463</v>
      </c>
      <c r="D410" t="s">
        <v>1005</v>
      </c>
      <c r="E410" t="s">
        <v>1006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806</v>
      </c>
      <c r="N410" t="s">
        <v>807</v>
      </c>
      <c r="O410" t="s">
        <v>450</v>
      </c>
      <c r="Q410">
        <v>1549037937.8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108</v>
      </c>
      <c r="X410">
        <v>8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1549037937.8</v>
      </c>
      <c r="AH410">
        <v>405.013</v>
      </c>
      <c r="AI410">
        <v>401.442</v>
      </c>
      <c r="AJ410">
        <v>9.96533</v>
      </c>
      <c r="AK410">
        <v>5.12942</v>
      </c>
      <c r="AL410">
        <v>1434.8</v>
      </c>
      <c r="AM410">
        <v>100.134</v>
      </c>
      <c r="AN410">
        <v>0.0251759</v>
      </c>
      <c r="AO410">
        <v>8.00756</v>
      </c>
      <c r="AP410">
        <v>7.99203</v>
      </c>
      <c r="AQ410">
        <v>999.9</v>
      </c>
      <c r="AR410">
        <v>10013.8</v>
      </c>
      <c r="AS410">
        <v>0</v>
      </c>
      <c r="AT410">
        <v>0.947725</v>
      </c>
      <c r="AU410">
        <v>0</v>
      </c>
      <c r="AV410" t="s">
        <v>204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406.851639344262</v>
      </c>
      <c r="BE410">
        <v>4.47312539447032</v>
      </c>
      <c r="BF410">
        <v>1.31375454993253</v>
      </c>
      <c r="BG410">
        <v>-1</v>
      </c>
      <c r="BH410">
        <v>0</v>
      </c>
      <c r="BI410">
        <v>0</v>
      </c>
      <c r="BJ410" t="s">
        <v>205</v>
      </c>
      <c r="BK410">
        <v>1.88461</v>
      </c>
      <c r="BL410">
        <v>1.88156</v>
      </c>
      <c r="BM410">
        <v>1.88309</v>
      </c>
      <c r="BN410">
        <v>1.88187</v>
      </c>
      <c r="BO410">
        <v>1.88371</v>
      </c>
      <c r="BP410">
        <v>1.88306</v>
      </c>
      <c r="BQ410">
        <v>1.88477</v>
      </c>
      <c r="BR410">
        <v>1.88231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1348.23</v>
      </c>
      <c r="CJ410">
        <v>-0.708079</v>
      </c>
      <c r="CK410">
        <v>7.61702</v>
      </c>
      <c r="CL410">
        <v>9.99322</v>
      </c>
      <c r="CM410">
        <v>30.0004</v>
      </c>
      <c r="CN410">
        <v>9.89732</v>
      </c>
      <c r="CO410">
        <v>10.0891</v>
      </c>
      <c r="CP410">
        <v>-1</v>
      </c>
      <c r="CQ410">
        <v>100</v>
      </c>
      <c r="CR410">
        <v>99.2501</v>
      </c>
      <c r="CS410">
        <v>-999.9</v>
      </c>
      <c r="CT410">
        <v>400</v>
      </c>
      <c r="CU410">
        <v>2.11968</v>
      </c>
      <c r="CV410">
        <v>103.853</v>
      </c>
      <c r="CW410">
        <v>103.332</v>
      </c>
    </row>
    <row r="411" spans="1:101">
      <c r="A411">
        <v>397</v>
      </c>
      <c r="B411">
        <v>1549037939.8</v>
      </c>
      <c r="C411">
        <v>1396.59999990463</v>
      </c>
      <c r="D411" t="s">
        <v>1007</v>
      </c>
      <c r="E411" t="s">
        <v>1008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806</v>
      </c>
      <c r="N411" t="s">
        <v>807</v>
      </c>
      <c r="O411" t="s">
        <v>450</v>
      </c>
      <c r="Q411">
        <v>1549037939.8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106</v>
      </c>
      <c r="X411">
        <v>7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1549037939.8</v>
      </c>
      <c r="AH411">
        <v>405.092</v>
      </c>
      <c r="AI411">
        <v>401.468</v>
      </c>
      <c r="AJ411">
        <v>9.9808</v>
      </c>
      <c r="AK411">
        <v>5.12903</v>
      </c>
      <c r="AL411">
        <v>1434.7</v>
      </c>
      <c r="AM411">
        <v>100.134</v>
      </c>
      <c r="AN411">
        <v>0.025135</v>
      </c>
      <c r="AO411">
        <v>8.04082</v>
      </c>
      <c r="AP411">
        <v>7.89994</v>
      </c>
      <c r="AQ411">
        <v>999.9</v>
      </c>
      <c r="AR411">
        <v>10001.2</v>
      </c>
      <c r="AS411">
        <v>0</v>
      </c>
      <c r="AT411">
        <v>1.01757</v>
      </c>
      <c r="AU411">
        <v>0</v>
      </c>
      <c r="AV411" t="s">
        <v>204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406.994672131148</v>
      </c>
      <c r="BE411">
        <v>4.47295805644689</v>
      </c>
      <c r="BF411">
        <v>1.31370574869008</v>
      </c>
      <c r="BG411">
        <v>-1</v>
      </c>
      <c r="BH411">
        <v>0</v>
      </c>
      <c r="BI411">
        <v>0</v>
      </c>
      <c r="BJ411" t="s">
        <v>205</v>
      </c>
      <c r="BK411">
        <v>1.88461</v>
      </c>
      <c r="BL411">
        <v>1.88156</v>
      </c>
      <c r="BM411">
        <v>1.88309</v>
      </c>
      <c r="BN411">
        <v>1.88187</v>
      </c>
      <c r="BO411">
        <v>1.88373</v>
      </c>
      <c r="BP411">
        <v>1.88302</v>
      </c>
      <c r="BQ411">
        <v>1.88477</v>
      </c>
      <c r="BR411">
        <v>1.88231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1350.02</v>
      </c>
      <c r="CJ411">
        <v>-0.708079</v>
      </c>
      <c r="CK411">
        <v>7.62331</v>
      </c>
      <c r="CL411">
        <v>9.9928</v>
      </c>
      <c r="CM411">
        <v>30.0002</v>
      </c>
      <c r="CN411">
        <v>9.89718</v>
      </c>
      <c r="CO411">
        <v>10.0885</v>
      </c>
      <c r="CP411">
        <v>-1</v>
      </c>
      <c r="CQ411">
        <v>100</v>
      </c>
      <c r="CR411">
        <v>98.8633</v>
      </c>
      <c r="CS411">
        <v>-999.9</v>
      </c>
      <c r="CT411">
        <v>400</v>
      </c>
      <c r="CU411">
        <v>1.98379</v>
      </c>
      <c r="CV411">
        <v>103.853</v>
      </c>
      <c r="CW411">
        <v>103.331</v>
      </c>
    </row>
    <row r="412" spans="1:101">
      <c r="A412">
        <v>398</v>
      </c>
      <c r="B412">
        <v>1549037941.8</v>
      </c>
      <c r="C412">
        <v>1398.59999990463</v>
      </c>
      <c r="D412" t="s">
        <v>1009</v>
      </c>
      <c r="E412" t="s">
        <v>1010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806</v>
      </c>
      <c r="N412" t="s">
        <v>807</v>
      </c>
      <c r="O412" t="s">
        <v>450</v>
      </c>
      <c r="Q412">
        <v>1549037941.8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105</v>
      </c>
      <c r="X412">
        <v>7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1549037941.8</v>
      </c>
      <c r="AH412">
        <v>405.193</v>
      </c>
      <c r="AI412">
        <v>401.498</v>
      </c>
      <c r="AJ412">
        <v>9.99293</v>
      </c>
      <c r="AK412">
        <v>5.12813</v>
      </c>
      <c r="AL412">
        <v>1435.24</v>
      </c>
      <c r="AM412">
        <v>100.134</v>
      </c>
      <c r="AN412">
        <v>0.0250371</v>
      </c>
      <c r="AO412">
        <v>8.05134</v>
      </c>
      <c r="AP412">
        <v>7.84948</v>
      </c>
      <c r="AQ412">
        <v>999.9</v>
      </c>
      <c r="AR412">
        <v>9997.5</v>
      </c>
      <c r="AS412">
        <v>0</v>
      </c>
      <c r="AT412">
        <v>1.01894</v>
      </c>
      <c r="AU412">
        <v>0</v>
      </c>
      <c r="AV412" t="s">
        <v>204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407.135868852459</v>
      </c>
      <c r="BE412">
        <v>4.465570598207</v>
      </c>
      <c r="BF412">
        <v>1.31165479859191</v>
      </c>
      <c r="BG412">
        <v>-1</v>
      </c>
      <c r="BH412">
        <v>0</v>
      </c>
      <c r="BI412">
        <v>0</v>
      </c>
      <c r="BJ412" t="s">
        <v>205</v>
      </c>
      <c r="BK412">
        <v>1.88461</v>
      </c>
      <c r="BL412">
        <v>1.88156</v>
      </c>
      <c r="BM412">
        <v>1.88309</v>
      </c>
      <c r="BN412">
        <v>1.88186</v>
      </c>
      <c r="BO412">
        <v>1.88373</v>
      </c>
      <c r="BP412">
        <v>1.883</v>
      </c>
      <c r="BQ412">
        <v>1.88477</v>
      </c>
      <c r="BR412">
        <v>1.88229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1351.03</v>
      </c>
      <c r="CJ412">
        <v>-0.708079</v>
      </c>
      <c r="CK412">
        <v>7.62967</v>
      </c>
      <c r="CL412">
        <v>9.9928</v>
      </c>
      <c r="CM412">
        <v>30.0002</v>
      </c>
      <c r="CN412">
        <v>9.89674</v>
      </c>
      <c r="CO412">
        <v>10.0883</v>
      </c>
      <c r="CP412">
        <v>-1</v>
      </c>
      <c r="CQ412">
        <v>100</v>
      </c>
      <c r="CR412">
        <v>98.8633</v>
      </c>
      <c r="CS412">
        <v>-999.9</v>
      </c>
      <c r="CT412">
        <v>400</v>
      </c>
      <c r="CU412">
        <v>1.85408</v>
      </c>
      <c r="CV412">
        <v>103.851</v>
      </c>
      <c r="CW412">
        <v>103.331</v>
      </c>
    </row>
    <row r="413" spans="1:101">
      <c r="A413">
        <v>399</v>
      </c>
      <c r="B413">
        <v>1549037943.8</v>
      </c>
      <c r="C413">
        <v>1400.59999990463</v>
      </c>
      <c r="D413" t="s">
        <v>1011</v>
      </c>
      <c r="E413" t="s">
        <v>1012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806</v>
      </c>
      <c r="N413" t="s">
        <v>807</v>
      </c>
      <c r="O413" t="s">
        <v>450</v>
      </c>
      <c r="Q413">
        <v>1549037943.8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118</v>
      </c>
      <c r="X413">
        <v>8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1549037943.8</v>
      </c>
      <c r="AH413">
        <v>405.314</v>
      </c>
      <c r="AI413">
        <v>401.504</v>
      </c>
      <c r="AJ413">
        <v>10.0007</v>
      </c>
      <c r="AK413">
        <v>5.12721</v>
      </c>
      <c r="AL413">
        <v>1435.54</v>
      </c>
      <c r="AM413">
        <v>100.135</v>
      </c>
      <c r="AN413">
        <v>0.0249954</v>
      </c>
      <c r="AO413">
        <v>8.04335</v>
      </c>
      <c r="AP413">
        <v>7.80078</v>
      </c>
      <c r="AQ413">
        <v>999.9</v>
      </c>
      <c r="AR413">
        <v>9986.25</v>
      </c>
      <c r="AS413">
        <v>0</v>
      </c>
      <c r="AT413">
        <v>0.942247</v>
      </c>
      <c r="AU413">
        <v>0</v>
      </c>
      <c r="AV413" t="s">
        <v>204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407.275729508197</v>
      </c>
      <c r="BE413">
        <v>4.44833993675256</v>
      </c>
      <c r="BF413">
        <v>1.30689939681353</v>
      </c>
      <c r="BG413">
        <v>-1</v>
      </c>
      <c r="BH413">
        <v>0</v>
      </c>
      <c r="BI413">
        <v>0</v>
      </c>
      <c r="BJ413" t="s">
        <v>205</v>
      </c>
      <c r="BK413">
        <v>1.88461</v>
      </c>
      <c r="BL413">
        <v>1.88156</v>
      </c>
      <c r="BM413">
        <v>1.88309</v>
      </c>
      <c r="BN413">
        <v>1.88185</v>
      </c>
      <c r="BO413">
        <v>1.88371</v>
      </c>
      <c r="BP413">
        <v>1.88301</v>
      </c>
      <c r="BQ413">
        <v>1.88477</v>
      </c>
      <c r="BR413">
        <v>1.88228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1341.1</v>
      </c>
      <c r="CJ413">
        <v>-0.708079</v>
      </c>
      <c r="CK413">
        <v>7.63562</v>
      </c>
      <c r="CL413">
        <v>9.99236</v>
      </c>
      <c r="CM413">
        <v>30.0002</v>
      </c>
      <c r="CN413">
        <v>9.89616</v>
      </c>
      <c r="CO413">
        <v>10.0883</v>
      </c>
      <c r="CP413">
        <v>-1</v>
      </c>
      <c r="CQ413">
        <v>100</v>
      </c>
      <c r="CR413">
        <v>98.8633</v>
      </c>
      <c r="CS413">
        <v>-999.9</v>
      </c>
      <c r="CT413">
        <v>400</v>
      </c>
      <c r="CU413">
        <v>1.72294</v>
      </c>
      <c r="CV413">
        <v>103.851</v>
      </c>
      <c r="CW413">
        <v>103.331</v>
      </c>
    </row>
    <row r="414" spans="1:101">
      <c r="A414">
        <v>400</v>
      </c>
      <c r="B414">
        <v>1549037945.8</v>
      </c>
      <c r="C414">
        <v>1402.59999990463</v>
      </c>
      <c r="D414" t="s">
        <v>1013</v>
      </c>
      <c r="E414" t="s">
        <v>1014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806</v>
      </c>
      <c r="N414" t="s">
        <v>807</v>
      </c>
      <c r="O414" t="s">
        <v>450</v>
      </c>
      <c r="Q414">
        <v>1549037945.8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115</v>
      </c>
      <c r="X414">
        <v>8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1549037945.8</v>
      </c>
      <c r="AH414">
        <v>405.429</v>
      </c>
      <c r="AI414">
        <v>401.49</v>
      </c>
      <c r="AJ414">
        <v>10.0062</v>
      </c>
      <c r="AK414">
        <v>5.12665</v>
      </c>
      <c r="AL414">
        <v>1435.46</v>
      </c>
      <c r="AM414">
        <v>100.134</v>
      </c>
      <c r="AN414">
        <v>0.0250204</v>
      </c>
      <c r="AO414">
        <v>8.03362</v>
      </c>
      <c r="AP414">
        <v>7.75442</v>
      </c>
      <c r="AQ414">
        <v>999.9</v>
      </c>
      <c r="AR414">
        <v>9989.38</v>
      </c>
      <c r="AS414">
        <v>0</v>
      </c>
      <c r="AT414">
        <v>0.854596</v>
      </c>
      <c r="AU414">
        <v>0</v>
      </c>
      <c r="AV414" t="s">
        <v>204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407.416844262295</v>
      </c>
      <c r="BE414">
        <v>4.41994878081823</v>
      </c>
      <c r="BF414">
        <v>1.29895059801119</v>
      </c>
      <c r="BG414">
        <v>-1</v>
      </c>
      <c r="BH414">
        <v>0</v>
      </c>
      <c r="BI414">
        <v>0</v>
      </c>
      <c r="BJ414" t="s">
        <v>205</v>
      </c>
      <c r="BK414">
        <v>1.88461</v>
      </c>
      <c r="BL414">
        <v>1.88156</v>
      </c>
      <c r="BM414">
        <v>1.88309</v>
      </c>
      <c r="BN414">
        <v>1.88185</v>
      </c>
      <c r="BO414">
        <v>1.88371</v>
      </c>
      <c r="BP414">
        <v>1.88299</v>
      </c>
      <c r="BQ414">
        <v>1.88477</v>
      </c>
      <c r="BR414">
        <v>1.8823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1343.82</v>
      </c>
      <c r="CJ414">
        <v>-0.708079</v>
      </c>
      <c r="CK414">
        <v>7.64108</v>
      </c>
      <c r="CL414">
        <v>9.99178</v>
      </c>
      <c r="CM414">
        <v>30.0003</v>
      </c>
      <c r="CN414">
        <v>9.8956</v>
      </c>
      <c r="CO414">
        <v>10.0883</v>
      </c>
      <c r="CP414">
        <v>-1</v>
      </c>
      <c r="CQ414">
        <v>100</v>
      </c>
      <c r="CR414">
        <v>98.8633</v>
      </c>
      <c r="CS414">
        <v>-999.9</v>
      </c>
      <c r="CT414">
        <v>400</v>
      </c>
      <c r="CU414">
        <v>1.59283</v>
      </c>
      <c r="CV414">
        <v>103.85</v>
      </c>
      <c r="CW414">
        <v>103.33</v>
      </c>
    </row>
    <row r="415" spans="1:101">
      <c r="A415">
        <v>401</v>
      </c>
      <c r="B415">
        <v>1549037947.8</v>
      </c>
      <c r="C415">
        <v>1404.59999990463</v>
      </c>
      <c r="D415" t="s">
        <v>1015</v>
      </c>
      <c r="E415" t="s">
        <v>1016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806</v>
      </c>
      <c r="N415" t="s">
        <v>807</v>
      </c>
      <c r="O415" t="s">
        <v>450</v>
      </c>
      <c r="Q415">
        <v>1549037947.8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111</v>
      </c>
      <c r="X415">
        <v>8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1549037947.8</v>
      </c>
      <c r="AH415">
        <v>405.577</v>
      </c>
      <c r="AI415">
        <v>401.463</v>
      </c>
      <c r="AJ415">
        <v>10.0124</v>
      </c>
      <c r="AK415">
        <v>5.12617</v>
      </c>
      <c r="AL415">
        <v>1435.54</v>
      </c>
      <c r="AM415">
        <v>100.133</v>
      </c>
      <c r="AN415">
        <v>0.025104</v>
      </c>
      <c r="AO415">
        <v>8.02364</v>
      </c>
      <c r="AP415">
        <v>7.74403</v>
      </c>
      <c r="AQ415">
        <v>999.9</v>
      </c>
      <c r="AR415">
        <v>10005.6</v>
      </c>
      <c r="AS415">
        <v>0</v>
      </c>
      <c r="AT415">
        <v>0.875139</v>
      </c>
      <c r="AU415">
        <v>0</v>
      </c>
      <c r="AV415" t="s">
        <v>204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407.559180327869</v>
      </c>
      <c r="BE415">
        <v>4.3801259000532</v>
      </c>
      <c r="BF415">
        <v>1.28762559480615</v>
      </c>
      <c r="BG415">
        <v>-1</v>
      </c>
      <c r="BH415">
        <v>0</v>
      </c>
      <c r="BI415">
        <v>0</v>
      </c>
      <c r="BJ415" t="s">
        <v>205</v>
      </c>
      <c r="BK415">
        <v>1.88461</v>
      </c>
      <c r="BL415">
        <v>1.88156</v>
      </c>
      <c r="BM415">
        <v>1.88309</v>
      </c>
      <c r="BN415">
        <v>1.88183</v>
      </c>
      <c r="BO415">
        <v>1.88372</v>
      </c>
      <c r="BP415">
        <v>1.88299</v>
      </c>
      <c r="BQ415">
        <v>1.88477</v>
      </c>
      <c r="BR415">
        <v>1.88229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1346.58</v>
      </c>
      <c r="CJ415">
        <v>-0.708079</v>
      </c>
      <c r="CK415">
        <v>7.64704</v>
      </c>
      <c r="CL415">
        <v>9.99164</v>
      </c>
      <c r="CM415">
        <v>30.0004</v>
      </c>
      <c r="CN415">
        <v>9.89503</v>
      </c>
      <c r="CO415">
        <v>10.0883</v>
      </c>
      <c r="CP415">
        <v>-1</v>
      </c>
      <c r="CQ415">
        <v>100</v>
      </c>
      <c r="CR415">
        <v>98.8633</v>
      </c>
      <c r="CS415">
        <v>-999.9</v>
      </c>
      <c r="CT415">
        <v>400</v>
      </c>
      <c r="CU415">
        <v>1.46009</v>
      </c>
      <c r="CV415">
        <v>103.85</v>
      </c>
      <c r="CW415">
        <v>103.329</v>
      </c>
    </row>
    <row r="416" spans="1:101">
      <c r="A416">
        <v>402</v>
      </c>
      <c r="B416">
        <v>1549037949.8</v>
      </c>
      <c r="C416">
        <v>1406.59999990463</v>
      </c>
      <c r="D416" t="s">
        <v>1017</v>
      </c>
      <c r="E416" t="s">
        <v>1018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806</v>
      </c>
      <c r="N416" t="s">
        <v>807</v>
      </c>
      <c r="O416" t="s">
        <v>450</v>
      </c>
      <c r="Q416">
        <v>1549037949.8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135</v>
      </c>
      <c r="X416">
        <v>9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1549037949.8</v>
      </c>
      <c r="AH416">
        <v>405.707</v>
      </c>
      <c r="AI416">
        <v>401.473</v>
      </c>
      <c r="AJ416">
        <v>10.0155</v>
      </c>
      <c r="AK416">
        <v>5.12582</v>
      </c>
      <c r="AL416">
        <v>1435.33</v>
      </c>
      <c r="AM416">
        <v>100.134</v>
      </c>
      <c r="AN416">
        <v>0.0251649</v>
      </c>
      <c r="AO416">
        <v>7.97141</v>
      </c>
      <c r="AP416">
        <v>7.74433</v>
      </c>
      <c r="AQ416">
        <v>999.9</v>
      </c>
      <c r="AR416">
        <v>10012.5</v>
      </c>
      <c r="AS416">
        <v>0</v>
      </c>
      <c r="AT416">
        <v>0.935399</v>
      </c>
      <c r="AU416">
        <v>0</v>
      </c>
      <c r="AV416" t="s">
        <v>204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407.700713114754</v>
      </c>
      <c r="BE416">
        <v>4.34251330872616</v>
      </c>
      <c r="BF416">
        <v>1.27689835840479</v>
      </c>
      <c r="BG416">
        <v>-1</v>
      </c>
      <c r="BH416">
        <v>0</v>
      </c>
      <c r="BI416">
        <v>0</v>
      </c>
      <c r="BJ416" t="s">
        <v>205</v>
      </c>
      <c r="BK416">
        <v>1.88461</v>
      </c>
      <c r="BL416">
        <v>1.88156</v>
      </c>
      <c r="BM416">
        <v>1.88309</v>
      </c>
      <c r="BN416">
        <v>1.88184</v>
      </c>
      <c r="BO416">
        <v>1.88372</v>
      </c>
      <c r="BP416">
        <v>1.88301</v>
      </c>
      <c r="BQ416">
        <v>1.88477</v>
      </c>
      <c r="BR416">
        <v>1.88229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1328.67</v>
      </c>
      <c r="CJ416">
        <v>-0.708079</v>
      </c>
      <c r="CK416">
        <v>7.65357</v>
      </c>
      <c r="CL416">
        <v>9.99178</v>
      </c>
      <c r="CM416">
        <v>30.0003</v>
      </c>
      <c r="CN416">
        <v>9.89445</v>
      </c>
      <c r="CO416">
        <v>10.0883</v>
      </c>
      <c r="CP416">
        <v>-1</v>
      </c>
      <c r="CQ416">
        <v>100</v>
      </c>
      <c r="CR416">
        <v>98.4859</v>
      </c>
      <c r="CS416">
        <v>-999.9</v>
      </c>
      <c r="CT416">
        <v>400</v>
      </c>
      <c r="CU416">
        <v>1.3345</v>
      </c>
      <c r="CV416">
        <v>103.85</v>
      </c>
      <c r="CW416">
        <v>103.328</v>
      </c>
    </row>
    <row r="417" spans="1:101">
      <c r="A417">
        <v>403</v>
      </c>
      <c r="B417">
        <v>1549037951.8</v>
      </c>
      <c r="C417">
        <v>1408.59999990463</v>
      </c>
      <c r="D417" t="s">
        <v>1019</v>
      </c>
      <c r="E417" t="s">
        <v>1020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806</v>
      </c>
      <c r="N417" t="s">
        <v>807</v>
      </c>
      <c r="O417" t="s">
        <v>450</v>
      </c>
      <c r="Q417">
        <v>1549037951.8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138</v>
      </c>
      <c r="X417">
        <v>10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1549037951.8</v>
      </c>
      <c r="AH417">
        <v>405.785</v>
      </c>
      <c r="AI417">
        <v>401.487</v>
      </c>
      <c r="AJ417">
        <v>10.0138</v>
      </c>
      <c r="AK417">
        <v>5.12494</v>
      </c>
      <c r="AL417">
        <v>1435.55</v>
      </c>
      <c r="AM417">
        <v>100.135</v>
      </c>
      <c r="AN417">
        <v>0.0249269</v>
      </c>
      <c r="AO417">
        <v>7.92399</v>
      </c>
      <c r="AP417">
        <v>7.73081</v>
      </c>
      <c r="AQ417">
        <v>999.9</v>
      </c>
      <c r="AR417">
        <v>9986.25</v>
      </c>
      <c r="AS417">
        <v>0</v>
      </c>
      <c r="AT417">
        <v>0.940878</v>
      </c>
      <c r="AU417">
        <v>0</v>
      </c>
      <c r="AV417" t="s">
        <v>204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407.84112295082</v>
      </c>
      <c r="BE417">
        <v>4.30430313824894</v>
      </c>
      <c r="BF417">
        <v>1.26599689597597</v>
      </c>
      <c r="BG417">
        <v>-1</v>
      </c>
      <c r="BH417">
        <v>0</v>
      </c>
      <c r="BI417">
        <v>0</v>
      </c>
      <c r="BJ417" t="s">
        <v>205</v>
      </c>
      <c r="BK417">
        <v>1.88461</v>
      </c>
      <c r="BL417">
        <v>1.88156</v>
      </c>
      <c r="BM417">
        <v>1.88309</v>
      </c>
      <c r="BN417">
        <v>1.88185</v>
      </c>
      <c r="BO417">
        <v>1.88373</v>
      </c>
      <c r="BP417">
        <v>1.88301</v>
      </c>
      <c r="BQ417">
        <v>1.88477</v>
      </c>
      <c r="BR417">
        <v>1.88229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1326.69</v>
      </c>
      <c r="CJ417">
        <v>-0.708079</v>
      </c>
      <c r="CK417">
        <v>7.66016</v>
      </c>
      <c r="CL417">
        <v>9.99236</v>
      </c>
      <c r="CM417">
        <v>30.0004</v>
      </c>
      <c r="CN417">
        <v>9.89388</v>
      </c>
      <c r="CO417">
        <v>10.0883</v>
      </c>
      <c r="CP417">
        <v>-1</v>
      </c>
      <c r="CQ417">
        <v>100</v>
      </c>
      <c r="CR417">
        <v>98.4859</v>
      </c>
      <c r="CS417">
        <v>-999.9</v>
      </c>
      <c r="CT417">
        <v>400</v>
      </c>
      <c r="CU417">
        <v>1.20831</v>
      </c>
      <c r="CV417">
        <v>103.849</v>
      </c>
      <c r="CW417">
        <v>103.328</v>
      </c>
    </row>
    <row r="418" spans="1:101">
      <c r="A418">
        <v>404</v>
      </c>
      <c r="B418">
        <v>1549037953.8</v>
      </c>
      <c r="C418">
        <v>1410.59999990463</v>
      </c>
      <c r="D418" t="s">
        <v>1021</v>
      </c>
      <c r="E418" t="s">
        <v>1022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806</v>
      </c>
      <c r="N418" t="s">
        <v>807</v>
      </c>
      <c r="O418" t="s">
        <v>450</v>
      </c>
      <c r="Q418">
        <v>1549037953.8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87</v>
      </c>
      <c r="X418">
        <v>6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1549037953.8</v>
      </c>
      <c r="AH418">
        <v>405.926</v>
      </c>
      <c r="AI418">
        <v>401.476</v>
      </c>
      <c r="AJ418">
        <v>10.0149</v>
      </c>
      <c r="AK418">
        <v>5.12398</v>
      </c>
      <c r="AL418">
        <v>1435.47</v>
      </c>
      <c r="AM418">
        <v>100.134</v>
      </c>
      <c r="AN418">
        <v>0.0247071</v>
      </c>
      <c r="AO418">
        <v>7.95214</v>
      </c>
      <c r="AP418">
        <v>7.74121</v>
      </c>
      <c r="AQ418">
        <v>999.9</v>
      </c>
      <c r="AR418">
        <v>9978.12</v>
      </c>
      <c r="AS418">
        <v>0</v>
      </c>
      <c r="AT418">
        <v>0.927182</v>
      </c>
      <c r="AU418">
        <v>0</v>
      </c>
      <c r="AV418" t="s">
        <v>204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407.980729508197</v>
      </c>
      <c r="BE418">
        <v>4.25600430902019</v>
      </c>
      <c r="BF418">
        <v>1.25215808485076</v>
      </c>
      <c r="BG418">
        <v>-1</v>
      </c>
      <c r="BH418">
        <v>0</v>
      </c>
      <c r="BI418">
        <v>0</v>
      </c>
      <c r="BJ418" t="s">
        <v>205</v>
      </c>
      <c r="BK418">
        <v>1.88461</v>
      </c>
      <c r="BL418">
        <v>1.88156</v>
      </c>
      <c r="BM418">
        <v>1.88309</v>
      </c>
      <c r="BN418">
        <v>1.88185</v>
      </c>
      <c r="BO418">
        <v>1.88374</v>
      </c>
      <c r="BP418">
        <v>1.88303</v>
      </c>
      <c r="BQ418">
        <v>1.88477</v>
      </c>
      <c r="BR418">
        <v>1.88229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1364.31</v>
      </c>
      <c r="CJ418">
        <v>-0.708079</v>
      </c>
      <c r="CK418">
        <v>7.66665</v>
      </c>
      <c r="CL418">
        <v>9.9928</v>
      </c>
      <c r="CM418">
        <v>30.0003</v>
      </c>
      <c r="CN418">
        <v>9.89373</v>
      </c>
      <c r="CO418">
        <v>10.0883</v>
      </c>
      <c r="CP418">
        <v>-1</v>
      </c>
      <c r="CQ418">
        <v>100</v>
      </c>
      <c r="CR418">
        <v>98.4859</v>
      </c>
      <c r="CS418">
        <v>-999.9</v>
      </c>
      <c r="CT418">
        <v>400</v>
      </c>
      <c r="CU418">
        <v>1.07619</v>
      </c>
      <c r="CV418">
        <v>103.849</v>
      </c>
      <c r="CW418">
        <v>103.327</v>
      </c>
    </row>
    <row r="419" spans="1:101">
      <c r="A419">
        <v>405</v>
      </c>
      <c r="B419">
        <v>1549037955.8</v>
      </c>
      <c r="C419">
        <v>1412.59999990463</v>
      </c>
      <c r="D419" t="s">
        <v>1023</v>
      </c>
      <c r="E419" t="s">
        <v>1024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806</v>
      </c>
      <c r="N419" t="s">
        <v>807</v>
      </c>
      <c r="O419" t="s">
        <v>450</v>
      </c>
      <c r="Q419">
        <v>1549037955.8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75</v>
      </c>
      <c r="X419">
        <v>5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1549037955.8</v>
      </c>
      <c r="AH419">
        <v>406.066</v>
      </c>
      <c r="AI419">
        <v>401.464</v>
      </c>
      <c r="AJ419">
        <v>10.0236</v>
      </c>
      <c r="AK419">
        <v>5.12403</v>
      </c>
      <c r="AL419">
        <v>1434.82</v>
      </c>
      <c r="AM419">
        <v>100.136</v>
      </c>
      <c r="AN419">
        <v>0.0248363</v>
      </c>
      <c r="AO419">
        <v>8.00182</v>
      </c>
      <c r="AP419">
        <v>7.76343</v>
      </c>
      <c r="AQ419">
        <v>999.9</v>
      </c>
      <c r="AR419">
        <v>10033.8</v>
      </c>
      <c r="AS419">
        <v>0</v>
      </c>
      <c r="AT419">
        <v>0.899791</v>
      </c>
      <c r="AU419">
        <v>0</v>
      </c>
      <c r="AV419" t="s">
        <v>204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408.119704918033</v>
      </c>
      <c r="BE419">
        <v>4.21037931934653</v>
      </c>
      <c r="BF419">
        <v>1.23900470161802</v>
      </c>
      <c r="BG419">
        <v>-1</v>
      </c>
      <c r="BH419">
        <v>0</v>
      </c>
      <c r="BI419">
        <v>0</v>
      </c>
      <c r="BJ419" t="s">
        <v>205</v>
      </c>
      <c r="BK419">
        <v>1.88461</v>
      </c>
      <c r="BL419">
        <v>1.88156</v>
      </c>
      <c r="BM419">
        <v>1.88309</v>
      </c>
      <c r="BN419">
        <v>1.88186</v>
      </c>
      <c r="BO419">
        <v>1.88374</v>
      </c>
      <c r="BP419">
        <v>1.88304</v>
      </c>
      <c r="BQ419">
        <v>1.88477</v>
      </c>
      <c r="BR419">
        <v>1.8823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1373.34</v>
      </c>
      <c r="CJ419">
        <v>-0.708079</v>
      </c>
      <c r="CK419">
        <v>7.673</v>
      </c>
      <c r="CL419">
        <v>9.9928</v>
      </c>
      <c r="CM419">
        <v>30.0001</v>
      </c>
      <c r="CN419">
        <v>9.89373</v>
      </c>
      <c r="CO419">
        <v>10.0883</v>
      </c>
      <c r="CP419">
        <v>-1</v>
      </c>
      <c r="CQ419">
        <v>100</v>
      </c>
      <c r="CR419">
        <v>98.4859</v>
      </c>
      <c r="CS419">
        <v>-999.9</v>
      </c>
      <c r="CT419">
        <v>400</v>
      </c>
      <c r="CU419">
        <v>0.937934</v>
      </c>
      <c r="CV419">
        <v>103.848</v>
      </c>
      <c r="CW419">
        <v>103.327</v>
      </c>
    </row>
    <row r="420" spans="1:101">
      <c r="A420">
        <v>406</v>
      </c>
      <c r="B420">
        <v>1549037957.8</v>
      </c>
      <c r="C420">
        <v>1414.59999990463</v>
      </c>
      <c r="D420" t="s">
        <v>1025</v>
      </c>
      <c r="E420" t="s">
        <v>1026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806</v>
      </c>
      <c r="N420" t="s">
        <v>807</v>
      </c>
      <c r="O420" t="s">
        <v>450</v>
      </c>
      <c r="Q420">
        <v>1549037957.8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119</v>
      </c>
      <c r="X420">
        <v>8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1549037957.8</v>
      </c>
      <c r="AH420">
        <v>406.249</v>
      </c>
      <c r="AI420">
        <v>401.496</v>
      </c>
      <c r="AJ420">
        <v>10.0325</v>
      </c>
      <c r="AK420">
        <v>5.12452</v>
      </c>
      <c r="AL420">
        <v>1435.11</v>
      </c>
      <c r="AM420">
        <v>100.137</v>
      </c>
      <c r="AN420">
        <v>0.024905</v>
      </c>
      <c r="AO420">
        <v>8.02762</v>
      </c>
      <c r="AP420">
        <v>7.77223</v>
      </c>
      <c r="AQ420">
        <v>999.9</v>
      </c>
      <c r="AR420">
        <v>10016.9</v>
      </c>
      <c r="AS420">
        <v>0</v>
      </c>
      <c r="AT420">
        <v>0.876509</v>
      </c>
      <c r="AU420">
        <v>0</v>
      </c>
      <c r="AV420" t="s">
        <v>204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408.258647540984</v>
      </c>
      <c r="BE420">
        <v>4.16961506306561</v>
      </c>
      <c r="BF420">
        <v>1.22713933583075</v>
      </c>
      <c r="BG420">
        <v>-1</v>
      </c>
      <c r="BH420">
        <v>0</v>
      </c>
      <c r="BI420">
        <v>0</v>
      </c>
      <c r="BJ420" t="s">
        <v>205</v>
      </c>
      <c r="BK420">
        <v>1.88461</v>
      </c>
      <c r="BL420">
        <v>1.88156</v>
      </c>
      <c r="BM420">
        <v>1.88309</v>
      </c>
      <c r="BN420">
        <v>1.88185</v>
      </c>
      <c r="BO420">
        <v>1.88374</v>
      </c>
      <c r="BP420">
        <v>1.88304</v>
      </c>
      <c r="BQ420">
        <v>1.88477</v>
      </c>
      <c r="BR420">
        <v>1.8823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1340.73</v>
      </c>
      <c r="CJ420">
        <v>-0.708079</v>
      </c>
      <c r="CK420">
        <v>7.67936</v>
      </c>
      <c r="CL420">
        <v>9.99294</v>
      </c>
      <c r="CM420">
        <v>30.0003</v>
      </c>
      <c r="CN420">
        <v>9.89373</v>
      </c>
      <c r="CO420">
        <v>10.0887</v>
      </c>
      <c r="CP420">
        <v>-1</v>
      </c>
      <c r="CQ420">
        <v>100</v>
      </c>
      <c r="CR420">
        <v>98.1085</v>
      </c>
      <c r="CS420">
        <v>-999.9</v>
      </c>
      <c r="CT420">
        <v>400</v>
      </c>
      <c r="CU420">
        <v>0.805476</v>
      </c>
      <c r="CV420">
        <v>103.847</v>
      </c>
      <c r="CW420">
        <v>103.327</v>
      </c>
    </row>
    <row r="421" spans="1:101">
      <c r="A421">
        <v>407</v>
      </c>
      <c r="B421">
        <v>1549037959.8</v>
      </c>
      <c r="C421">
        <v>1416.59999990463</v>
      </c>
      <c r="D421" t="s">
        <v>1027</v>
      </c>
      <c r="E421" t="s">
        <v>1028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806</v>
      </c>
      <c r="N421" t="s">
        <v>807</v>
      </c>
      <c r="O421" t="s">
        <v>450</v>
      </c>
      <c r="Q421">
        <v>1549037959.8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98</v>
      </c>
      <c r="X421">
        <v>7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1549037959.8</v>
      </c>
      <c r="AH421">
        <v>406.425</v>
      </c>
      <c r="AI421">
        <v>401.534</v>
      </c>
      <c r="AJ421">
        <v>10.038</v>
      </c>
      <c r="AK421">
        <v>5.12392</v>
      </c>
      <c r="AL421">
        <v>1435.42</v>
      </c>
      <c r="AM421">
        <v>100.136</v>
      </c>
      <c r="AN421">
        <v>0.0249186</v>
      </c>
      <c r="AO421">
        <v>8.03254</v>
      </c>
      <c r="AP421">
        <v>7.80607</v>
      </c>
      <c r="AQ421">
        <v>999.9</v>
      </c>
      <c r="AR421">
        <v>9968.12</v>
      </c>
      <c r="AS421">
        <v>0</v>
      </c>
      <c r="AT421">
        <v>0.894313</v>
      </c>
      <c r="AU421">
        <v>0</v>
      </c>
      <c r="AV421" t="s">
        <v>204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408.40031147541</v>
      </c>
      <c r="BE421">
        <v>4.13241804104795</v>
      </c>
      <c r="BF421">
        <v>1.21599348225421</v>
      </c>
      <c r="BG421">
        <v>-1</v>
      </c>
      <c r="BH421">
        <v>0</v>
      </c>
      <c r="BI421">
        <v>0</v>
      </c>
      <c r="BJ421" t="s">
        <v>205</v>
      </c>
      <c r="BK421">
        <v>1.88461</v>
      </c>
      <c r="BL421">
        <v>1.88156</v>
      </c>
      <c r="BM421">
        <v>1.88309</v>
      </c>
      <c r="BN421">
        <v>1.88185</v>
      </c>
      <c r="BO421">
        <v>1.88376</v>
      </c>
      <c r="BP421">
        <v>1.88302</v>
      </c>
      <c r="BQ421">
        <v>1.88477</v>
      </c>
      <c r="BR421">
        <v>1.8823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1356.46</v>
      </c>
      <c r="CJ421">
        <v>-0.708079</v>
      </c>
      <c r="CK421">
        <v>7.68508</v>
      </c>
      <c r="CL421">
        <v>9.9935</v>
      </c>
      <c r="CM421">
        <v>30.0004</v>
      </c>
      <c r="CN421">
        <v>9.89373</v>
      </c>
      <c r="CO421">
        <v>10.0892</v>
      </c>
      <c r="CP421">
        <v>-1</v>
      </c>
      <c r="CQ421">
        <v>100</v>
      </c>
      <c r="CR421">
        <v>98.1085</v>
      </c>
      <c r="CS421">
        <v>-999.9</v>
      </c>
      <c r="CT421">
        <v>400</v>
      </c>
      <c r="CU421">
        <v>0.671328</v>
      </c>
      <c r="CV421">
        <v>103.847</v>
      </c>
      <c r="CW421">
        <v>103.327</v>
      </c>
    </row>
    <row r="422" spans="1:101">
      <c r="A422">
        <v>408</v>
      </c>
      <c r="B422">
        <v>1549037961.8</v>
      </c>
      <c r="C422">
        <v>1418.59999990463</v>
      </c>
      <c r="D422" t="s">
        <v>1029</v>
      </c>
      <c r="E422" t="s">
        <v>1030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806</v>
      </c>
      <c r="N422" t="s">
        <v>807</v>
      </c>
      <c r="O422" t="s">
        <v>450</v>
      </c>
      <c r="Q422">
        <v>1549037961.8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71</v>
      </c>
      <c r="X422">
        <v>5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1549037961.8</v>
      </c>
      <c r="AH422">
        <v>406.514</v>
      </c>
      <c r="AI422">
        <v>401.545</v>
      </c>
      <c r="AJ422">
        <v>10.045</v>
      </c>
      <c r="AK422">
        <v>5.12335</v>
      </c>
      <c r="AL422">
        <v>1435.7</v>
      </c>
      <c r="AM422">
        <v>100.135</v>
      </c>
      <c r="AN422">
        <v>0.0250342</v>
      </c>
      <c r="AO422">
        <v>8.01671</v>
      </c>
      <c r="AP422">
        <v>7.84887</v>
      </c>
      <c r="AQ422">
        <v>999.9</v>
      </c>
      <c r="AR422">
        <v>9997.5</v>
      </c>
      <c r="AS422">
        <v>0</v>
      </c>
      <c r="AT422">
        <v>0.921704</v>
      </c>
      <c r="AU422">
        <v>0</v>
      </c>
      <c r="AV422" t="s">
        <v>204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408.542213114754</v>
      </c>
      <c r="BE422">
        <v>4.09972923227397</v>
      </c>
      <c r="BF422">
        <v>1.20610304747956</v>
      </c>
      <c r="BG422">
        <v>-1</v>
      </c>
      <c r="BH422">
        <v>0</v>
      </c>
      <c r="BI422">
        <v>0</v>
      </c>
      <c r="BJ422" t="s">
        <v>205</v>
      </c>
      <c r="BK422">
        <v>1.88461</v>
      </c>
      <c r="BL422">
        <v>1.88156</v>
      </c>
      <c r="BM422">
        <v>1.88309</v>
      </c>
      <c r="BN422">
        <v>1.88184</v>
      </c>
      <c r="BO422">
        <v>1.88375</v>
      </c>
      <c r="BP422">
        <v>1.88302</v>
      </c>
      <c r="BQ422">
        <v>1.88477</v>
      </c>
      <c r="BR422">
        <v>1.88231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1376.72</v>
      </c>
      <c r="CJ422">
        <v>-0.708079</v>
      </c>
      <c r="CK422">
        <v>7.69053</v>
      </c>
      <c r="CL422">
        <v>9.99407</v>
      </c>
      <c r="CM422">
        <v>30.0004</v>
      </c>
      <c r="CN422">
        <v>9.89373</v>
      </c>
      <c r="CO422">
        <v>10.0895</v>
      </c>
      <c r="CP422">
        <v>-1</v>
      </c>
      <c r="CQ422">
        <v>100</v>
      </c>
      <c r="CR422">
        <v>98.1085</v>
      </c>
      <c r="CS422">
        <v>-999.9</v>
      </c>
      <c r="CT422">
        <v>400</v>
      </c>
      <c r="CU422">
        <v>0.533091</v>
      </c>
      <c r="CV422">
        <v>103.846</v>
      </c>
      <c r="CW422">
        <v>103.327</v>
      </c>
    </row>
    <row r="423" spans="1:101">
      <c r="A423">
        <v>409</v>
      </c>
      <c r="B423">
        <v>1549037963.8</v>
      </c>
      <c r="C423">
        <v>1420.59999990463</v>
      </c>
      <c r="D423" t="s">
        <v>1031</v>
      </c>
      <c r="E423" t="s">
        <v>1032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806</v>
      </c>
      <c r="N423" t="s">
        <v>807</v>
      </c>
      <c r="O423" t="s">
        <v>450</v>
      </c>
      <c r="Q423">
        <v>1549037963.8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89</v>
      </c>
      <c r="X423">
        <v>6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1549037963.8</v>
      </c>
      <c r="AH423">
        <v>406.642</v>
      </c>
      <c r="AI423">
        <v>401.531</v>
      </c>
      <c r="AJ423">
        <v>10.0512</v>
      </c>
      <c r="AK423">
        <v>5.12309</v>
      </c>
      <c r="AL423">
        <v>1435.37</v>
      </c>
      <c r="AM423">
        <v>100.134</v>
      </c>
      <c r="AN423">
        <v>0.0251441</v>
      </c>
      <c r="AO423">
        <v>8.0183</v>
      </c>
      <c r="AP423">
        <v>7.88215</v>
      </c>
      <c r="AQ423">
        <v>999.9</v>
      </c>
      <c r="AR423">
        <v>10027.5</v>
      </c>
      <c r="AS423">
        <v>0</v>
      </c>
      <c r="AT423">
        <v>0.931291</v>
      </c>
      <c r="AU423">
        <v>0</v>
      </c>
      <c r="AV423" t="s">
        <v>204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408.681950819672</v>
      </c>
      <c r="BE423">
        <v>4.06305920606955</v>
      </c>
      <c r="BF423">
        <v>1.19507292357549</v>
      </c>
      <c r="BG423">
        <v>-1</v>
      </c>
      <c r="BH423">
        <v>0</v>
      </c>
      <c r="BI423">
        <v>0</v>
      </c>
      <c r="BJ423" t="s">
        <v>205</v>
      </c>
      <c r="BK423">
        <v>1.88461</v>
      </c>
      <c r="BL423">
        <v>1.88156</v>
      </c>
      <c r="BM423">
        <v>1.88309</v>
      </c>
      <c r="BN423">
        <v>1.88184</v>
      </c>
      <c r="BO423">
        <v>1.88373</v>
      </c>
      <c r="BP423">
        <v>1.88303</v>
      </c>
      <c r="BQ423">
        <v>1.88477</v>
      </c>
      <c r="BR423">
        <v>1.8823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1362.95</v>
      </c>
      <c r="CJ423">
        <v>-0.708079</v>
      </c>
      <c r="CK423">
        <v>7.6967</v>
      </c>
      <c r="CL423">
        <v>9.99463</v>
      </c>
      <c r="CM423">
        <v>30.0005</v>
      </c>
      <c r="CN423">
        <v>9.89373</v>
      </c>
      <c r="CO423">
        <v>10.0901</v>
      </c>
      <c r="CP423">
        <v>-1</v>
      </c>
      <c r="CQ423">
        <v>100</v>
      </c>
      <c r="CR423">
        <v>98.1085</v>
      </c>
      <c r="CS423">
        <v>-999.9</v>
      </c>
      <c r="CT423">
        <v>400</v>
      </c>
      <c r="CU423">
        <v>0.399398</v>
      </c>
      <c r="CV423">
        <v>103.845</v>
      </c>
      <c r="CW423">
        <v>103.326</v>
      </c>
    </row>
    <row r="424" spans="1:101">
      <c r="A424">
        <v>410</v>
      </c>
      <c r="B424">
        <v>1549037965.8</v>
      </c>
      <c r="C424">
        <v>1422.59999990463</v>
      </c>
      <c r="D424" t="s">
        <v>1033</v>
      </c>
      <c r="E424" t="s">
        <v>1034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806</v>
      </c>
      <c r="N424" t="s">
        <v>807</v>
      </c>
      <c r="O424" t="s">
        <v>450</v>
      </c>
      <c r="Q424">
        <v>1549037965.8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104</v>
      </c>
      <c r="X424">
        <v>7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1549037965.8</v>
      </c>
      <c r="AH424">
        <v>406.768</v>
      </c>
      <c r="AI424">
        <v>401.503</v>
      </c>
      <c r="AJ424">
        <v>10.058</v>
      </c>
      <c r="AK424">
        <v>5.12232</v>
      </c>
      <c r="AL424">
        <v>1435.11</v>
      </c>
      <c r="AM424">
        <v>100.135</v>
      </c>
      <c r="AN424">
        <v>0.0252313</v>
      </c>
      <c r="AO424">
        <v>8.03521</v>
      </c>
      <c r="AP424">
        <v>7.88517</v>
      </c>
      <c r="AQ424">
        <v>999.9</v>
      </c>
      <c r="AR424">
        <v>10001.2</v>
      </c>
      <c r="AS424">
        <v>0</v>
      </c>
      <c r="AT424">
        <v>0.931291</v>
      </c>
      <c r="AU424">
        <v>0</v>
      </c>
      <c r="AV424" t="s">
        <v>204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408.821819672131</v>
      </c>
      <c r="BE424">
        <v>4.02420030334967</v>
      </c>
      <c r="BF424">
        <v>1.18326314588087</v>
      </c>
      <c r="BG424">
        <v>-1</v>
      </c>
      <c r="BH424">
        <v>0</v>
      </c>
      <c r="BI424">
        <v>0</v>
      </c>
      <c r="BJ424" t="s">
        <v>205</v>
      </c>
      <c r="BK424">
        <v>1.88461</v>
      </c>
      <c r="BL424">
        <v>1.88156</v>
      </c>
      <c r="BM424">
        <v>1.88309</v>
      </c>
      <c r="BN424">
        <v>1.88185</v>
      </c>
      <c r="BO424">
        <v>1.88372</v>
      </c>
      <c r="BP424">
        <v>1.88301</v>
      </c>
      <c r="BQ424">
        <v>1.88477</v>
      </c>
      <c r="BR424">
        <v>1.8823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1351.61</v>
      </c>
      <c r="CJ424">
        <v>-0.708079</v>
      </c>
      <c r="CK424">
        <v>7.70317</v>
      </c>
      <c r="CL424">
        <v>9.99549</v>
      </c>
      <c r="CM424">
        <v>30.0006</v>
      </c>
      <c r="CN424">
        <v>9.89373</v>
      </c>
      <c r="CO424">
        <v>10.0906</v>
      </c>
      <c r="CP424">
        <v>-1</v>
      </c>
      <c r="CQ424">
        <v>100</v>
      </c>
      <c r="CR424">
        <v>97.7147</v>
      </c>
      <c r="CS424">
        <v>-999.9</v>
      </c>
      <c r="CT424">
        <v>400</v>
      </c>
      <c r="CU424">
        <v>0.262352</v>
      </c>
      <c r="CV424">
        <v>103.844</v>
      </c>
      <c r="CW424">
        <v>103.325</v>
      </c>
    </row>
    <row r="425" spans="1:101">
      <c r="A425">
        <v>411</v>
      </c>
      <c r="B425">
        <v>1549037967.8</v>
      </c>
      <c r="C425">
        <v>1424.59999990463</v>
      </c>
      <c r="D425" t="s">
        <v>1035</v>
      </c>
      <c r="E425" t="s">
        <v>1036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806</v>
      </c>
      <c r="N425" t="s">
        <v>807</v>
      </c>
      <c r="O425" t="s">
        <v>450</v>
      </c>
      <c r="Q425">
        <v>1549037967.8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113</v>
      </c>
      <c r="X425">
        <v>8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1549037967.8</v>
      </c>
      <c r="AH425">
        <v>406.892</v>
      </c>
      <c r="AI425">
        <v>401.515</v>
      </c>
      <c r="AJ425">
        <v>10.0645</v>
      </c>
      <c r="AK425">
        <v>5.12175</v>
      </c>
      <c r="AL425">
        <v>1435.3</v>
      </c>
      <c r="AM425">
        <v>100.136</v>
      </c>
      <c r="AN425">
        <v>0.0251894</v>
      </c>
      <c r="AO425">
        <v>8.03163</v>
      </c>
      <c r="AP425">
        <v>7.87521</v>
      </c>
      <c r="AQ425">
        <v>999.9</v>
      </c>
      <c r="AR425">
        <v>9988.12</v>
      </c>
      <c r="AS425">
        <v>0</v>
      </c>
      <c r="AT425">
        <v>0.931291</v>
      </c>
      <c r="AU425">
        <v>0</v>
      </c>
      <c r="AV425" t="s">
        <v>204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408.960483606557</v>
      </c>
      <c r="BE425">
        <v>3.98893599584978</v>
      </c>
      <c r="BF425">
        <v>1.17253708553051</v>
      </c>
      <c r="BG425">
        <v>-1</v>
      </c>
      <c r="BH425">
        <v>0</v>
      </c>
      <c r="BI425">
        <v>0</v>
      </c>
      <c r="BJ425" t="s">
        <v>205</v>
      </c>
      <c r="BK425">
        <v>1.88461</v>
      </c>
      <c r="BL425">
        <v>1.88156</v>
      </c>
      <c r="BM425">
        <v>1.88309</v>
      </c>
      <c r="BN425">
        <v>1.88185</v>
      </c>
      <c r="BO425">
        <v>1.88371</v>
      </c>
      <c r="BP425">
        <v>1.88302</v>
      </c>
      <c r="BQ425">
        <v>1.88477</v>
      </c>
      <c r="BR425">
        <v>1.88229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1345.34</v>
      </c>
      <c r="CJ425">
        <v>-0.708079</v>
      </c>
      <c r="CK425">
        <v>7.70953</v>
      </c>
      <c r="CL425">
        <v>9.99622</v>
      </c>
      <c r="CM425">
        <v>30.0003</v>
      </c>
      <c r="CN425">
        <v>9.89373</v>
      </c>
      <c r="CO425">
        <v>10.0912</v>
      </c>
      <c r="CP425">
        <v>-1</v>
      </c>
      <c r="CQ425">
        <v>100</v>
      </c>
      <c r="CR425">
        <v>97.7147</v>
      </c>
      <c r="CS425">
        <v>-999.9</v>
      </c>
      <c r="CT425">
        <v>400</v>
      </c>
      <c r="CU425">
        <v>0.126514</v>
      </c>
      <c r="CV425">
        <v>103.844</v>
      </c>
      <c r="CW425">
        <v>103.324</v>
      </c>
    </row>
    <row r="426" spans="1:101">
      <c r="A426">
        <v>412</v>
      </c>
      <c r="B426">
        <v>1549037969.8</v>
      </c>
      <c r="C426">
        <v>1426.59999990463</v>
      </c>
      <c r="D426" t="s">
        <v>1037</v>
      </c>
      <c r="E426" t="s">
        <v>1038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806</v>
      </c>
      <c r="N426" t="s">
        <v>807</v>
      </c>
      <c r="O426" t="s">
        <v>450</v>
      </c>
      <c r="Q426">
        <v>1549037969.8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105</v>
      </c>
      <c r="X426">
        <v>7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1549037969.8</v>
      </c>
      <c r="AH426">
        <v>407.07</v>
      </c>
      <c r="AI426">
        <v>401.515</v>
      </c>
      <c r="AJ426">
        <v>10.071</v>
      </c>
      <c r="AK426">
        <v>5.12193</v>
      </c>
      <c r="AL426">
        <v>1435.12</v>
      </c>
      <c r="AM426">
        <v>100.136</v>
      </c>
      <c r="AN426">
        <v>0.0251589</v>
      </c>
      <c r="AO426">
        <v>8.05389</v>
      </c>
      <c r="AP426">
        <v>7.87491</v>
      </c>
      <c r="AQ426">
        <v>999.9</v>
      </c>
      <c r="AR426">
        <v>9988.75</v>
      </c>
      <c r="AS426">
        <v>0</v>
      </c>
      <c r="AT426">
        <v>0.931291</v>
      </c>
      <c r="AU426">
        <v>0</v>
      </c>
      <c r="AV426" t="s">
        <v>204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409.097926229508</v>
      </c>
      <c r="BE426">
        <v>3.96144894108452</v>
      </c>
      <c r="BF426">
        <v>1.16418020947433</v>
      </c>
      <c r="BG426">
        <v>-1</v>
      </c>
      <c r="BH426">
        <v>0</v>
      </c>
      <c r="BI426">
        <v>0</v>
      </c>
      <c r="BJ426" t="s">
        <v>205</v>
      </c>
      <c r="BK426">
        <v>1.88461</v>
      </c>
      <c r="BL426">
        <v>1.88156</v>
      </c>
      <c r="BM426">
        <v>1.88309</v>
      </c>
      <c r="BN426">
        <v>1.88184</v>
      </c>
      <c r="BO426">
        <v>1.88374</v>
      </c>
      <c r="BP426">
        <v>1.88303</v>
      </c>
      <c r="BQ426">
        <v>1.88477</v>
      </c>
      <c r="BR426">
        <v>1.88229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1350.9</v>
      </c>
      <c r="CJ426">
        <v>-0.708078</v>
      </c>
      <c r="CK426">
        <v>7.71582</v>
      </c>
      <c r="CL426">
        <v>9.99694</v>
      </c>
      <c r="CM426">
        <v>30.0002</v>
      </c>
      <c r="CN426">
        <v>9.89373</v>
      </c>
      <c r="CO426">
        <v>10.0921</v>
      </c>
      <c r="CP426">
        <v>-1</v>
      </c>
      <c r="CQ426">
        <v>100</v>
      </c>
      <c r="CR426">
        <v>97.7147</v>
      </c>
      <c r="CS426">
        <v>-999.9</v>
      </c>
      <c r="CT426">
        <v>400</v>
      </c>
      <c r="CU426">
        <v>0</v>
      </c>
      <c r="CV426">
        <v>103.844</v>
      </c>
      <c r="CW426">
        <v>103.323</v>
      </c>
    </row>
    <row r="427" spans="1:101">
      <c r="A427">
        <v>413</v>
      </c>
      <c r="B427">
        <v>1549037971.8</v>
      </c>
      <c r="C427">
        <v>1428.59999990463</v>
      </c>
      <c r="D427" t="s">
        <v>1039</v>
      </c>
      <c r="E427" t="s">
        <v>1040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806</v>
      </c>
      <c r="N427" t="s">
        <v>807</v>
      </c>
      <c r="O427" t="s">
        <v>450</v>
      </c>
      <c r="Q427">
        <v>1549037971.8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123</v>
      </c>
      <c r="X427">
        <v>9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1549037971.8</v>
      </c>
      <c r="AH427">
        <v>407.174</v>
      </c>
      <c r="AI427">
        <v>401.506</v>
      </c>
      <c r="AJ427">
        <v>10.0794</v>
      </c>
      <c r="AK427">
        <v>5.12121</v>
      </c>
      <c r="AL427">
        <v>1435.22</v>
      </c>
      <c r="AM427">
        <v>100.137</v>
      </c>
      <c r="AN427">
        <v>0.0253173</v>
      </c>
      <c r="AO427">
        <v>8.08626</v>
      </c>
      <c r="AP427">
        <v>7.87346</v>
      </c>
      <c r="AQ427">
        <v>999.9</v>
      </c>
      <c r="AR427">
        <v>9960</v>
      </c>
      <c r="AS427">
        <v>0</v>
      </c>
      <c r="AT427">
        <v>0.931291</v>
      </c>
      <c r="AU427">
        <v>0</v>
      </c>
      <c r="AV427" t="s">
        <v>204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409.235295081967</v>
      </c>
      <c r="BE427">
        <v>3.94485670194729</v>
      </c>
      <c r="BF427">
        <v>1.15910982441604</v>
      </c>
      <c r="BG427">
        <v>-1</v>
      </c>
      <c r="BH427">
        <v>0</v>
      </c>
      <c r="BI427">
        <v>0</v>
      </c>
      <c r="BJ427" t="s">
        <v>205</v>
      </c>
      <c r="BK427">
        <v>1.88461</v>
      </c>
      <c r="BL427">
        <v>1.88156</v>
      </c>
      <c r="BM427">
        <v>1.88309</v>
      </c>
      <c r="BN427">
        <v>1.88185</v>
      </c>
      <c r="BO427">
        <v>1.88373</v>
      </c>
      <c r="BP427">
        <v>1.88304</v>
      </c>
      <c r="BQ427">
        <v>1.88477</v>
      </c>
      <c r="BR427">
        <v>1.8823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1337.71</v>
      </c>
      <c r="CJ427">
        <v>-0.708078</v>
      </c>
      <c r="CK427">
        <v>7.7222</v>
      </c>
      <c r="CL427">
        <v>9.99781</v>
      </c>
      <c r="CM427">
        <v>30.0003</v>
      </c>
      <c r="CN427">
        <v>9.89388</v>
      </c>
      <c r="CO427">
        <v>10.0927</v>
      </c>
      <c r="CP427">
        <v>-1</v>
      </c>
      <c r="CQ427">
        <v>100</v>
      </c>
      <c r="CR427">
        <v>97.7147</v>
      </c>
      <c r="CS427">
        <v>-999.9</v>
      </c>
      <c r="CT427">
        <v>400</v>
      </c>
      <c r="CU427">
        <v>0</v>
      </c>
      <c r="CV427">
        <v>103.844</v>
      </c>
      <c r="CW427">
        <v>103.322</v>
      </c>
    </row>
    <row r="428" spans="1:101">
      <c r="A428">
        <v>414</v>
      </c>
      <c r="B428">
        <v>1549037973.8</v>
      </c>
      <c r="C428">
        <v>1430.59999990463</v>
      </c>
      <c r="D428" t="s">
        <v>1041</v>
      </c>
      <c r="E428" t="s">
        <v>1042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806</v>
      </c>
      <c r="N428" t="s">
        <v>807</v>
      </c>
      <c r="O428" t="s">
        <v>450</v>
      </c>
      <c r="Q428">
        <v>1549037973.8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136</v>
      </c>
      <c r="X428">
        <v>9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1549037973.8</v>
      </c>
      <c r="AH428">
        <v>407.311</v>
      </c>
      <c r="AI428">
        <v>401.52</v>
      </c>
      <c r="AJ428">
        <v>10.0869</v>
      </c>
      <c r="AK428">
        <v>5.12021</v>
      </c>
      <c r="AL428">
        <v>1435.58</v>
      </c>
      <c r="AM428">
        <v>100.137</v>
      </c>
      <c r="AN428">
        <v>0.0254006</v>
      </c>
      <c r="AO428">
        <v>8.10589</v>
      </c>
      <c r="AP428">
        <v>7.86767</v>
      </c>
      <c r="AQ428">
        <v>999.9</v>
      </c>
      <c r="AR428">
        <v>9986.88</v>
      </c>
      <c r="AS428">
        <v>0</v>
      </c>
      <c r="AT428">
        <v>0.931291</v>
      </c>
      <c r="AU428">
        <v>0</v>
      </c>
      <c r="AV428" t="s">
        <v>204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409.371032786885</v>
      </c>
      <c r="BE428">
        <v>3.93377432498071</v>
      </c>
      <c r="BF428">
        <v>1.15575215686814</v>
      </c>
      <c r="BG428">
        <v>-1</v>
      </c>
      <c r="BH428">
        <v>0</v>
      </c>
      <c r="BI428">
        <v>0</v>
      </c>
      <c r="BJ428" t="s">
        <v>205</v>
      </c>
      <c r="BK428">
        <v>1.88461</v>
      </c>
      <c r="BL428">
        <v>1.88156</v>
      </c>
      <c r="BM428">
        <v>1.8831</v>
      </c>
      <c r="BN428">
        <v>1.88185</v>
      </c>
      <c r="BO428">
        <v>1.88372</v>
      </c>
      <c r="BP428">
        <v>1.88305</v>
      </c>
      <c r="BQ428">
        <v>1.88477</v>
      </c>
      <c r="BR428">
        <v>1.88229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1327.72</v>
      </c>
      <c r="CJ428">
        <v>-0.708078</v>
      </c>
      <c r="CK428">
        <v>7.72851</v>
      </c>
      <c r="CL428">
        <v>9.99881</v>
      </c>
      <c r="CM428">
        <v>30.0004</v>
      </c>
      <c r="CN428">
        <v>9.89445</v>
      </c>
      <c r="CO428">
        <v>10.0935</v>
      </c>
      <c r="CP428">
        <v>-1</v>
      </c>
      <c r="CQ428">
        <v>100</v>
      </c>
      <c r="CR428">
        <v>97.3335</v>
      </c>
      <c r="CS428">
        <v>-999.9</v>
      </c>
      <c r="CT428">
        <v>400</v>
      </c>
      <c r="CU428">
        <v>0</v>
      </c>
      <c r="CV428">
        <v>103.843</v>
      </c>
      <c r="CW428">
        <v>103.322</v>
      </c>
    </row>
    <row r="429" spans="1:101">
      <c r="A429">
        <v>415</v>
      </c>
      <c r="B429">
        <v>1549037975.8</v>
      </c>
      <c r="C429">
        <v>1432.59999990463</v>
      </c>
      <c r="D429" t="s">
        <v>1043</v>
      </c>
      <c r="E429" t="s">
        <v>1044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806</v>
      </c>
      <c r="N429" t="s">
        <v>807</v>
      </c>
      <c r="O429" t="s">
        <v>450</v>
      </c>
      <c r="Q429">
        <v>1549037975.8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114</v>
      </c>
      <c r="X429">
        <v>8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1549037975.8</v>
      </c>
      <c r="AH429">
        <v>407.514</v>
      </c>
      <c r="AI429">
        <v>401.547</v>
      </c>
      <c r="AJ429">
        <v>10.0944</v>
      </c>
      <c r="AK429">
        <v>5.12061</v>
      </c>
      <c r="AL429">
        <v>1435.64</v>
      </c>
      <c r="AM429">
        <v>100.137</v>
      </c>
      <c r="AN429">
        <v>0.0252519</v>
      </c>
      <c r="AO429">
        <v>8.12725</v>
      </c>
      <c r="AP429">
        <v>7.83976</v>
      </c>
      <c r="AQ429">
        <v>999.9</v>
      </c>
      <c r="AR429">
        <v>10025.6</v>
      </c>
      <c r="AS429">
        <v>0</v>
      </c>
      <c r="AT429">
        <v>0.931291</v>
      </c>
      <c r="AU429">
        <v>0</v>
      </c>
      <c r="AV429" t="s">
        <v>204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409.506934426229</v>
      </c>
      <c r="BE429">
        <v>3.92880018240641</v>
      </c>
      <c r="BF429">
        <v>1.15424516344641</v>
      </c>
      <c r="BG429">
        <v>-1</v>
      </c>
      <c r="BH429">
        <v>0</v>
      </c>
      <c r="BI429">
        <v>0</v>
      </c>
      <c r="BJ429" t="s">
        <v>205</v>
      </c>
      <c r="BK429">
        <v>1.88461</v>
      </c>
      <c r="BL429">
        <v>1.88156</v>
      </c>
      <c r="BM429">
        <v>1.88309</v>
      </c>
      <c r="BN429">
        <v>1.88183</v>
      </c>
      <c r="BO429">
        <v>1.88372</v>
      </c>
      <c r="BP429">
        <v>1.88305</v>
      </c>
      <c r="BQ429">
        <v>1.88477</v>
      </c>
      <c r="BR429">
        <v>1.88227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1344.71</v>
      </c>
      <c r="CJ429">
        <v>-0.708078</v>
      </c>
      <c r="CK429">
        <v>7.73388</v>
      </c>
      <c r="CL429">
        <v>9.99996</v>
      </c>
      <c r="CM429">
        <v>30.0003</v>
      </c>
      <c r="CN429">
        <v>9.89489</v>
      </c>
      <c r="CO429">
        <v>10.0944</v>
      </c>
      <c r="CP429">
        <v>-1</v>
      </c>
      <c r="CQ429">
        <v>100</v>
      </c>
      <c r="CR429">
        <v>97.3335</v>
      </c>
      <c r="CS429">
        <v>-999.9</v>
      </c>
      <c r="CT429">
        <v>400</v>
      </c>
      <c r="CU429">
        <v>0</v>
      </c>
      <c r="CV429">
        <v>103.843</v>
      </c>
      <c r="CW429">
        <v>103.321</v>
      </c>
    </row>
    <row r="430" spans="1:101">
      <c r="A430">
        <v>416</v>
      </c>
      <c r="B430">
        <v>1549037977.8</v>
      </c>
      <c r="C430">
        <v>1434.59999990463</v>
      </c>
      <c r="D430" t="s">
        <v>1045</v>
      </c>
      <c r="E430" t="s">
        <v>1046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806</v>
      </c>
      <c r="N430" t="s">
        <v>807</v>
      </c>
      <c r="O430" t="s">
        <v>450</v>
      </c>
      <c r="Q430">
        <v>1549037977.8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114</v>
      </c>
      <c r="X430">
        <v>8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1549037977.8</v>
      </c>
      <c r="AH430">
        <v>407.629</v>
      </c>
      <c r="AI430">
        <v>401.564</v>
      </c>
      <c r="AJ430">
        <v>10.1025</v>
      </c>
      <c r="AK430">
        <v>5.12035</v>
      </c>
      <c r="AL430">
        <v>1435.32</v>
      </c>
      <c r="AM430">
        <v>100.137</v>
      </c>
      <c r="AN430">
        <v>0.0250688</v>
      </c>
      <c r="AO430">
        <v>8.13808</v>
      </c>
      <c r="AP430">
        <v>7.77818</v>
      </c>
      <c r="AQ430">
        <v>999.9</v>
      </c>
      <c r="AR430">
        <v>10024.4</v>
      </c>
      <c r="AS430">
        <v>0</v>
      </c>
      <c r="AT430">
        <v>0.931291</v>
      </c>
      <c r="AU430">
        <v>0</v>
      </c>
      <c r="AV430" t="s">
        <v>204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409.643901639344</v>
      </c>
      <c r="BE430">
        <v>3.93083758232251</v>
      </c>
      <c r="BF430">
        <v>1.15487058681586</v>
      </c>
      <c r="BG430">
        <v>-1</v>
      </c>
      <c r="BH430">
        <v>0</v>
      </c>
      <c r="BI430">
        <v>0</v>
      </c>
      <c r="BJ430" t="s">
        <v>205</v>
      </c>
      <c r="BK430">
        <v>1.88461</v>
      </c>
      <c r="BL430">
        <v>1.88156</v>
      </c>
      <c r="BM430">
        <v>1.88309</v>
      </c>
      <c r="BN430">
        <v>1.88183</v>
      </c>
      <c r="BO430">
        <v>1.88371</v>
      </c>
      <c r="BP430">
        <v>1.88303</v>
      </c>
      <c r="BQ430">
        <v>1.88477</v>
      </c>
      <c r="BR430">
        <v>1.88228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1344.47</v>
      </c>
      <c r="CJ430">
        <v>-0.708078</v>
      </c>
      <c r="CK430">
        <v>7.73936</v>
      </c>
      <c r="CL430">
        <v>10.0008</v>
      </c>
      <c r="CM430">
        <v>30.0001</v>
      </c>
      <c r="CN430">
        <v>9.89503</v>
      </c>
      <c r="CO430">
        <v>10.0953</v>
      </c>
      <c r="CP430">
        <v>-1</v>
      </c>
      <c r="CQ430">
        <v>100</v>
      </c>
      <c r="CR430">
        <v>97.3335</v>
      </c>
      <c r="CS430">
        <v>-999.9</v>
      </c>
      <c r="CT430">
        <v>400</v>
      </c>
      <c r="CU430">
        <v>0</v>
      </c>
      <c r="CV430">
        <v>103.842</v>
      </c>
      <c r="CW430">
        <v>103.321</v>
      </c>
    </row>
    <row r="431" spans="1:101">
      <c r="A431">
        <v>417</v>
      </c>
      <c r="B431">
        <v>1549038046.3</v>
      </c>
      <c r="C431">
        <v>1503.09999990463</v>
      </c>
      <c r="D431" t="s">
        <v>1047</v>
      </c>
      <c r="E431" t="s">
        <v>1048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1049</v>
      </c>
      <c r="N431" t="s">
        <v>1050</v>
      </c>
      <c r="O431" t="s">
        <v>808</v>
      </c>
      <c r="Q431">
        <v>1549038046.3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116</v>
      </c>
      <c r="X431">
        <v>8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1549038046.3</v>
      </c>
      <c r="AH431">
        <v>401.452</v>
      </c>
      <c r="AI431">
        <v>401.635</v>
      </c>
      <c r="AJ431">
        <v>6.65161</v>
      </c>
      <c r="AK431">
        <v>5.11027</v>
      </c>
      <c r="AL431">
        <v>1435.29</v>
      </c>
      <c r="AM431">
        <v>100.137</v>
      </c>
      <c r="AN431">
        <v>0.0245769</v>
      </c>
      <c r="AO431">
        <v>6.52167</v>
      </c>
      <c r="AP431">
        <v>6.32723</v>
      </c>
      <c r="AQ431">
        <v>999.9</v>
      </c>
      <c r="AR431">
        <v>10018.1</v>
      </c>
      <c r="AS431">
        <v>0</v>
      </c>
      <c r="AT431">
        <v>755.934</v>
      </c>
      <c r="AU431">
        <v>0</v>
      </c>
      <c r="AV431" t="s">
        <v>204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404.812254098361</v>
      </c>
      <c r="BE431">
        <v>-2.68275299550088</v>
      </c>
      <c r="BF431">
        <v>1.85561751270751</v>
      </c>
      <c r="BG431">
        <v>-1</v>
      </c>
      <c r="BH431">
        <v>0</v>
      </c>
      <c r="BI431">
        <v>0</v>
      </c>
      <c r="BJ431" t="s">
        <v>205</v>
      </c>
      <c r="BK431">
        <v>1.88461</v>
      </c>
      <c r="BL431">
        <v>1.88156</v>
      </c>
      <c r="BM431">
        <v>1.8831</v>
      </c>
      <c r="BN431">
        <v>1.88186</v>
      </c>
      <c r="BO431">
        <v>1.88371</v>
      </c>
      <c r="BP431">
        <v>1.883</v>
      </c>
      <c r="BQ431">
        <v>1.88477</v>
      </c>
      <c r="BR431">
        <v>1.8823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1343.08</v>
      </c>
      <c r="CJ431">
        <v>0.22542</v>
      </c>
      <c r="CK431">
        <v>7.57306</v>
      </c>
      <c r="CL431">
        <v>10.0341</v>
      </c>
      <c r="CM431">
        <v>29.9997</v>
      </c>
      <c r="CN431">
        <v>9.90517</v>
      </c>
      <c r="CO431">
        <v>10.134</v>
      </c>
      <c r="CP431">
        <v>-1</v>
      </c>
      <c r="CQ431">
        <v>100</v>
      </c>
      <c r="CR431">
        <v>96.5679</v>
      </c>
      <c r="CS431">
        <v>-999.9</v>
      </c>
      <c r="CT431">
        <v>400</v>
      </c>
      <c r="CU431">
        <v>4.09289</v>
      </c>
      <c r="CV431">
        <v>103.851</v>
      </c>
      <c r="CW431">
        <v>103.315</v>
      </c>
    </row>
    <row r="432" spans="1:101">
      <c r="A432">
        <v>418</v>
      </c>
      <c r="B432">
        <v>1549038048.3</v>
      </c>
      <c r="C432">
        <v>1505.09999990463</v>
      </c>
      <c r="D432" t="s">
        <v>1051</v>
      </c>
      <c r="E432" t="s">
        <v>1052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1049</v>
      </c>
      <c r="N432" t="s">
        <v>1050</v>
      </c>
      <c r="O432" t="s">
        <v>808</v>
      </c>
      <c r="Q432">
        <v>1549038048.3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114</v>
      </c>
      <c r="X432">
        <v>8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1549038048.3</v>
      </c>
      <c r="AH432">
        <v>401.137</v>
      </c>
      <c r="AI432">
        <v>401.641</v>
      </c>
      <c r="AJ432">
        <v>7.03567</v>
      </c>
      <c r="AK432">
        <v>5.11053</v>
      </c>
      <c r="AL432">
        <v>1435.4</v>
      </c>
      <c r="AM432">
        <v>100.136</v>
      </c>
      <c r="AN432">
        <v>0.0247743</v>
      </c>
      <c r="AO432">
        <v>6.91616</v>
      </c>
      <c r="AP432">
        <v>6.62688</v>
      </c>
      <c r="AQ432">
        <v>999.9</v>
      </c>
      <c r="AR432">
        <v>9991.88</v>
      </c>
      <c r="AS432">
        <v>0</v>
      </c>
      <c r="AT432">
        <v>752.781</v>
      </c>
      <c r="AU432">
        <v>0</v>
      </c>
      <c r="AV432" t="s">
        <v>204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404.540196721311</v>
      </c>
      <c r="BE432">
        <v>-1.30904808045674</v>
      </c>
      <c r="BF432">
        <v>1.23022504031795</v>
      </c>
      <c r="BG432">
        <v>-1</v>
      </c>
      <c r="BH432">
        <v>0</v>
      </c>
      <c r="BI432">
        <v>0</v>
      </c>
      <c r="BJ432" t="s">
        <v>205</v>
      </c>
      <c r="BK432">
        <v>1.88461</v>
      </c>
      <c r="BL432">
        <v>1.88156</v>
      </c>
      <c r="BM432">
        <v>1.8831</v>
      </c>
      <c r="BN432">
        <v>1.88183</v>
      </c>
      <c r="BO432">
        <v>1.8837</v>
      </c>
      <c r="BP432">
        <v>1.88303</v>
      </c>
      <c r="BQ432">
        <v>1.88477</v>
      </c>
      <c r="BR432">
        <v>1.88232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1344.33</v>
      </c>
      <c r="CJ432">
        <v>0.229691</v>
      </c>
      <c r="CK432">
        <v>7.57166</v>
      </c>
      <c r="CL432">
        <v>10.0341</v>
      </c>
      <c r="CM432">
        <v>29.9994</v>
      </c>
      <c r="CN432">
        <v>9.90831</v>
      </c>
      <c r="CO432">
        <v>10.1343</v>
      </c>
      <c r="CP432">
        <v>-1</v>
      </c>
      <c r="CQ432">
        <v>100</v>
      </c>
      <c r="CR432">
        <v>96.5679</v>
      </c>
      <c r="CS432">
        <v>-999.9</v>
      </c>
      <c r="CT432">
        <v>400</v>
      </c>
      <c r="CU432">
        <v>4.19784</v>
      </c>
      <c r="CV432">
        <v>103.85</v>
      </c>
      <c r="CW432">
        <v>103.316</v>
      </c>
    </row>
    <row r="433" spans="1:101">
      <c r="A433">
        <v>419</v>
      </c>
      <c r="B433">
        <v>1549038050.3</v>
      </c>
      <c r="C433">
        <v>1507.09999990463</v>
      </c>
      <c r="D433" t="s">
        <v>1053</v>
      </c>
      <c r="E433" t="s">
        <v>1054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1049</v>
      </c>
      <c r="N433" t="s">
        <v>1050</v>
      </c>
      <c r="O433" t="s">
        <v>808</v>
      </c>
      <c r="Q433">
        <v>1549038050.3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117</v>
      </c>
      <c r="X433">
        <v>8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1549038050.3</v>
      </c>
      <c r="AH433">
        <v>400.732</v>
      </c>
      <c r="AI433">
        <v>401.622</v>
      </c>
      <c r="AJ433">
        <v>7.43247</v>
      </c>
      <c r="AK433">
        <v>5.11055</v>
      </c>
      <c r="AL433">
        <v>1435.98</v>
      </c>
      <c r="AM433">
        <v>100.135</v>
      </c>
      <c r="AN433">
        <v>0.025474</v>
      </c>
      <c r="AO433">
        <v>7.19633</v>
      </c>
      <c r="AP433">
        <v>6.83377</v>
      </c>
      <c r="AQ433">
        <v>999.9</v>
      </c>
      <c r="AR433">
        <v>9982.5</v>
      </c>
      <c r="AS433">
        <v>0</v>
      </c>
      <c r="AT433">
        <v>753.406</v>
      </c>
      <c r="AU433">
        <v>0</v>
      </c>
      <c r="AV433" t="s">
        <v>204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404.321401639344</v>
      </c>
      <c r="BE433">
        <v>-0.229228656898116</v>
      </c>
      <c r="BF433">
        <v>0.510269193819544</v>
      </c>
      <c r="BG433">
        <v>-1</v>
      </c>
      <c r="BH433">
        <v>0</v>
      </c>
      <c r="BI433">
        <v>0</v>
      </c>
      <c r="BJ433" t="s">
        <v>205</v>
      </c>
      <c r="BK433">
        <v>1.88461</v>
      </c>
      <c r="BL433">
        <v>1.88156</v>
      </c>
      <c r="BM433">
        <v>1.88309</v>
      </c>
      <c r="BN433">
        <v>1.88183</v>
      </c>
      <c r="BO433">
        <v>1.88371</v>
      </c>
      <c r="BP433">
        <v>1.88304</v>
      </c>
      <c r="BQ433">
        <v>1.88477</v>
      </c>
      <c r="BR433">
        <v>1.88231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1342.67</v>
      </c>
      <c r="CJ433">
        <v>0.229691</v>
      </c>
      <c r="CK433">
        <v>7.57219</v>
      </c>
      <c r="CL433">
        <v>10.0341</v>
      </c>
      <c r="CM433">
        <v>29.9992</v>
      </c>
      <c r="CN433">
        <v>9.9106</v>
      </c>
      <c r="CO433">
        <v>10.1345</v>
      </c>
      <c r="CP433">
        <v>-1</v>
      </c>
      <c r="CQ433">
        <v>100</v>
      </c>
      <c r="CR433">
        <v>96.5679</v>
      </c>
      <c r="CS433">
        <v>-999.9</v>
      </c>
      <c r="CT433">
        <v>400</v>
      </c>
      <c r="CU433">
        <v>3.95531</v>
      </c>
      <c r="CV433">
        <v>103.849</v>
      </c>
      <c r="CW433">
        <v>103.316</v>
      </c>
    </row>
    <row r="434" spans="1:101">
      <c r="A434">
        <v>420</v>
      </c>
      <c r="B434">
        <v>1549038052.3</v>
      </c>
      <c r="C434">
        <v>1509.09999990463</v>
      </c>
      <c r="D434" t="s">
        <v>1055</v>
      </c>
      <c r="E434" t="s">
        <v>1056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1049</v>
      </c>
      <c r="N434" t="s">
        <v>1050</v>
      </c>
      <c r="O434" t="s">
        <v>808</v>
      </c>
      <c r="Q434">
        <v>1549038052.3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122</v>
      </c>
      <c r="X434">
        <v>8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1549038052.3</v>
      </c>
      <c r="AH434">
        <v>400.4</v>
      </c>
      <c r="AI434">
        <v>401.628</v>
      </c>
      <c r="AJ434">
        <v>7.74119</v>
      </c>
      <c r="AK434">
        <v>5.11027</v>
      </c>
      <c r="AL434">
        <v>1436.01</v>
      </c>
      <c r="AM434">
        <v>100.134</v>
      </c>
      <c r="AN434">
        <v>0.026092</v>
      </c>
      <c r="AO434">
        <v>7.37981</v>
      </c>
      <c r="AP434">
        <v>6.60179</v>
      </c>
      <c r="AQ434">
        <v>999.9</v>
      </c>
      <c r="AR434">
        <v>9994.38</v>
      </c>
      <c r="AS434">
        <v>0</v>
      </c>
      <c r="AT434">
        <v>770.254</v>
      </c>
      <c r="AU434">
        <v>0</v>
      </c>
      <c r="AV434" t="s">
        <v>204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404.228631147541</v>
      </c>
      <c r="BE434">
        <v>0.0880586133269881</v>
      </c>
      <c r="BF434">
        <v>0.260789350356449</v>
      </c>
      <c r="BG434">
        <v>-1</v>
      </c>
      <c r="BH434">
        <v>0</v>
      </c>
      <c r="BI434">
        <v>0</v>
      </c>
      <c r="BJ434" t="s">
        <v>205</v>
      </c>
      <c r="BK434">
        <v>1.88461</v>
      </c>
      <c r="BL434">
        <v>1.88156</v>
      </c>
      <c r="BM434">
        <v>1.88309</v>
      </c>
      <c r="BN434">
        <v>1.88183</v>
      </c>
      <c r="BO434">
        <v>1.88372</v>
      </c>
      <c r="BP434">
        <v>1.88303</v>
      </c>
      <c r="BQ434">
        <v>1.88477</v>
      </c>
      <c r="BR434">
        <v>1.88231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1339.09</v>
      </c>
      <c r="CJ434">
        <v>0.229691</v>
      </c>
      <c r="CK434">
        <v>7.57406</v>
      </c>
      <c r="CL434">
        <v>10.0341</v>
      </c>
      <c r="CM434">
        <v>29.9992</v>
      </c>
      <c r="CN434">
        <v>9.91232</v>
      </c>
      <c r="CO434">
        <v>10.1351</v>
      </c>
      <c r="CP434">
        <v>-1</v>
      </c>
      <c r="CQ434">
        <v>100</v>
      </c>
      <c r="CR434">
        <v>96.5679</v>
      </c>
      <c r="CS434">
        <v>-999.9</v>
      </c>
      <c r="CT434">
        <v>400</v>
      </c>
      <c r="CU434">
        <v>4.03388</v>
      </c>
      <c r="CV434">
        <v>103.848</v>
      </c>
      <c r="CW434">
        <v>103.317</v>
      </c>
    </row>
    <row r="435" spans="1:101">
      <c r="A435">
        <v>421</v>
      </c>
      <c r="B435">
        <v>1549038054.3</v>
      </c>
      <c r="C435">
        <v>1511.09999990463</v>
      </c>
      <c r="D435" t="s">
        <v>1057</v>
      </c>
      <c r="E435" t="s">
        <v>1058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1049</v>
      </c>
      <c r="N435" t="s">
        <v>1050</v>
      </c>
      <c r="O435" t="s">
        <v>808</v>
      </c>
      <c r="Q435">
        <v>1549038054.3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130</v>
      </c>
      <c r="X435">
        <v>9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1549038054.3</v>
      </c>
      <c r="AH435">
        <v>400.088</v>
      </c>
      <c r="AI435">
        <v>401.641</v>
      </c>
      <c r="AJ435">
        <v>7.99428</v>
      </c>
      <c r="AK435">
        <v>5.11006</v>
      </c>
      <c r="AL435">
        <v>1435.68</v>
      </c>
      <c r="AM435">
        <v>100.135</v>
      </c>
      <c r="AN435">
        <v>0.0258136</v>
      </c>
      <c r="AO435">
        <v>7.49643</v>
      </c>
      <c r="AP435">
        <v>6.2327</v>
      </c>
      <c r="AQ435">
        <v>999.9</v>
      </c>
      <c r="AR435">
        <v>9993.75</v>
      </c>
      <c r="AS435">
        <v>0</v>
      </c>
      <c r="AT435">
        <v>779.203</v>
      </c>
      <c r="AU435">
        <v>0</v>
      </c>
      <c r="AV435" t="s">
        <v>204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404.203204918033</v>
      </c>
      <c r="BE435">
        <v>-0.0589379040020749</v>
      </c>
      <c r="BF435">
        <v>0.295066064803738</v>
      </c>
      <c r="BG435">
        <v>-1</v>
      </c>
      <c r="BH435">
        <v>0</v>
      </c>
      <c r="BI435">
        <v>0</v>
      </c>
      <c r="BJ435" t="s">
        <v>205</v>
      </c>
      <c r="BK435">
        <v>1.88461</v>
      </c>
      <c r="BL435">
        <v>1.88156</v>
      </c>
      <c r="BM435">
        <v>1.88309</v>
      </c>
      <c r="BN435">
        <v>1.88184</v>
      </c>
      <c r="BO435">
        <v>1.88371</v>
      </c>
      <c r="BP435">
        <v>1.88304</v>
      </c>
      <c r="BQ435">
        <v>1.88477</v>
      </c>
      <c r="BR435">
        <v>1.88231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1332.94</v>
      </c>
      <c r="CJ435">
        <v>0.229691</v>
      </c>
      <c r="CK435">
        <v>7.57664</v>
      </c>
      <c r="CL435">
        <v>10.0341</v>
      </c>
      <c r="CM435">
        <v>29.9994</v>
      </c>
      <c r="CN435">
        <v>9.91346</v>
      </c>
      <c r="CO435">
        <v>10.1355</v>
      </c>
      <c r="CP435">
        <v>-1</v>
      </c>
      <c r="CQ435">
        <v>100</v>
      </c>
      <c r="CR435">
        <v>96.5679</v>
      </c>
      <c r="CS435">
        <v>-999.9</v>
      </c>
      <c r="CT435">
        <v>400</v>
      </c>
      <c r="CU435">
        <v>3.89123</v>
      </c>
      <c r="CV435">
        <v>103.847</v>
      </c>
      <c r="CW435">
        <v>103.317</v>
      </c>
    </row>
    <row r="436" spans="1:101">
      <c r="A436">
        <v>422</v>
      </c>
      <c r="B436">
        <v>1549038056.3</v>
      </c>
      <c r="C436">
        <v>1513.09999990463</v>
      </c>
      <c r="D436" t="s">
        <v>1059</v>
      </c>
      <c r="E436" t="s">
        <v>1060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1049</v>
      </c>
      <c r="N436" t="s">
        <v>1050</v>
      </c>
      <c r="O436" t="s">
        <v>808</v>
      </c>
      <c r="Q436">
        <v>1549038056.3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130</v>
      </c>
      <c r="X436">
        <v>9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1549038056.3</v>
      </c>
      <c r="AH436">
        <v>399.814</v>
      </c>
      <c r="AI436">
        <v>401.633</v>
      </c>
      <c r="AJ436">
        <v>8.20851</v>
      </c>
      <c r="AK436">
        <v>5.11014</v>
      </c>
      <c r="AL436">
        <v>1435.64</v>
      </c>
      <c r="AM436">
        <v>100.136</v>
      </c>
      <c r="AN436">
        <v>0.0258764</v>
      </c>
      <c r="AO436">
        <v>7.55939</v>
      </c>
      <c r="AP436">
        <v>6.2054</v>
      </c>
      <c r="AQ436">
        <v>999.9</v>
      </c>
      <c r="AR436">
        <v>9986.25</v>
      </c>
      <c r="AS436">
        <v>0</v>
      </c>
      <c r="AT436">
        <v>768.833</v>
      </c>
      <c r="AU436">
        <v>0</v>
      </c>
      <c r="AV436" t="s">
        <v>204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404.175098360656</v>
      </c>
      <c r="BE436">
        <v>-0.260398584367942</v>
      </c>
      <c r="BF436">
        <v>0.341164409426902</v>
      </c>
      <c r="BG436">
        <v>-1</v>
      </c>
      <c r="BH436">
        <v>0</v>
      </c>
      <c r="BI436">
        <v>0</v>
      </c>
      <c r="BJ436" t="s">
        <v>205</v>
      </c>
      <c r="BK436">
        <v>1.88461</v>
      </c>
      <c r="BL436">
        <v>1.88156</v>
      </c>
      <c r="BM436">
        <v>1.88309</v>
      </c>
      <c r="BN436">
        <v>1.88185</v>
      </c>
      <c r="BO436">
        <v>1.8837</v>
      </c>
      <c r="BP436">
        <v>1.88304</v>
      </c>
      <c r="BQ436">
        <v>1.88477</v>
      </c>
      <c r="BR436">
        <v>1.88232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1332.27</v>
      </c>
      <c r="CJ436">
        <v>0.229691</v>
      </c>
      <c r="CK436">
        <v>7.57955</v>
      </c>
      <c r="CL436">
        <v>10.0341</v>
      </c>
      <c r="CM436">
        <v>29.9995</v>
      </c>
      <c r="CN436">
        <v>9.91404</v>
      </c>
      <c r="CO436">
        <v>10.1355</v>
      </c>
      <c r="CP436">
        <v>-1</v>
      </c>
      <c r="CQ436">
        <v>100</v>
      </c>
      <c r="CR436">
        <v>96.5679</v>
      </c>
      <c r="CS436">
        <v>-999.9</v>
      </c>
      <c r="CT436">
        <v>400</v>
      </c>
      <c r="CU436">
        <v>3.80269</v>
      </c>
      <c r="CV436">
        <v>103.845</v>
      </c>
      <c r="CW436">
        <v>103.317</v>
      </c>
    </row>
    <row r="437" spans="1:101">
      <c r="A437">
        <v>423</v>
      </c>
      <c r="B437">
        <v>1549038058.3</v>
      </c>
      <c r="C437">
        <v>1515.09999990463</v>
      </c>
      <c r="D437" t="s">
        <v>1061</v>
      </c>
      <c r="E437" t="s">
        <v>1062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1049</v>
      </c>
      <c r="N437" t="s">
        <v>1050</v>
      </c>
      <c r="O437" t="s">
        <v>808</v>
      </c>
      <c r="Q437">
        <v>1549038058.3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120</v>
      </c>
      <c r="X437">
        <v>8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1549038058.3</v>
      </c>
      <c r="AH437">
        <v>399.566</v>
      </c>
      <c r="AI437">
        <v>401.625</v>
      </c>
      <c r="AJ437">
        <v>8.39589</v>
      </c>
      <c r="AK437">
        <v>5.10984</v>
      </c>
      <c r="AL437">
        <v>1435.75</v>
      </c>
      <c r="AM437">
        <v>100.135</v>
      </c>
      <c r="AN437">
        <v>0.0260222</v>
      </c>
      <c r="AO437">
        <v>7.61442</v>
      </c>
      <c r="AP437">
        <v>6.21357</v>
      </c>
      <c r="AQ437">
        <v>999.9</v>
      </c>
      <c r="AR437">
        <v>9971.25</v>
      </c>
      <c r="AS437">
        <v>0</v>
      </c>
      <c r="AT437">
        <v>755.589</v>
      </c>
      <c r="AU437">
        <v>0</v>
      </c>
      <c r="AV437" t="s">
        <v>204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404.160147540984</v>
      </c>
      <c r="BE437">
        <v>-0.377990801640531</v>
      </c>
      <c r="BF437">
        <v>0.366804916930125</v>
      </c>
      <c r="BG437">
        <v>-1</v>
      </c>
      <c r="BH437">
        <v>0</v>
      </c>
      <c r="BI437">
        <v>0</v>
      </c>
      <c r="BJ437" t="s">
        <v>205</v>
      </c>
      <c r="BK437">
        <v>1.88461</v>
      </c>
      <c r="BL437">
        <v>1.88156</v>
      </c>
      <c r="BM437">
        <v>1.88309</v>
      </c>
      <c r="BN437">
        <v>1.88185</v>
      </c>
      <c r="BO437">
        <v>1.88371</v>
      </c>
      <c r="BP437">
        <v>1.88303</v>
      </c>
      <c r="BQ437">
        <v>1.88477</v>
      </c>
      <c r="BR437">
        <v>1.88232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1340.37</v>
      </c>
      <c r="CJ437">
        <v>0.227555</v>
      </c>
      <c r="CK437">
        <v>7.58282</v>
      </c>
      <c r="CL437">
        <v>10.0341</v>
      </c>
      <c r="CM437">
        <v>29.9997</v>
      </c>
      <c r="CN437">
        <v>9.91433</v>
      </c>
      <c r="CO437">
        <v>10.1355</v>
      </c>
      <c r="CP437">
        <v>-1</v>
      </c>
      <c r="CQ437">
        <v>100</v>
      </c>
      <c r="CR437">
        <v>96.5679</v>
      </c>
      <c r="CS437">
        <v>-999.9</v>
      </c>
      <c r="CT437">
        <v>400</v>
      </c>
      <c r="CU437">
        <v>3.73824</v>
      </c>
      <c r="CV437">
        <v>103.844</v>
      </c>
      <c r="CW437">
        <v>103.317</v>
      </c>
    </row>
    <row r="438" spans="1:101">
      <c r="A438">
        <v>424</v>
      </c>
      <c r="B438">
        <v>1549038060.3</v>
      </c>
      <c r="C438">
        <v>1517.09999990463</v>
      </c>
      <c r="D438" t="s">
        <v>1063</v>
      </c>
      <c r="E438" t="s">
        <v>1064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1049</v>
      </c>
      <c r="N438" t="s">
        <v>1050</v>
      </c>
      <c r="O438" t="s">
        <v>808</v>
      </c>
      <c r="Q438">
        <v>1549038060.3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117</v>
      </c>
      <c r="X438">
        <v>8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1549038060.3</v>
      </c>
      <c r="AH438">
        <v>399.292</v>
      </c>
      <c r="AI438">
        <v>401.583</v>
      </c>
      <c r="AJ438">
        <v>8.56503</v>
      </c>
      <c r="AK438">
        <v>5.10946</v>
      </c>
      <c r="AL438">
        <v>1435.62</v>
      </c>
      <c r="AM438">
        <v>100.134</v>
      </c>
      <c r="AN438">
        <v>0.0263722</v>
      </c>
      <c r="AO438">
        <v>7.67609</v>
      </c>
      <c r="AP438">
        <v>6.19324</v>
      </c>
      <c r="AQ438">
        <v>999.9</v>
      </c>
      <c r="AR438">
        <v>9987.5</v>
      </c>
      <c r="AS438">
        <v>0</v>
      </c>
      <c r="AT438">
        <v>739.25</v>
      </c>
      <c r="AU438">
        <v>0</v>
      </c>
      <c r="AV438" t="s">
        <v>204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404.119737704918</v>
      </c>
      <c r="BE438">
        <v>-0.72298651272959</v>
      </c>
      <c r="BF438">
        <v>0.438532384793602</v>
      </c>
      <c r="BG438">
        <v>-1</v>
      </c>
      <c r="BH438">
        <v>0</v>
      </c>
      <c r="BI438">
        <v>0</v>
      </c>
      <c r="BJ438" t="s">
        <v>205</v>
      </c>
      <c r="BK438">
        <v>1.88461</v>
      </c>
      <c r="BL438">
        <v>1.88156</v>
      </c>
      <c r="BM438">
        <v>1.88309</v>
      </c>
      <c r="BN438">
        <v>1.88184</v>
      </c>
      <c r="BO438">
        <v>1.88371</v>
      </c>
      <c r="BP438">
        <v>1.88305</v>
      </c>
      <c r="BQ438">
        <v>1.88477</v>
      </c>
      <c r="BR438">
        <v>1.88231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1342.01</v>
      </c>
      <c r="CJ438">
        <v>0.227555</v>
      </c>
      <c r="CK438">
        <v>7.58654</v>
      </c>
      <c r="CL438">
        <v>10.0341</v>
      </c>
      <c r="CM438">
        <v>29.9998</v>
      </c>
      <c r="CN438">
        <v>9.91433</v>
      </c>
      <c r="CO438">
        <v>10.1355</v>
      </c>
      <c r="CP438">
        <v>-1</v>
      </c>
      <c r="CQ438">
        <v>100</v>
      </c>
      <c r="CR438">
        <v>96.5679</v>
      </c>
      <c r="CS438">
        <v>-999.9</v>
      </c>
      <c r="CT438">
        <v>400</v>
      </c>
      <c r="CU438">
        <v>3.62453</v>
      </c>
      <c r="CV438">
        <v>103.844</v>
      </c>
      <c r="CW438">
        <v>103.316</v>
      </c>
    </row>
    <row r="439" spans="1:101">
      <c r="A439">
        <v>425</v>
      </c>
      <c r="B439">
        <v>1549038062.3</v>
      </c>
      <c r="C439">
        <v>1519.09999990463</v>
      </c>
      <c r="D439" t="s">
        <v>1065</v>
      </c>
      <c r="E439" t="s">
        <v>1066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1049</v>
      </c>
      <c r="N439" t="s">
        <v>1050</v>
      </c>
      <c r="O439" t="s">
        <v>808</v>
      </c>
      <c r="Q439">
        <v>1549038062.3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122</v>
      </c>
      <c r="X439">
        <v>8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1549038062.3</v>
      </c>
      <c r="AH439">
        <v>399.028</v>
      </c>
      <c r="AI439">
        <v>401.613</v>
      </c>
      <c r="AJ439">
        <v>8.69505</v>
      </c>
      <c r="AK439">
        <v>5.10868</v>
      </c>
      <c r="AL439">
        <v>1435.37</v>
      </c>
      <c r="AM439">
        <v>100.134</v>
      </c>
      <c r="AN439">
        <v>0.0268454</v>
      </c>
      <c r="AO439">
        <v>7.69684</v>
      </c>
      <c r="AP439">
        <v>6.19103</v>
      </c>
      <c r="AQ439">
        <v>999.9</v>
      </c>
      <c r="AR439">
        <v>10003.1</v>
      </c>
      <c r="AS439">
        <v>0</v>
      </c>
      <c r="AT439">
        <v>727.952</v>
      </c>
      <c r="AU439">
        <v>0</v>
      </c>
      <c r="AV439" t="s">
        <v>204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404.080737704918</v>
      </c>
      <c r="BE439">
        <v>-1.02888852912874</v>
      </c>
      <c r="BF439">
        <v>0.503974706678599</v>
      </c>
      <c r="BG439">
        <v>-1</v>
      </c>
      <c r="BH439">
        <v>0</v>
      </c>
      <c r="BI439">
        <v>0</v>
      </c>
      <c r="BJ439" t="s">
        <v>205</v>
      </c>
      <c r="BK439">
        <v>1.88461</v>
      </c>
      <c r="BL439">
        <v>1.88156</v>
      </c>
      <c r="BM439">
        <v>1.88309</v>
      </c>
      <c r="BN439">
        <v>1.88184</v>
      </c>
      <c r="BO439">
        <v>1.88372</v>
      </c>
      <c r="BP439">
        <v>1.88304</v>
      </c>
      <c r="BQ439">
        <v>1.88477</v>
      </c>
      <c r="BR439">
        <v>1.8823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1338.68</v>
      </c>
      <c r="CJ439">
        <v>0.229691</v>
      </c>
      <c r="CK439">
        <v>7.5902</v>
      </c>
      <c r="CL439">
        <v>10.0341</v>
      </c>
      <c r="CM439">
        <v>29.9998</v>
      </c>
      <c r="CN439">
        <v>9.91433</v>
      </c>
      <c r="CO439">
        <v>10.1355</v>
      </c>
      <c r="CP439">
        <v>-1</v>
      </c>
      <c r="CQ439">
        <v>100</v>
      </c>
      <c r="CR439">
        <v>96.5679</v>
      </c>
      <c r="CS439">
        <v>-999.9</v>
      </c>
      <c r="CT439">
        <v>400</v>
      </c>
      <c r="CU439">
        <v>3.57299</v>
      </c>
      <c r="CV439">
        <v>103.843</v>
      </c>
      <c r="CW439">
        <v>103.316</v>
      </c>
    </row>
    <row r="440" spans="1:101">
      <c r="A440">
        <v>426</v>
      </c>
      <c r="B440">
        <v>1549038064.3</v>
      </c>
      <c r="C440">
        <v>1521.09999990463</v>
      </c>
      <c r="D440" t="s">
        <v>1067</v>
      </c>
      <c r="E440" t="s">
        <v>1068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1049</v>
      </c>
      <c r="N440" t="s">
        <v>1050</v>
      </c>
      <c r="O440" t="s">
        <v>808</v>
      </c>
      <c r="Q440">
        <v>1549038064.3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120</v>
      </c>
      <c r="X440">
        <v>8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1549038064.3</v>
      </c>
      <c r="AH440">
        <v>398.816</v>
      </c>
      <c r="AI440">
        <v>401.659</v>
      </c>
      <c r="AJ440">
        <v>8.81631</v>
      </c>
      <c r="AK440">
        <v>5.10839</v>
      </c>
      <c r="AL440">
        <v>1435.44</v>
      </c>
      <c r="AM440">
        <v>100.134</v>
      </c>
      <c r="AN440">
        <v>0.0263743</v>
      </c>
      <c r="AO440">
        <v>7.71973</v>
      </c>
      <c r="AP440">
        <v>6.26221</v>
      </c>
      <c r="AQ440">
        <v>999.9</v>
      </c>
      <c r="AR440">
        <v>10004.4</v>
      </c>
      <c r="AS440">
        <v>0</v>
      </c>
      <c r="AT440">
        <v>733.005</v>
      </c>
      <c r="AU440">
        <v>0</v>
      </c>
      <c r="AV440" t="s">
        <v>204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404.033762295082</v>
      </c>
      <c r="BE440">
        <v>-1.34599131625065</v>
      </c>
      <c r="BF440">
        <v>0.575335270085684</v>
      </c>
      <c r="BG440">
        <v>-1</v>
      </c>
      <c r="BH440">
        <v>0</v>
      </c>
      <c r="BI440">
        <v>0</v>
      </c>
      <c r="BJ440" t="s">
        <v>205</v>
      </c>
      <c r="BK440">
        <v>1.88461</v>
      </c>
      <c r="BL440">
        <v>1.88156</v>
      </c>
      <c r="BM440">
        <v>1.88309</v>
      </c>
      <c r="BN440">
        <v>1.88184</v>
      </c>
      <c r="BO440">
        <v>1.88372</v>
      </c>
      <c r="BP440">
        <v>1.88303</v>
      </c>
      <c r="BQ440">
        <v>1.88477</v>
      </c>
      <c r="BR440">
        <v>1.8823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1339.98</v>
      </c>
      <c r="CJ440">
        <v>0.227555</v>
      </c>
      <c r="CK440">
        <v>7.59341</v>
      </c>
      <c r="CL440">
        <v>10.0341</v>
      </c>
      <c r="CM440">
        <v>29.9997</v>
      </c>
      <c r="CN440">
        <v>9.91375</v>
      </c>
      <c r="CO440">
        <v>10.1355</v>
      </c>
      <c r="CP440">
        <v>-1</v>
      </c>
      <c r="CQ440">
        <v>100</v>
      </c>
      <c r="CR440">
        <v>96.5679</v>
      </c>
      <c r="CS440">
        <v>-999.9</v>
      </c>
      <c r="CT440">
        <v>400</v>
      </c>
      <c r="CU440">
        <v>3.44932</v>
      </c>
      <c r="CV440">
        <v>103.842</v>
      </c>
      <c r="CW440">
        <v>103.316</v>
      </c>
    </row>
    <row r="441" spans="1:101">
      <c r="A441">
        <v>427</v>
      </c>
      <c r="B441">
        <v>1549038066.3</v>
      </c>
      <c r="C441">
        <v>1523.09999990463</v>
      </c>
      <c r="D441" t="s">
        <v>1069</v>
      </c>
      <c r="E441" t="s">
        <v>1070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1049</v>
      </c>
      <c r="N441" t="s">
        <v>1050</v>
      </c>
      <c r="O441" t="s">
        <v>808</v>
      </c>
      <c r="Q441">
        <v>1549038066.3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119</v>
      </c>
      <c r="X441">
        <v>8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1549038066.3</v>
      </c>
      <c r="AH441">
        <v>398.635</v>
      </c>
      <c r="AI441">
        <v>401.627</v>
      </c>
      <c r="AJ441">
        <v>8.91375</v>
      </c>
      <c r="AK441">
        <v>5.10815</v>
      </c>
      <c r="AL441">
        <v>1435.8</v>
      </c>
      <c r="AM441">
        <v>100.136</v>
      </c>
      <c r="AN441">
        <v>0.0260821</v>
      </c>
      <c r="AO441">
        <v>7.74265</v>
      </c>
      <c r="AP441">
        <v>6.43747</v>
      </c>
      <c r="AQ441">
        <v>999.9</v>
      </c>
      <c r="AR441">
        <v>9989.38</v>
      </c>
      <c r="AS441">
        <v>0</v>
      </c>
      <c r="AT441">
        <v>737.385</v>
      </c>
      <c r="AU441">
        <v>0</v>
      </c>
      <c r="AV441" t="s">
        <v>204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403.980385245902</v>
      </c>
      <c r="BE441">
        <v>-1.67387757861215</v>
      </c>
      <c r="BF441">
        <v>0.64921198698469</v>
      </c>
      <c r="BG441">
        <v>-1</v>
      </c>
      <c r="BH441">
        <v>0</v>
      </c>
      <c r="BI441">
        <v>0</v>
      </c>
      <c r="BJ441" t="s">
        <v>205</v>
      </c>
      <c r="BK441">
        <v>1.88461</v>
      </c>
      <c r="BL441">
        <v>1.88156</v>
      </c>
      <c r="BM441">
        <v>1.88309</v>
      </c>
      <c r="BN441">
        <v>1.88185</v>
      </c>
      <c r="BO441">
        <v>1.88372</v>
      </c>
      <c r="BP441">
        <v>1.88304</v>
      </c>
      <c r="BQ441">
        <v>1.88477</v>
      </c>
      <c r="BR441">
        <v>1.88231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1340.66</v>
      </c>
      <c r="CJ441">
        <v>0.22542</v>
      </c>
      <c r="CK441">
        <v>7.59706</v>
      </c>
      <c r="CL441">
        <v>10.0341</v>
      </c>
      <c r="CM441">
        <v>29.9997</v>
      </c>
      <c r="CN441">
        <v>9.91289</v>
      </c>
      <c r="CO441">
        <v>10.1355</v>
      </c>
      <c r="CP441">
        <v>-1</v>
      </c>
      <c r="CQ441">
        <v>100</v>
      </c>
      <c r="CR441">
        <v>96.1853</v>
      </c>
      <c r="CS441">
        <v>-999.9</v>
      </c>
      <c r="CT441">
        <v>400</v>
      </c>
      <c r="CU441">
        <v>3.3552</v>
      </c>
      <c r="CV441">
        <v>103.842</v>
      </c>
      <c r="CW441">
        <v>103.316</v>
      </c>
    </row>
    <row r="442" spans="1:101">
      <c r="A442">
        <v>428</v>
      </c>
      <c r="B442">
        <v>1549038068.3</v>
      </c>
      <c r="C442">
        <v>1525.09999990463</v>
      </c>
      <c r="D442" t="s">
        <v>1071</v>
      </c>
      <c r="E442" t="s">
        <v>1072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1049</v>
      </c>
      <c r="N442" t="s">
        <v>1050</v>
      </c>
      <c r="O442" t="s">
        <v>808</v>
      </c>
      <c r="Q442">
        <v>1549038068.3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122</v>
      </c>
      <c r="X442">
        <v>8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1549038068.3</v>
      </c>
      <c r="AH442">
        <v>398.432</v>
      </c>
      <c r="AI442">
        <v>401.607</v>
      </c>
      <c r="AJ442">
        <v>8.99403</v>
      </c>
      <c r="AK442">
        <v>5.10756</v>
      </c>
      <c r="AL442">
        <v>1436.03</v>
      </c>
      <c r="AM442">
        <v>100.137</v>
      </c>
      <c r="AN442">
        <v>0.0261665</v>
      </c>
      <c r="AO442">
        <v>7.75292</v>
      </c>
      <c r="AP442">
        <v>6.54124</v>
      </c>
      <c r="AQ442">
        <v>999.9</v>
      </c>
      <c r="AR442">
        <v>9982.5</v>
      </c>
      <c r="AS442">
        <v>0</v>
      </c>
      <c r="AT442">
        <v>736.936</v>
      </c>
      <c r="AU442">
        <v>0</v>
      </c>
      <c r="AV442" t="s">
        <v>204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403.920508196721</v>
      </c>
      <c r="BE442">
        <v>-2.00386917992512</v>
      </c>
      <c r="BF442">
        <v>0.723591466636078</v>
      </c>
      <c r="BG442">
        <v>-1</v>
      </c>
      <c r="BH442">
        <v>0</v>
      </c>
      <c r="BI442">
        <v>0</v>
      </c>
      <c r="BJ442" t="s">
        <v>205</v>
      </c>
      <c r="BK442">
        <v>1.88461</v>
      </c>
      <c r="BL442">
        <v>1.88156</v>
      </c>
      <c r="BM442">
        <v>1.88309</v>
      </c>
      <c r="BN442">
        <v>1.88185</v>
      </c>
      <c r="BO442">
        <v>1.88373</v>
      </c>
      <c r="BP442">
        <v>1.88304</v>
      </c>
      <c r="BQ442">
        <v>1.88477</v>
      </c>
      <c r="BR442">
        <v>1.88231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1339.08</v>
      </c>
      <c r="CJ442">
        <v>0.227555</v>
      </c>
      <c r="CK442">
        <v>7.60148</v>
      </c>
      <c r="CL442">
        <v>10.0341</v>
      </c>
      <c r="CM442">
        <v>29.9999</v>
      </c>
      <c r="CN442">
        <v>9.91232</v>
      </c>
      <c r="CO442">
        <v>10.1355</v>
      </c>
      <c r="CP442">
        <v>-1</v>
      </c>
      <c r="CQ442">
        <v>100</v>
      </c>
      <c r="CR442">
        <v>96.1853</v>
      </c>
      <c r="CS442">
        <v>-999.9</v>
      </c>
      <c r="CT442">
        <v>400</v>
      </c>
      <c r="CU442">
        <v>3.24616</v>
      </c>
      <c r="CV442">
        <v>103.841</v>
      </c>
      <c r="CW442">
        <v>103.316</v>
      </c>
    </row>
    <row r="443" spans="1:101">
      <c r="A443">
        <v>429</v>
      </c>
      <c r="B443">
        <v>1549038070.3</v>
      </c>
      <c r="C443">
        <v>1527.09999990463</v>
      </c>
      <c r="D443" t="s">
        <v>1073</v>
      </c>
      <c r="E443" t="s">
        <v>1074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1049</v>
      </c>
      <c r="N443" t="s">
        <v>1050</v>
      </c>
      <c r="O443" t="s">
        <v>808</v>
      </c>
      <c r="Q443">
        <v>1549038070.3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133</v>
      </c>
      <c r="X443">
        <v>9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1549038070.3</v>
      </c>
      <c r="AH443">
        <v>398.206</v>
      </c>
      <c r="AI443">
        <v>401.609</v>
      </c>
      <c r="AJ443">
        <v>9.07365</v>
      </c>
      <c r="AK443">
        <v>5.10714</v>
      </c>
      <c r="AL443">
        <v>1435.76</v>
      </c>
      <c r="AM443">
        <v>100.135</v>
      </c>
      <c r="AN443">
        <v>0.0262428</v>
      </c>
      <c r="AO443">
        <v>7.76979</v>
      </c>
      <c r="AP443">
        <v>6.26059</v>
      </c>
      <c r="AQ443">
        <v>999.9</v>
      </c>
      <c r="AR443">
        <v>9994.38</v>
      </c>
      <c r="AS443">
        <v>0</v>
      </c>
      <c r="AT443">
        <v>737.147</v>
      </c>
      <c r="AU443">
        <v>0</v>
      </c>
      <c r="AV443" t="s">
        <v>204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403.852745901639</v>
      </c>
      <c r="BE443">
        <v>-2.32584931348984</v>
      </c>
      <c r="BF443">
        <v>0.79769545692037</v>
      </c>
      <c r="BG443">
        <v>-1</v>
      </c>
      <c r="BH443">
        <v>0</v>
      </c>
      <c r="BI443">
        <v>0</v>
      </c>
      <c r="BJ443" t="s">
        <v>205</v>
      </c>
      <c r="BK443">
        <v>1.88461</v>
      </c>
      <c r="BL443">
        <v>1.88156</v>
      </c>
      <c r="BM443">
        <v>1.88309</v>
      </c>
      <c r="BN443">
        <v>1.88185</v>
      </c>
      <c r="BO443">
        <v>1.88372</v>
      </c>
      <c r="BP443">
        <v>1.88305</v>
      </c>
      <c r="BQ443">
        <v>1.88477</v>
      </c>
      <c r="BR443">
        <v>1.88231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1330.7</v>
      </c>
      <c r="CJ443">
        <v>0.229691</v>
      </c>
      <c r="CK443">
        <v>7.60612</v>
      </c>
      <c r="CL443">
        <v>10.0341</v>
      </c>
      <c r="CM443">
        <v>29.9998</v>
      </c>
      <c r="CN443">
        <v>9.91175</v>
      </c>
      <c r="CO443">
        <v>10.1355</v>
      </c>
      <c r="CP443">
        <v>-1</v>
      </c>
      <c r="CQ443">
        <v>100</v>
      </c>
      <c r="CR443">
        <v>96.1853</v>
      </c>
      <c r="CS443">
        <v>-999.9</v>
      </c>
      <c r="CT443">
        <v>400</v>
      </c>
      <c r="CU443">
        <v>3.16167</v>
      </c>
      <c r="CV443">
        <v>103.84</v>
      </c>
      <c r="CW443">
        <v>103.316</v>
      </c>
    </row>
    <row r="444" spans="1:101">
      <c r="A444">
        <v>430</v>
      </c>
      <c r="B444">
        <v>1549038072.3</v>
      </c>
      <c r="C444">
        <v>1529.09999990463</v>
      </c>
      <c r="D444" t="s">
        <v>1075</v>
      </c>
      <c r="E444" t="s">
        <v>1076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1049</v>
      </c>
      <c r="N444" t="s">
        <v>1050</v>
      </c>
      <c r="O444" t="s">
        <v>808</v>
      </c>
      <c r="Q444">
        <v>1549038072.3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137</v>
      </c>
      <c r="X444">
        <v>10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1549038072.3</v>
      </c>
      <c r="AH444">
        <v>397.99</v>
      </c>
      <c r="AI444">
        <v>401.613</v>
      </c>
      <c r="AJ444">
        <v>9.14244</v>
      </c>
      <c r="AK444">
        <v>5.10682</v>
      </c>
      <c r="AL444">
        <v>1435.29</v>
      </c>
      <c r="AM444">
        <v>100.137</v>
      </c>
      <c r="AN444">
        <v>0.0253584</v>
      </c>
      <c r="AO444">
        <v>7.78906</v>
      </c>
      <c r="AP444">
        <v>5.96109</v>
      </c>
      <c r="AQ444">
        <v>999.9</v>
      </c>
      <c r="AR444">
        <v>10020.6</v>
      </c>
      <c r="AS444">
        <v>0</v>
      </c>
      <c r="AT444">
        <v>738.385</v>
      </c>
      <c r="AU444">
        <v>0</v>
      </c>
      <c r="AV444" t="s">
        <v>204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403.775581967213</v>
      </c>
      <c r="BE444">
        <v>-2.63295838829668</v>
      </c>
      <c r="BF444">
        <v>0.871041018779327</v>
      </c>
      <c r="BG444">
        <v>-1</v>
      </c>
      <c r="BH444">
        <v>0</v>
      </c>
      <c r="BI444">
        <v>0</v>
      </c>
      <c r="BJ444" t="s">
        <v>205</v>
      </c>
      <c r="BK444">
        <v>1.88461</v>
      </c>
      <c r="BL444">
        <v>1.88156</v>
      </c>
      <c r="BM444">
        <v>1.88309</v>
      </c>
      <c r="BN444">
        <v>1.88186</v>
      </c>
      <c r="BO444">
        <v>1.88373</v>
      </c>
      <c r="BP444">
        <v>1.88303</v>
      </c>
      <c r="BQ444">
        <v>1.88477</v>
      </c>
      <c r="BR444">
        <v>1.88231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1326.92</v>
      </c>
      <c r="CJ444">
        <v>0.229691</v>
      </c>
      <c r="CK444">
        <v>7.611</v>
      </c>
      <c r="CL444">
        <v>10.0341</v>
      </c>
      <c r="CM444">
        <v>29.9998</v>
      </c>
      <c r="CN444">
        <v>9.91117</v>
      </c>
      <c r="CO444">
        <v>10.1355</v>
      </c>
      <c r="CP444">
        <v>-1</v>
      </c>
      <c r="CQ444">
        <v>100</v>
      </c>
      <c r="CR444">
        <v>96.1853</v>
      </c>
      <c r="CS444">
        <v>-999.9</v>
      </c>
      <c r="CT444">
        <v>400</v>
      </c>
      <c r="CU444">
        <v>3.06506</v>
      </c>
      <c r="CV444">
        <v>103.84</v>
      </c>
      <c r="CW444">
        <v>103.316</v>
      </c>
    </row>
    <row r="445" spans="1:101">
      <c r="A445">
        <v>431</v>
      </c>
      <c r="B445">
        <v>1549038074.3</v>
      </c>
      <c r="C445">
        <v>1531.09999990463</v>
      </c>
      <c r="D445" t="s">
        <v>1077</v>
      </c>
      <c r="E445" t="s">
        <v>1078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1049</v>
      </c>
      <c r="N445" t="s">
        <v>1050</v>
      </c>
      <c r="O445" t="s">
        <v>808</v>
      </c>
      <c r="Q445">
        <v>1549038074.3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131</v>
      </c>
      <c r="X445">
        <v>9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1549038074.3</v>
      </c>
      <c r="AH445">
        <v>397.817</v>
      </c>
      <c r="AI445">
        <v>401.587</v>
      </c>
      <c r="AJ445">
        <v>9.21423</v>
      </c>
      <c r="AK445">
        <v>5.107</v>
      </c>
      <c r="AL445">
        <v>1435.3</v>
      </c>
      <c r="AM445">
        <v>100.137</v>
      </c>
      <c r="AN445">
        <v>0.0249834</v>
      </c>
      <c r="AO445">
        <v>7.8345</v>
      </c>
      <c r="AP445">
        <v>6.09273</v>
      </c>
      <c r="AQ445">
        <v>999.9</v>
      </c>
      <c r="AR445">
        <v>10020.6</v>
      </c>
      <c r="AS445">
        <v>0</v>
      </c>
      <c r="AT445">
        <v>740.001</v>
      </c>
      <c r="AU445">
        <v>0</v>
      </c>
      <c r="AV445" t="s">
        <v>204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403.688286885246</v>
      </c>
      <c r="BE445">
        <v>-2.92481160196049</v>
      </c>
      <c r="BF445">
        <v>0.943555053512158</v>
      </c>
      <c r="BG445">
        <v>-1</v>
      </c>
      <c r="BH445">
        <v>0</v>
      </c>
      <c r="BI445">
        <v>0</v>
      </c>
      <c r="BJ445" t="s">
        <v>205</v>
      </c>
      <c r="BK445">
        <v>1.88461</v>
      </c>
      <c r="BL445">
        <v>1.88156</v>
      </c>
      <c r="BM445">
        <v>1.88309</v>
      </c>
      <c r="BN445">
        <v>1.88186</v>
      </c>
      <c r="BO445">
        <v>1.88372</v>
      </c>
      <c r="BP445">
        <v>1.88303</v>
      </c>
      <c r="BQ445">
        <v>1.88477</v>
      </c>
      <c r="BR445">
        <v>1.8823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1331.84</v>
      </c>
      <c r="CJ445">
        <v>0.229691</v>
      </c>
      <c r="CK445">
        <v>7.61599</v>
      </c>
      <c r="CL445">
        <v>10.0341</v>
      </c>
      <c r="CM445">
        <v>29.9998</v>
      </c>
      <c r="CN445">
        <v>9.9103</v>
      </c>
      <c r="CO445">
        <v>10.1352</v>
      </c>
      <c r="CP445">
        <v>-1</v>
      </c>
      <c r="CQ445">
        <v>100</v>
      </c>
      <c r="CR445">
        <v>96.1853</v>
      </c>
      <c r="CS445">
        <v>-999.9</v>
      </c>
      <c r="CT445">
        <v>400</v>
      </c>
      <c r="CU445">
        <v>2.93457</v>
      </c>
      <c r="CV445">
        <v>103.839</v>
      </c>
      <c r="CW445">
        <v>103.314</v>
      </c>
    </row>
    <row r="446" spans="1:101">
      <c r="A446">
        <v>432</v>
      </c>
      <c r="B446">
        <v>1549038076.3</v>
      </c>
      <c r="C446">
        <v>1533.09999990463</v>
      </c>
      <c r="D446" t="s">
        <v>1079</v>
      </c>
      <c r="E446" t="s">
        <v>1080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1049</v>
      </c>
      <c r="N446" t="s">
        <v>1050</v>
      </c>
      <c r="O446" t="s">
        <v>808</v>
      </c>
      <c r="Q446">
        <v>1549038076.3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134</v>
      </c>
      <c r="X446">
        <v>9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1549038076.3</v>
      </c>
      <c r="AH446">
        <v>397.653</v>
      </c>
      <c r="AI446">
        <v>401.57</v>
      </c>
      <c r="AJ446">
        <v>9.2861</v>
      </c>
      <c r="AK446">
        <v>5.10759</v>
      </c>
      <c r="AL446">
        <v>1435.7</v>
      </c>
      <c r="AM446">
        <v>100.137</v>
      </c>
      <c r="AN446">
        <v>0.0252011</v>
      </c>
      <c r="AO446">
        <v>7.88661</v>
      </c>
      <c r="AP446">
        <v>6.26521</v>
      </c>
      <c r="AQ446">
        <v>999.9</v>
      </c>
      <c r="AR446">
        <v>9983.12</v>
      </c>
      <c r="AS446">
        <v>0</v>
      </c>
      <c r="AT446">
        <v>739.669</v>
      </c>
      <c r="AU446">
        <v>0</v>
      </c>
      <c r="AV446" t="s">
        <v>204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403.594073770492</v>
      </c>
      <c r="BE446">
        <v>-3.20237170854309</v>
      </c>
      <c r="BF446">
        <v>1.01262716398803</v>
      </c>
      <c r="BG446">
        <v>-1</v>
      </c>
      <c r="BH446">
        <v>0</v>
      </c>
      <c r="BI446">
        <v>0</v>
      </c>
      <c r="BJ446" t="s">
        <v>205</v>
      </c>
      <c r="BK446">
        <v>1.88461</v>
      </c>
      <c r="BL446">
        <v>1.88156</v>
      </c>
      <c r="BM446">
        <v>1.88309</v>
      </c>
      <c r="BN446">
        <v>1.88185</v>
      </c>
      <c r="BO446">
        <v>1.88371</v>
      </c>
      <c r="BP446">
        <v>1.88306</v>
      </c>
      <c r="BQ446">
        <v>1.88477</v>
      </c>
      <c r="BR446">
        <v>1.8823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1329.78</v>
      </c>
      <c r="CJ446">
        <v>0.229691</v>
      </c>
      <c r="CK446">
        <v>7.62103</v>
      </c>
      <c r="CL446">
        <v>10.0341</v>
      </c>
      <c r="CM446">
        <v>29.9999</v>
      </c>
      <c r="CN446">
        <v>9.90972</v>
      </c>
      <c r="CO446">
        <v>10.1346</v>
      </c>
      <c r="CP446">
        <v>-1</v>
      </c>
      <c r="CQ446">
        <v>100</v>
      </c>
      <c r="CR446">
        <v>96.1853</v>
      </c>
      <c r="CS446">
        <v>-999.9</v>
      </c>
      <c r="CT446">
        <v>400</v>
      </c>
      <c r="CU446">
        <v>2.8134</v>
      </c>
      <c r="CV446">
        <v>103.839</v>
      </c>
      <c r="CW446">
        <v>103.314</v>
      </c>
    </row>
    <row r="447" spans="1:101">
      <c r="A447">
        <v>433</v>
      </c>
      <c r="B447">
        <v>1549038078.3</v>
      </c>
      <c r="C447">
        <v>1535.09999990463</v>
      </c>
      <c r="D447" t="s">
        <v>1081</v>
      </c>
      <c r="E447" t="s">
        <v>1082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1049</v>
      </c>
      <c r="N447" t="s">
        <v>1050</v>
      </c>
      <c r="O447" t="s">
        <v>808</v>
      </c>
      <c r="Q447">
        <v>1549038078.3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121</v>
      </c>
      <c r="X447">
        <v>8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1549038078.3</v>
      </c>
      <c r="AH447">
        <v>397.454</v>
      </c>
      <c r="AI447">
        <v>401.611</v>
      </c>
      <c r="AJ447">
        <v>9.34738</v>
      </c>
      <c r="AK447">
        <v>5.10768</v>
      </c>
      <c r="AL447">
        <v>1435.29</v>
      </c>
      <c r="AM447">
        <v>100.137</v>
      </c>
      <c r="AN447">
        <v>0.0249772</v>
      </c>
      <c r="AO447">
        <v>7.91523</v>
      </c>
      <c r="AP447">
        <v>6.43213</v>
      </c>
      <c r="AQ447">
        <v>999.9</v>
      </c>
      <c r="AR447">
        <v>10007.5</v>
      </c>
      <c r="AS447">
        <v>0</v>
      </c>
      <c r="AT447">
        <v>736.788</v>
      </c>
      <c r="AU447">
        <v>0</v>
      </c>
      <c r="AV447" t="s">
        <v>204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403.494336065574</v>
      </c>
      <c r="BE447">
        <v>-3.45688976745359</v>
      </c>
      <c r="BF447">
        <v>1.07543118771912</v>
      </c>
      <c r="BG447">
        <v>-1</v>
      </c>
      <c r="BH447">
        <v>0</v>
      </c>
      <c r="BI447">
        <v>0</v>
      </c>
      <c r="BJ447" t="s">
        <v>205</v>
      </c>
      <c r="BK447">
        <v>1.88461</v>
      </c>
      <c r="BL447">
        <v>1.88156</v>
      </c>
      <c r="BM447">
        <v>1.88309</v>
      </c>
      <c r="BN447">
        <v>1.88184</v>
      </c>
      <c r="BO447">
        <v>1.88371</v>
      </c>
      <c r="BP447">
        <v>1.88307</v>
      </c>
      <c r="BQ447">
        <v>1.88477</v>
      </c>
      <c r="BR447">
        <v>1.88228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1339.28</v>
      </c>
      <c r="CJ447">
        <v>0.229691</v>
      </c>
      <c r="CK447">
        <v>7.62614</v>
      </c>
      <c r="CL447">
        <v>10.0341</v>
      </c>
      <c r="CM447">
        <v>29.9999</v>
      </c>
      <c r="CN447">
        <v>9.90916</v>
      </c>
      <c r="CO447">
        <v>10.1343</v>
      </c>
      <c r="CP447">
        <v>-1</v>
      </c>
      <c r="CQ447">
        <v>100</v>
      </c>
      <c r="CR447">
        <v>96.1853</v>
      </c>
      <c r="CS447">
        <v>-999.9</v>
      </c>
      <c r="CT447">
        <v>400</v>
      </c>
      <c r="CU447">
        <v>2.70102</v>
      </c>
      <c r="CV447">
        <v>103.839</v>
      </c>
      <c r="CW447">
        <v>103.314</v>
      </c>
    </row>
    <row r="448" spans="1:101">
      <c r="A448">
        <v>434</v>
      </c>
      <c r="B448">
        <v>1549038080.3</v>
      </c>
      <c r="C448">
        <v>1537.09999990463</v>
      </c>
      <c r="D448" t="s">
        <v>1083</v>
      </c>
      <c r="E448" t="s">
        <v>1084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1049</v>
      </c>
      <c r="N448" t="s">
        <v>1050</v>
      </c>
      <c r="O448" t="s">
        <v>808</v>
      </c>
      <c r="Q448">
        <v>1549038080.3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120</v>
      </c>
      <c r="X448">
        <v>8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1549038080.3</v>
      </c>
      <c r="AH448">
        <v>397.293</v>
      </c>
      <c r="AI448">
        <v>401.626</v>
      </c>
      <c r="AJ448">
        <v>9.39468</v>
      </c>
      <c r="AK448">
        <v>5.10746</v>
      </c>
      <c r="AL448">
        <v>1434.81</v>
      </c>
      <c r="AM448">
        <v>100.137</v>
      </c>
      <c r="AN448">
        <v>0.0254954</v>
      </c>
      <c r="AO448">
        <v>7.92875</v>
      </c>
      <c r="AP448">
        <v>6.68959</v>
      </c>
      <c r="AQ448">
        <v>999.9</v>
      </c>
      <c r="AR448">
        <v>10023.1</v>
      </c>
      <c r="AS448">
        <v>0</v>
      </c>
      <c r="AT448">
        <v>732.655</v>
      </c>
      <c r="AU448">
        <v>0</v>
      </c>
      <c r="AV448" t="s">
        <v>204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403.387467213115</v>
      </c>
      <c r="BE448">
        <v>-3.69608502272831</v>
      </c>
      <c r="BF448">
        <v>1.13515829895179</v>
      </c>
      <c r="BG448">
        <v>-1</v>
      </c>
      <c r="BH448">
        <v>0</v>
      </c>
      <c r="BI448">
        <v>0</v>
      </c>
      <c r="BJ448" t="s">
        <v>205</v>
      </c>
      <c r="BK448">
        <v>1.88461</v>
      </c>
      <c r="BL448">
        <v>1.88156</v>
      </c>
      <c r="BM448">
        <v>1.88309</v>
      </c>
      <c r="BN448">
        <v>1.88184</v>
      </c>
      <c r="BO448">
        <v>1.88372</v>
      </c>
      <c r="BP448">
        <v>1.88307</v>
      </c>
      <c r="BQ448">
        <v>1.88477</v>
      </c>
      <c r="BR448">
        <v>1.88229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1339.31</v>
      </c>
      <c r="CJ448">
        <v>0.227555</v>
      </c>
      <c r="CK448">
        <v>7.6313</v>
      </c>
      <c r="CL448">
        <v>10.0341</v>
      </c>
      <c r="CM448">
        <v>29.9999</v>
      </c>
      <c r="CN448">
        <v>9.90831</v>
      </c>
      <c r="CO448">
        <v>10.1343</v>
      </c>
      <c r="CP448">
        <v>-1</v>
      </c>
      <c r="CQ448">
        <v>100</v>
      </c>
      <c r="CR448">
        <v>96.1853</v>
      </c>
      <c r="CS448">
        <v>-999.9</v>
      </c>
      <c r="CT448">
        <v>400</v>
      </c>
      <c r="CU448">
        <v>2.65661</v>
      </c>
      <c r="CV448">
        <v>103.839</v>
      </c>
      <c r="CW448">
        <v>103.314</v>
      </c>
    </row>
    <row r="449" spans="1:101">
      <c r="A449">
        <v>435</v>
      </c>
      <c r="B449">
        <v>1549038082.3</v>
      </c>
      <c r="C449">
        <v>1539.09999990463</v>
      </c>
      <c r="D449" t="s">
        <v>1085</v>
      </c>
      <c r="E449" t="s">
        <v>1086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1049</v>
      </c>
      <c r="N449" t="s">
        <v>1050</v>
      </c>
      <c r="O449" t="s">
        <v>808</v>
      </c>
      <c r="Q449">
        <v>1549038082.3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136</v>
      </c>
      <c r="X449">
        <v>9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1549038082.3</v>
      </c>
      <c r="AH449">
        <v>397.141</v>
      </c>
      <c r="AI449">
        <v>401.584</v>
      </c>
      <c r="AJ449">
        <v>9.43225</v>
      </c>
      <c r="AK449">
        <v>5.10651</v>
      </c>
      <c r="AL449">
        <v>1435.12</v>
      </c>
      <c r="AM449">
        <v>100.135</v>
      </c>
      <c r="AN449">
        <v>0.0264037</v>
      </c>
      <c r="AO449">
        <v>7.92186</v>
      </c>
      <c r="AP449">
        <v>6.54238</v>
      </c>
      <c r="AQ449">
        <v>999.9</v>
      </c>
      <c r="AR449">
        <v>9998.12</v>
      </c>
      <c r="AS449">
        <v>0</v>
      </c>
      <c r="AT449">
        <v>730.274</v>
      </c>
      <c r="AU449">
        <v>0</v>
      </c>
      <c r="AV449" t="s">
        <v>204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403.273</v>
      </c>
      <c r="BE449">
        <v>-3.91134402851322</v>
      </c>
      <c r="BF449">
        <v>1.18988200269097</v>
      </c>
      <c r="BG449">
        <v>-1</v>
      </c>
      <c r="BH449">
        <v>0</v>
      </c>
      <c r="BI449">
        <v>0</v>
      </c>
      <c r="BJ449" t="s">
        <v>205</v>
      </c>
      <c r="BK449">
        <v>1.88461</v>
      </c>
      <c r="BL449">
        <v>1.88156</v>
      </c>
      <c r="BM449">
        <v>1.88309</v>
      </c>
      <c r="BN449">
        <v>1.88185</v>
      </c>
      <c r="BO449">
        <v>1.88372</v>
      </c>
      <c r="BP449">
        <v>1.88308</v>
      </c>
      <c r="BQ449">
        <v>1.88477</v>
      </c>
      <c r="BR449">
        <v>1.88231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1327.77</v>
      </c>
      <c r="CJ449">
        <v>0.22542</v>
      </c>
      <c r="CK449">
        <v>7.63621</v>
      </c>
      <c r="CL449">
        <v>10.0341</v>
      </c>
      <c r="CM449">
        <v>30</v>
      </c>
      <c r="CN449">
        <v>9.90746</v>
      </c>
      <c r="CO449">
        <v>10.1341</v>
      </c>
      <c r="CP449">
        <v>-1</v>
      </c>
      <c r="CQ449">
        <v>100</v>
      </c>
      <c r="CR449">
        <v>95.8013</v>
      </c>
      <c r="CS449">
        <v>-999.9</v>
      </c>
      <c r="CT449">
        <v>400</v>
      </c>
      <c r="CU449">
        <v>2.55579</v>
      </c>
      <c r="CV449">
        <v>103.838</v>
      </c>
      <c r="CW449">
        <v>103.314</v>
      </c>
    </row>
    <row r="450" spans="1:101">
      <c r="A450">
        <v>436</v>
      </c>
      <c r="B450">
        <v>1549038084.3</v>
      </c>
      <c r="C450">
        <v>1541.09999990463</v>
      </c>
      <c r="D450" t="s">
        <v>1087</v>
      </c>
      <c r="E450" t="s">
        <v>1088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1049</v>
      </c>
      <c r="N450" t="s">
        <v>1050</v>
      </c>
      <c r="O450" t="s">
        <v>808</v>
      </c>
      <c r="Q450">
        <v>1549038084.3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140</v>
      </c>
      <c r="X450">
        <v>10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1549038084.3</v>
      </c>
      <c r="AH450">
        <v>396.978</v>
      </c>
      <c r="AI450">
        <v>401.55</v>
      </c>
      <c r="AJ450">
        <v>9.46377</v>
      </c>
      <c r="AK450">
        <v>5.10577</v>
      </c>
      <c r="AL450">
        <v>1435.32</v>
      </c>
      <c r="AM450">
        <v>100.135</v>
      </c>
      <c r="AN450">
        <v>0.0265006</v>
      </c>
      <c r="AO450">
        <v>7.90039</v>
      </c>
      <c r="AP450">
        <v>6.0493</v>
      </c>
      <c r="AQ450">
        <v>999.9</v>
      </c>
      <c r="AR450">
        <v>10000.6</v>
      </c>
      <c r="AS450">
        <v>0</v>
      </c>
      <c r="AT450">
        <v>730.02</v>
      </c>
      <c r="AU450">
        <v>0</v>
      </c>
      <c r="AV450" t="s">
        <v>204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403.153409836066</v>
      </c>
      <c r="BE450">
        <v>-4.10088521598853</v>
      </c>
      <c r="BF450">
        <v>1.23810925227098</v>
      </c>
      <c r="BG450">
        <v>-1</v>
      </c>
      <c r="BH450">
        <v>0</v>
      </c>
      <c r="BI450">
        <v>0</v>
      </c>
      <c r="BJ450" t="s">
        <v>205</v>
      </c>
      <c r="BK450">
        <v>1.88461</v>
      </c>
      <c r="BL450">
        <v>1.88156</v>
      </c>
      <c r="BM450">
        <v>1.88309</v>
      </c>
      <c r="BN450">
        <v>1.88185</v>
      </c>
      <c r="BO450">
        <v>1.88372</v>
      </c>
      <c r="BP450">
        <v>1.88308</v>
      </c>
      <c r="BQ450">
        <v>1.88477</v>
      </c>
      <c r="BR450">
        <v>1.88231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1324.64</v>
      </c>
      <c r="CJ450">
        <v>0.227555</v>
      </c>
      <c r="CK450">
        <v>7.6405</v>
      </c>
      <c r="CL450">
        <v>10.0341</v>
      </c>
      <c r="CM450">
        <v>30</v>
      </c>
      <c r="CN450">
        <v>9.90631</v>
      </c>
      <c r="CO450">
        <v>10.1335</v>
      </c>
      <c r="CP450">
        <v>-1</v>
      </c>
      <c r="CQ450">
        <v>100</v>
      </c>
      <c r="CR450">
        <v>95.8013</v>
      </c>
      <c r="CS450">
        <v>-999.9</v>
      </c>
      <c r="CT450">
        <v>400</v>
      </c>
      <c r="CU450">
        <v>2.45195</v>
      </c>
      <c r="CV450">
        <v>103.838</v>
      </c>
      <c r="CW450">
        <v>103.313</v>
      </c>
    </row>
    <row r="451" spans="1:101">
      <c r="A451">
        <v>437</v>
      </c>
      <c r="B451">
        <v>1549038086.3</v>
      </c>
      <c r="C451">
        <v>1543.09999990463</v>
      </c>
      <c r="D451" t="s">
        <v>1089</v>
      </c>
      <c r="E451" t="s">
        <v>1090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1049</v>
      </c>
      <c r="N451" t="s">
        <v>1050</v>
      </c>
      <c r="O451" t="s">
        <v>808</v>
      </c>
      <c r="Q451">
        <v>1549038086.3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114</v>
      </c>
      <c r="X451">
        <v>8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1549038086.3</v>
      </c>
      <c r="AH451">
        <v>396.842</v>
      </c>
      <c r="AI451">
        <v>401.577</v>
      </c>
      <c r="AJ451">
        <v>9.49378</v>
      </c>
      <c r="AK451">
        <v>5.10642</v>
      </c>
      <c r="AL451">
        <v>1435.45</v>
      </c>
      <c r="AM451">
        <v>100.136</v>
      </c>
      <c r="AN451">
        <v>0.0257756</v>
      </c>
      <c r="AO451">
        <v>7.89323</v>
      </c>
      <c r="AP451">
        <v>6.00214</v>
      </c>
      <c r="AQ451">
        <v>999.9</v>
      </c>
      <c r="AR451">
        <v>9990</v>
      </c>
      <c r="AS451">
        <v>0</v>
      </c>
      <c r="AT451">
        <v>729.77</v>
      </c>
      <c r="AU451">
        <v>0</v>
      </c>
      <c r="AV451" t="s">
        <v>204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403.029344262295</v>
      </c>
      <c r="BE451">
        <v>-4.27220509929382</v>
      </c>
      <c r="BF451">
        <v>1.28167680749108</v>
      </c>
      <c r="BG451">
        <v>-1</v>
      </c>
      <c r="BH451">
        <v>0</v>
      </c>
      <c r="BI451">
        <v>0</v>
      </c>
      <c r="BJ451" t="s">
        <v>205</v>
      </c>
      <c r="BK451">
        <v>1.88461</v>
      </c>
      <c r="BL451">
        <v>1.88156</v>
      </c>
      <c r="BM451">
        <v>1.88309</v>
      </c>
      <c r="BN451">
        <v>1.88186</v>
      </c>
      <c r="BO451">
        <v>1.88372</v>
      </c>
      <c r="BP451">
        <v>1.88309</v>
      </c>
      <c r="BQ451">
        <v>1.88477</v>
      </c>
      <c r="BR451">
        <v>1.8823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1344.08</v>
      </c>
      <c r="CJ451">
        <v>0.229691</v>
      </c>
      <c r="CK451">
        <v>7.6449</v>
      </c>
      <c r="CL451">
        <v>10.0341</v>
      </c>
      <c r="CM451">
        <v>30.0001</v>
      </c>
      <c r="CN451">
        <v>9.90546</v>
      </c>
      <c r="CO451">
        <v>10.1332</v>
      </c>
      <c r="CP451">
        <v>-1</v>
      </c>
      <c r="CQ451">
        <v>100</v>
      </c>
      <c r="CR451">
        <v>95.8013</v>
      </c>
      <c r="CS451">
        <v>-999.9</v>
      </c>
      <c r="CT451">
        <v>400</v>
      </c>
      <c r="CU451">
        <v>2.34484</v>
      </c>
      <c r="CV451">
        <v>103.838</v>
      </c>
      <c r="CW451">
        <v>103.313</v>
      </c>
    </row>
    <row r="452" spans="1:101">
      <c r="A452">
        <v>438</v>
      </c>
      <c r="B452">
        <v>1549038088.3</v>
      </c>
      <c r="C452">
        <v>1545.09999990463</v>
      </c>
      <c r="D452" t="s">
        <v>1091</v>
      </c>
      <c r="E452" t="s">
        <v>1092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1049</v>
      </c>
      <c r="N452" t="s">
        <v>1050</v>
      </c>
      <c r="O452" t="s">
        <v>808</v>
      </c>
      <c r="Q452">
        <v>1549038088.3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113</v>
      </c>
      <c r="X452">
        <v>8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1549038088.3</v>
      </c>
      <c r="AH452">
        <v>396.677</v>
      </c>
      <c r="AI452">
        <v>401.608</v>
      </c>
      <c r="AJ452">
        <v>9.53273</v>
      </c>
      <c r="AK452">
        <v>5.10674</v>
      </c>
      <c r="AL452">
        <v>1437.02</v>
      </c>
      <c r="AM452">
        <v>100.136</v>
      </c>
      <c r="AN452">
        <v>0.0254793</v>
      </c>
      <c r="AO452">
        <v>7.91842</v>
      </c>
      <c r="AP452">
        <v>6.38015</v>
      </c>
      <c r="AQ452">
        <v>999.9</v>
      </c>
      <c r="AR452">
        <v>9991.25</v>
      </c>
      <c r="AS452">
        <v>0</v>
      </c>
      <c r="AT452">
        <v>729.822</v>
      </c>
      <c r="AU452">
        <v>0</v>
      </c>
      <c r="AV452" t="s">
        <v>204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402.931557377049</v>
      </c>
      <c r="BE452">
        <v>-4.37015411487237</v>
      </c>
      <c r="BF452">
        <v>1.3075681786392</v>
      </c>
      <c r="BG452">
        <v>-1</v>
      </c>
      <c r="BH452">
        <v>0</v>
      </c>
      <c r="BI452">
        <v>0</v>
      </c>
      <c r="BJ452" t="s">
        <v>205</v>
      </c>
      <c r="BK452">
        <v>1.88462</v>
      </c>
      <c r="BL452">
        <v>1.88156</v>
      </c>
      <c r="BM452">
        <v>1.8831</v>
      </c>
      <c r="BN452">
        <v>1.88187</v>
      </c>
      <c r="BO452">
        <v>1.88374</v>
      </c>
      <c r="BP452">
        <v>1.88308</v>
      </c>
      <c r="BQ452">
        <v>1.88477</v>
      </c>
      <c r="BR452">
        <v>1.8823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1346.59</v>
      </c>
      <c r="CJ452">
        <v>0.22542</v>
      </c>
      <c r="CK452">
        <v>7.64964</v>
      </c>
      <c r="CL452">
        <v>10.0341</v>
      </c>
      <c r="CM452">
        <v>30.0001</v>
      </c>
      <c r="CN452">
        <v>9.90459</v>
      </c>
      <c r="CO452">
        <v>10.1329</v>
      </c>
      <c r="CP452">
        <v>-1</v>
      </c>
      <c r="CQ452">
        <v>100</v>
      </c>
      <c r="CR452">
        <v>0</v>
      </c>
      <c r="CS452">
        <v>-999.9</v>
      </c>
      <c r="CT452">
        <v>400</v>
      </c>
      <c r="CU452">
        <v>2.3146</v>
      </c>
      <c r="CV452">
        <v>103.838</v>
      </c>
      <c r="CW452">
        <v>103.313</v>
      </c>
    </row>
    <row r="453" spans="1:101">
      <c r="A453">
        <v>439</v>
      </c>
      <c r="B453">
        <v>1549038090.3</v>
      </c>
      <c r="C453">
        <v>1547.09999990463</v>
      </c>
      <c r="D453" t="s">
        <v>1093</v>
      </c>
      <c r="E453" t="s">
        <v>1094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1049</v>
      </c>
      <c r="N453" t="s">
        <v>1050</v>
      </c>
      <c r="O453" t="s">
        <v>808</v>
      </c>
      <c r="Q453">
        <v>1549038090.3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134</v>
      </c>
      <c r="X453">
        <v>9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1549038090.3</v>
      </c>
      <c r="AH453">
        <v>396.48</v>
      </c>
      <c r="AI453">
        <v>401.618</v>
      </c>
      <c r="AJ453">
        <v>9.57502</v>
      </c>
      <c r="AK453">
        <v>5.10666</v>
      </c>
      <c r="AL453">
        <v>1443.36</v>
      </c>
      <c r="AM453">
        <v>100.135</v>
      </c>
      <c r="AN453">
        <v>0.0260746</v>
      </c>
      <c r="AO453">
        <v>7.96992</v>
      </c>
      <c r="AP453">
        <v>6.63306</v>
      </c>
      <c r="AQ453">
        <v>999.9</v>
      </c>
      <c r="AR453">
        <v>10013.1</v>
      </c>
      <c r="AS453">
        <v>0</v>
      </c>
      <c r="AT453">
        <v>730.085</v>
      </c>
      <c r="AU453">
        <v>0</v>
      </c>
      <c r="AV453" t="s">
        <v>204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402.759073770492</v>
      </c>
      <c r="BE453">
        <v>-4.49048078911002</v>
      </c>
      <c r="BF453">
        <v>1.34015387034372</v>
      </c>
      <c r="BG453">
        <v>-1</v>
      </c>
      <c r="BH453">
        <v>0</v>
      </c>
      <c r="BI453">
        <v>0</v>
      </c>
      <c r="BJ453" t="s">
        <v>205</v>
      </c>
      <c r="BK453">
        <v>1.88463</v>
      </c>
      <c r="BL453">
        <v>1.88158</v>
      </c>
      <c r="BM453">
        <v>1.88313</v>
      </c>
      <c r="BN453">
        <v>1.88187</v>
      </c>
      <c r="BO453">
        <v>1.88378</v>
      </c>
      <c r="BP453">
        <v>1.88308</v>
      </c>
      <c r="BQ453">
        <v>1.88478</v>
      </c>
      <c r="BR453">
        <v>1.88231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1335.14</v>
      </c>
      <c r="CJ453">
        <v>0.221149</v>
      </c>
      <c r="CK453">
        <v>7.65458</v>
      </c>
      <c r="CL453">
        <v>10.0341</v>
      </c>
      <c r="CM453">
        <v>30</v>
      </c>
      <c r="CN453">
        <v>9.90401</v>
      </c>
      <c r="CO453">
        <v>10.1323</v>
      </c>
      <c r="CP453">
        <v>-1</v>
      </c>
      <c r="CQ453">
        <v>100</v>
      </c>
      <c r="CR453">
        <v>0</v>
      </c>
      <c r="CS453">
        <v>-999.9</v>
      </c>
      <c r="CT453">
        <v>400</v>
      </c>
      <c r="CU453">
        <v>2.3146</v>
      </c>
      <c r="CV453">
        <v>103.837</v>
      </c>
      <c r="CW453">
        <v>103.312</v>
      </c>
    </row>
    <row r="454" spans="1:101">
      <c r="A454">
        <v>440</v>
      </c>
      <c r="B454">
        <v>1549038092.3</v>
      </c>
      <c r="C454">
        <v>1549.09999990463</v>
      </c>
      <c r="D454" t="s">
        <v>1095</v>
      </c>
      <c r="E454" t="s">
        <v>1096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1049</v>
      </c>
      <c r="N454" t="s">
        <v>1050</v>
      </c>
      <c r="O454" t="s">
        <v>808</v>
      </c>
      <c r="Q454">
        <v>1549038092.3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111</v>
      </c>
      <c r="X454">
        <v>8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1549038092.3</v>
      </c>
      <c r="AH454">
        <v>396.313</v>
      </c>
      <c r="AI454">
        <v>401.62</v>
      </c>
      <c r="AJ454">
        <v>9.61305</v>
      </c>
      <c r="AK454">
        <v>5.10577</v>
      </c>
      <c r="AL454">
        <v>1444.3</v>
      </c>
      <c r="AM454">
        <v>100.133</v>
      </c>
      <c r="AN454">
        <v>0.0271199</v>
      </c>
      <c r="AO454">
        <v>8.01273</v>
      </c>
      <c r="AP454">
        <v>6.49211</v>
      </c>
      <c r="AQ454">
        <v>999.9</v>
      </c>
      <c r="AR454">
        <v>10026.9</v>
      </c>
      <c r="AS454">
        <v>0</v>
      </c>
      <c r="AT454">
        <v>729.568</v>
      </c>
      <c r="AU454">
        <v>0</v>
      </c>
      <c r="AV454" t="s">
        <v>204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402.616213114754</v>
      </c>
      <c r="BE454">
        <v>-4.57303110100315</v>
      </c>
      <c r="BF454">
        <v>1.36266305223499</v>
      </c>
      <c r="BG454">
        <v>-1</v>
      </c>
      <c r="BH454">
        <v>0</v>
      </c>
      <c r="BI454">
        <v>0</v>
      </c>
      <c r="BJ454" t="s">
        <v>205</v>
      </c>
      <c r="BK454">
        <v>1.88463</v>
      </c>
      <c r="BL454">
        <v>1.8816</v>
      </c>
      <c r="BM454">
        <v>1.88314</v>
      </c>
      <c r="BN454">
        <v>1.88187</v>
      </c>
      <c r="BO454">
        <v>1.8838</v>
      </c>
      <c r="BP454">
        <v>1.88309</v>
      </c>
      <c r="BQ454">
        <v>1.88477</v>
      </c>
      <c r="BR454">
        <v>1.88232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1353.22</v>
      </c>
      <c r="CJ454">
        <v>0.223284</v>
      </c>
      <c r="CK454">
        <v>7.65968</v>
      </c>
      <c r="CL454">
        <v>10.0341</v>
      </c>
      <c r="CM454">
        <v>29.9999</v>
      </c>
      <c r="CN454">
        <v>9.90372</v>
      </c>
      <c r="CO454">
        <v>10.132</v>
      </c>
      <c r="CP454">
        <v>-1</v>
      </c>
      <c r="CQ454">
        <v>100</v>
      </c>
      <c r="CR454">
        <v>0</v>
      </c>
      <c r="CS454">
        <v>-999.9</v>
      </c>
      <c r="CT454">
        <v>400</v>
      </c>
      <c r="CU454">
        <v>2.3146</v>
      </c>
      <c r="CV454">
        <v>103.836</v>
      </c>
      <c r="CW454">
        <v>103.311</v>
      </c>
    </row>
    <row r="455" spans="1:101">
      <c r="A455">
        <v>441</v>
      </c>
      <c r="B455">
        <v>1549038094.3</v>
      </c>
      <c r="C455">
        <v>1551.09999990463</v>
      </c>
      <c r="D455" t="s">
        <v>1097</v>
      </c>
      <c r="E455" t="s">
        <v>1098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1049</v>
      </c>
      <c r="N455" t="s">
        <v>1050</v>
      </c>
      <c r="O455" t="s">
        <v>808</v>
      </c>
      <c r="Q455">
        <v>1549038094.3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110</v>
      </c>
      <c r="X455">
        <v>8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1549038094.3</v>
      </c>
      <c r="AH455">
        <v>396.194</v>
      </c>
      <c r="AI455">
        <v>401.603</v>
      </c>
      <c r="AJ455">
        <v>9.64234</v>
      </c>
      <c r="AK455">
        <v>5.10511</v>
      </c>
      <c r="AL455">
        <v>1437.4</v>
      </c>
      <c r="AM455">
        <v>100.132</v>
      </c>
      <c r="AN455">
        <v>0.0271201</v>
      </c>
      <c r="AO455">
        <v>8.02444</v>
      </c>
      <c r="AP455">
        <v>5.96772</v>
      </c>
      <c r="AQ455">
        <v>999.9</v>
      </c>
      <c r="AR455">
        <v>10030</v>
      </c>
      <c r="AS455">
        <v>0</v>
      </c>
      <c r="AT455">
        <v>729.209</v>
      </c>
      <c r="AU455">
        <v>0</v>
      </c>
      <c r="AV455" t="s">
        <v>204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402.474467213115</v>
      </c>
      <c r="BE455">
        <v>-4.66505148777274</v>
      </c>
      <c r="BF455">
        <v>1.38712557603092</v>
      </c>
      <c r="BG455">
        <v>-1</v>
      </c>
      <c r="BH455">
        <v>0</v>
      </c>
      <c r="BI455">
        <v>0</v>
      </c>
      <c r="BJ455" t="s">
        <v>205</v>
      </c>
      <c r="BK455">
        <v>1.88462</v>
      </c>
      <c r="BL455">
        <v>1.88158</v>
      </c>
      <c r="BM455">
        <v>1.88311</v>
      </c>
      <c r="BN455">
        <v>1.88186</v>
      </c>
      <c r="BO455">
        <v>1.88376</v>
      </c>
      <c r="BP455">
        <v>1.88309</v>
      </c>
      <c r="BQ455">
        <v>1.88477</v>
      </c>
      <c r="BR455">
        <v>1.88231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1349.03</v>
      </c>
      <c r="CJ455">
        <v>0.219015</v>
      </c>
      <c r="CK455">
        <v>7.66471</v>
      </c>
      <c r="CL455">
        <v>10.0338</v>
      </c>
      <c r="CM455">
        <v>30</v>
      </c>
      <c r="CN455">
        <v>9.90286</v>
      </c>
      <c r="CO455">
        <v>10.132</v>
      </c>
      <c r="CP455">
        <v>-1</v>
      </c>
      <c r="CQ455">
        <v>100</v>
      </c>
      <c r="CR455">
        <v>0</v>
      </c>
      <c r="CS455">
        <v>-999.9</v>
      </c>
      <c r="CT455">
        <v>400</v>
      </c>
      <c r="CU455">
        <v>2.3146</v>
      </c>
      <c r="CV455">
        <v>103.836</v>
      </c>
      <c r="CW455">
        <v>103.311</v>
      </c>
    </row>
    <row r="456" spans="1:101">
      <c r="A456">
        <v>442</v>
      </c>
      <c r="B456">
        <v>1549038096.3</v>
      </c>
      <c r="C456">
        <v>1553.09999990463</v>
      </c>
      <c r="D456" t="s">
        <v>1099</v>
      </c>
      <c r="E456" t="s">
        <v>1100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1049</v>
      </c>
      <c r="N456" t="s">
        <v>1050</v>
      </c>
      <c r="O456" t="s">
        <v>808</v>
      </c>
      <c r="Q456">
        <v>1549038096.3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113</v>
      </c>
      <c r="X456">
        <v>8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1549038096.3</v>
      </c>
      <c r="AH456">
        <v>396.076</v>
      </c>
      <c r="AI456">
        <v>401.578</v>
      </c>
      <c r="AJ456">
        <v>9.66567</v>
      </c>
      <c r="AK456">
        <v>5.10569</v>
      </c>
      <c r="AL456">
        <v>1434.62</v>
      </c>
      <c r="AM456">
        <v>100.135</v>
      </c>
      <c r="AN456">
        <v>0.0266011</v>
      </c>
      <c r="AO456">
        <v>8.01858</v>
      </c>
      <c r="AP456">
        <v>5.58634</v>
      </c>
      <c r="AQ456">
        <v>999.9</v>
      </c>
      <c r="AR456">
        <v>9997.5</v>
      </c>
      <c r="AS456">
        <v>0</v>
      </c>
      <c r="AT456">
        <v>730.014</v>
      </c>
      <c r="AU456">
        <v>0</v>
      </c>
      <c r="AV456" t="s">
        <v>204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402.338040983607</v>
      </c>
      <c r="BE456">
        <v>-4.77856168777477</v>
      </c>
      <c r="BF456">
        <v>1.41563063857693</v>
      </c>
      <c r="BG456">
        <v>-1</v>
      </c>
      <c r="BH456">
        <v>0</v>
      </c>
      <c r="BI456">
        <v>0</v>
      </c>
      <c r="BJ456" t="s">
        <v>205</v>
      </c>
      <c r="BK456">
        <v>1.88461</v>
      </c>
      <c r="BL456">
        <v>1.88156</v>
      </c>
      <c r="BM456">
        <v>1.88309</v>
      </c>
      <c r="BN456">
        <v>1.88184</v>
      </c>
      <c r="BO456">
        <v>1.88372</v>
      </c>
      <c r="BP456">
        <v>1.88308</v>
      </c>
      <c r="BQ456">
        <v>1.88477</v>
      </c>
      <c r="BR456">
        <v>1.88231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1344.65</v>
      </c>
      <c r="CJ456">
        <v>0.219015</v>
      </c>
      <c r="CK456">
        <v>7.66991</v>
      </c>
      <c r="CL456">
        <v>10.0332</v>
      </c>
      <c r="CM456">
        <v>30</v>
      </c>
      <c r="CN456">
        <v>9.90201</v>
      </c>
      <c r="CO456">
        <v>10.1315</v>
      </c>
      <c r="CP456">
        <v>-1</v>
      </c>
      <c r="CQ456">
        <v>100</v>
      </c>
      <c r="CR456">
        <v>0</v>
      </c>
      <c r="CS456">
        <v>-999.9</v>
      </c>
      <c r="CT456">
        <v>400</v>
      </c>
      <c r="CU456">
        <v>2.3146</v>
      </c>
      <c r="CV456">
        <v>103.836</v>
      </c>
      <c r="CW456">
        <v>103.311</v>
      </c>
    </row>
    <row r="457" spans="1:101">
      <c r="A457">
        <v>443</v>
      </c>
      <c r="B457">
        <v>1549038098.3</v>
      </c>
      <c r="C457">
        <v>1555.09999990463</v>
      </c>
      <c r="D457" t="s">
        <v>1101</v>
      </c>
      <c r="E457" t="s">
        <v>1102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1049</v>
      </c>
      <c r="N457" t="s">
        <v>1050</v>
      </c>
      <c r="O457" t="s">
        <v>808</v>
      </c>
      <c r="Q457">
        <v>1549038098.3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120</v>
      </c>
      <c r="X457">
        <v>8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1549038098.3</v>
      </c>
      <c r="AH457">
        <v>395.943</v>
      </c>
      <c r="AI457">
        <v>401.579</v>
      </c>
      <c r="AJ457">
        <v>9.69079</v>
      </c>
      <c r="AK457">
        <v>5.10496</v>
      </c>
      <c r="AL457">
        <v>1434.86</v>
      </c>
      <c r="AM457">
        <v>100.135</v>
      </c>
      <c r="AN457">
        <v>0.0264282</v>
      </c>
      <c r="AO457">
        <v>8.01006</v>
      </c>
      <c r="AP457">
        <v>5.76728</v>
      </c>
      <c r="AQ457">
        <v>999.9</v>
      </c>
      <c r="AR457">
        <v>9993.75</v>
      </c>
      <c r="AS457">
        <v>0</v>
      </c>
      <c r="AT457">
        <v>731.176</v>
      </c>
      <c r="AU457">
        <v>0</v>
      </c>
      <c r="AV457" t="s">
        <v>204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402.20212295082</v>
      </c>
      <c r="BE457">
        <v>-4.88578559622058</v>
      </c>
      <c r="BF457">
        <v>1.44192774299916</v>
      </c>
      <c r="BG457">
        <v>-1</v>
      </c>
      <c r="BH457">
        <v>0</v>
      </c>
      <c r="BI457">
        <v>0</v>
      </c>
      <c r="BJ457" t="s">
        <v>205</v>
      </c>
      <c r="BK457">
        <v>1.88461</v>
      </c>
      <c r="BL457">
        <v>1.88156</v>
      </c>
      <c r="BM457">
        <v>1.88309</v>
      </c>
      <c r="BN457">
        <v>1.88183</v>
      </c>
      <c r="BO457">
        <v>1.88371</v>
      </c>
      <c r="BP457">
        <v>1.88308</v>
      </c>
      <c r="BQ457">
        <v>1.88477</v>
      </c>
      <c r="BR457">
        <v>1.8823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1339.23</v>
      </c>
      <c r="CJ457">
        <v>0.227556</v>
      </c>
      <c r="CK457">
        <v>7.67511</v>
      </c>
      <c r="CL457">
        <v>10.033</v>
      </c>
      <c r="CM457">
        <v>30</v>
      </c>
      <c r="CN457">
        <v>9.90116</v>
      </c>
      <c r="CO457">
        <v>10.1309</v>
      </c>
      <c r="CP457">
        <v>-1</v>
      </c>
      <c r="CQ457">
        <v>100</v>
      </c>
      <c r="CR457">
        <v>0</v>
      </c>
      <c r="CS457">
        <v>-999.9</v>
      </c>
      <c r="CT457">
        <v>400</v>
      </c>
      <c r="CU457">
        <v>2.3146</v>
      </c>
      <c r="CV457">
        <v>103.836</v>
      </c>
      <c r="CW457">
        <v>103.311</v>
      </c>
    </row>
    <row r="458" spans="1:101">
      <c r="A458">
        <v>444</v>
      </c>
      <c r="B458">
        <v>1549038100.3</v>
      </c>
      <c r="C458">
        <v>1557.09999990463</v>
      </c>
      <c r="D458" t="s">
        <v>1103</v>
      </c>
      <c r="E458" t="s">
        <v>1104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1049</v>
      </c>
      <c r="N458" t="s">
        <v>1050</v>
      </c>
      <c r="O458" t="s">
        <v>808</v>
      </c>
      <c r="Q458">
        <v>1549038100.3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144</v>
      </c>
      <c r="X458">
        <v>10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1549038100.3</v>
      </c>
      <c r="AH458">
        <v>395.798</v>
      </c>
      <c r="AI458">
        <v>401.589</v>
      </c>
      <c r="AJ458">
        <v>9.71648</v>
      </c>
      <c r="AK458">
        <v>5.10472</v>
      </c>
      <c r="AL458">
        <v>1435.32</v>
      </c>
      <c r="AM458">
        <v>100.134</v>
      </c>
      <c r="AN458">
        <v>0.0263595</v>
      </c>
      <c r="AO458">
        <v>8.01752</v>
      </c>
      <c r="AP458">
        <v>6.10543</v>
      </c>
      <c r="AQ458">
        <v>999.9</v>
      </c>
      <c r="AR458">
        <v>10004.4</v>
      </c>
      <c r="AS458">
        <v>0</v>
      </c>
      <c r="AT458">
        <v>731.236</v>
      </c>
      <c r="AU458">
        <v>0</v>
      </c>
      <c r="AV458" t="s">
        <v>204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402.061081967213</v>
      </c>
      <c r="BE458">
        <v>-4.9578139654367</v>
      </c>
      <c r="BF458">
        <v>1.45992561897979</v>
      </c>
      <c r="BG458">
        <v>-1</v>
      </c>
      <c r="BH458">
        <v>0</v>
      </c>
      <c r="BI458">
        <v>0</v>
      </c>
      <c r="BJ458" t="s">
        <v>205</v>
      </c>
      <c r="BK458">
        <v>1.88461</v>
      </c>
      <c r="BL458">
        <v>1.88156</v>
      </c>
      <c r="BM458">
        <v>1.88309</v>
      </c>
      <c r="BN458">
        <v>1.88185</v>
      </c>
      <c r="BO458">
        <v>1.8837</v>
      </c>
      <c r="BP458">
        <v>1.88309</v>
      </c>
      <c r="BQ458">
        <v>1.88477</v>
      </c>
      <c r="BR458">
        <v>1.88229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1322.08</v>
      </c>
      <c r="CJ458">
        <v>0.229691</v>
      </c>
      <c r="CK458">
        <v>7.68006</v>
      </c>
      <c r="CL458">
        <v>10.033</v>
      </c>
      <c r="CM458">
        <v>30</v>
      </c>
      <c r="CN458">
        <v>9.90031</v>
      </c>
      <c r="CO458">
        <v>10.1308</v>
      </c>
      <c r="CP458">
        <v>-1</v>
      </c>
      <c r="CQ458">
        <v>100</v>
      </c>
      <c r="CR458">
        <v>0</v>
      </c>
      <c r="CS458">
        <v>-999.9</v>
      </c>
      <c r="CT458">
        <v>400</v>
      </c>
      <c r="CU458">
        <v>2.3146</v>
      </c>
      <c r="CV458">
        <v>103.836</v>
      </c>
      <c r="CW458">
        <v>103.312</v>
      </c>
    </row>
    <row r="459" spans="1:101">
      <c r="A459">
        <v>445</v>
      </c>
      <c r="B459">
        <v>1549038102.5</v>
      </c>
      <c r="C459">
        <v>1559.29999995232</v>
      </c>
      <c r="D459" t="s">
        <v>1105</v>
      </c>
      <c r="E459" t="s">
        <v>1106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1049</v>
      </c>
      <c r="N459" t="s">
        <v>1050</v>
      </c>
      <c r="O459" t="s">
        <v>808</v>
      </c>
      <c r="Q459">
        <v>1549038102.5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139</v>
      </c>
      <c r="X459">
        <v>10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1549038102.5</v>
      </c>
      <c r="AH459">
        <v>395.641</v>
      </c>
      <c r="AI459">
        <v>401.587</v>
      </c>
      <c r="AJ459">
        <v>9.74055</v>
      </c>
      <c r="AK459">
        <v>5.1049</v>
      </c>
      <c r="AL459">
        <v>1435.48</v>
      </c>
      <c r="AM459">
        <v>100.134</v>
      </c>
      <c r="AN459">
        <v>0.0262259</v>
      </c>
      <c r="AO459">
        <v>8.02406</v>
      </c>
      <c r="AP459">
        <v>6.15472</v>
      </c>
      <c r="AQ459">
        <v>999.9</v>
      </c>
      <c r="AR459">
        <v>10023.8</v>
      </c>
      <c r="AS459">
        <v>0</v>
      </c>
      <c r="AT459">
        <v>730.97</v>
      </c>
      <c r="AU459">
        <v>0</v>
      </c>
      <c r="AV459" t="s">
        <v>204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401.913040983607</v>
      </c>
      <c r="BE459">
        <v>-4.97887620834982</v>
      </c>
      <c r="BF459">
        <v>1.46530296423944</v>
      </c>
      <c r="BG459">
        <v>-1</v>
      </c>
      <c r="BH459">
        <v>0</v>
      </c>
      <c r="BI459">
        <v>0</v>
      </c>
      <c r="BJ459" t="s">
        <v>205</v>
      </c>
      <c r="BK459">
        <v>1.88461</v>
      </c>
      <c r="BL459">
        <v>1.88156</v>
      </c>
      <c r="BM459">
        <v>1.8831</v>
      </c>
      <c r="BN459">
        <v>1.88186</v>
      </c>
      <c r="BO459">
        <v>1.88372</v>
      </c>
      <c r="BP459">
        <v>1.88309</v>
      </c>
      <c r="BQ459">
        <v>1.88477</v>
      </c>
      <c r="BR459">
        <v>1.8823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1325.52</v>
      </c>
      <c r="CJ459">
        <v>0.229691</v>
      </c>
      <c r="CK459">
        <v>7.68351</v>
      </c>
      <c r="CL459">
        <v>10.033</v>
      </c>
      <c r="CM459">
        <v>30</v>
      </c>
      <c r="CN459">
        <v>9.89981</v>
      </c>
      <c r="CO459">
        <v>10.1304</v>
      </c>
      <c r="CP459">
        <v>-1</v>
      </c>
      <c r="CQ459">
        <v>100</v>
      </c>
      <c r="CR459">
        <v>95.8013</v>
      </c>
      <c r="CS459">
        <v>-999.9</v>
      </c>
      <c r="CT459">
        <v>400</v>
      </c>
      <c r="CU459">
        <v>2.20869</v>
      </c>
      <c r="CV459">
        <v>103.836</v>
      </c>
      <c r="CW459">
        <v>103.312</v>
      </c>
    </row>
    <row r="460" spans="1:101">
      <c r="A460">
        <v>446</v>
      </c>
      <c r="B460">
        <v>1549038104.8</v>
      </c>
      <c r="C460">
        <v>1561.59999990463</v>
      </c>
      <c r="D460" t="s">
        <v>1107</v>
      </c>
      <c r="E460" t="s">
        <v>1108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1049</v>
      </c>
      <c r="N460" t="s">
        <v>1050</v>
      </c>
      <c r="O460" t="s">
        <v>808</v>
      </c>
      <c r="Q460">
        <v>1549038104.8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113</v>
      </c>
      <c r="X460">
        <v>8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1549038104.8</v>
      </c>
      <c r="AH460">
        <v>395.399</v>
      </c>
      <c r="AI460">
        <v>401.624</v>
      </c>
      <c r="AJ460">
        <v>9.76713</v>
      </c>
      <c r="AK460">
        <v>5.1043</v>
      </c>
      <c r="AL460">
        <v>1428.41</v>
      </c>
      <c r="AM460">
        <v>100.135</v>
      </c>
      <c r="AN460">
        <v>0.0253928</v>
      </c>
      <c r="AO460">
        <v>8.02815</v>
      </c>
      <c r="AP460">
        <v>5.96574</v>
      </c>
      <c r="AQ460">
        <v>999.9</v>
      </c>
      <c r="AR460">
        <v>10026.9</v>
      </c>
      <c r="AS460">
        <v>0</v>
      </c>
      <c r="AT460">
        <v>730.311</v>
      </c>
      <c r="AU460">
        <v>0</v>
      </c>
      <c r="AV460" t="s">
        <v>204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401.714008196721</v>
      </c>
      <c r="BE460">
        <v>-4.92715919628857</v>
      </c>
      <c r="BF460">
        <v>1.45111744672687</v>
      </c>
      <c r="BG460">
        <v>-1</v>
      </c>
      <c r="BH460">
        <v>0</v>
      </c>
      <c r="BI460">
        <v>0</v>
      </c>
      <c r="BJ460" t="s">
        <v>205</v>
      </c>
      <c r="BK460">
        <v>1.88461</v>
      </c>
      <c r="BL460">
        <v>1.88156</v>
      </c>
      <c r="BM460">
        <v>1.88311</v>
      </c>
      <c r="BN460">
        <v>1.88187</v>
      </c>
      <c r="BO460">
        <v>1.88378</v>
      </c>
      <c r="BP460">
        <v>1.88309</v>
      </c>
      <c r="BQ460">
        <v>1.88477</v>
      </c>
      <c r="BR460">
        <v>1.88232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1339.8</v>
      </c>
      <c r="CJ460">
        <v>0.227555</v>
      </c>
      <c r="CK460">
        <v>7.68907</v>
      </c>
      <c r="CL460">
        <v>10.0328</v>
      </c>
      <c r="CM460">
        <v>30.0002</v>
      </c>
      <c r="CN460">
        <v>9.89903</v>
      </c>
      <c r="CO460">
        <v>10.1297</v>
      </c>
      <c r="CP460">
        <v>-1</v>
      </c>
      <c r="CQ460">
        <v>100</v>
      </c>
      <c r="CR460">
        <v>95.8013</v>
      </c>
      <c r="CS460">
        <v>-999.9</v>
      </c>
      <c r="CT460">
        <v>400</v>
      </c>
      <c r="CU460">
        <v>2.02614</v>
      </c>
      <c r="CV460">
        <v>103.834</v>
      </c>
      <c r="CW460">
        <v>103.311</v>
      </c>
    </row>
    <row r="461" spans="1:101">
      <c r="A461">
        <v>447</v>
      </c>
      <c r="B461">
        <v>1549038106.8</v>
      </c>
      <c r="C461">
        <v>1563.59999990463</v>
      </c>
      <c r="D461" t="s">
        <v>1109</v>
      </c>
      <c r="E461" t="s">
        <v>1110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1049</v>
      </c>
      <c r="N461" t="s">
        <v>1050</v>
      </c>
      <c r="O461" t="s">
        <v>808</v>
      </c>
      <c r="Q461">
        <v>1549038106.8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96</v>
      </c>
      <c r="X461">
        <v>7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1549038106.8</v>
      </c>
      <c r="AH461">
        <v>395.293</v>
      </c>
      <c r="AI461">
        <v>401.616</v>
      </c>
      <c r="AJ461">
        <v>9.78649</v>
      </c>
      <c r="AK461">
        <v>5.10348</v>
      </c>
      <c r="AL461">
        <v>1424.55</v>
      </c>
      <c r="AM461">
        <v>100.138</v>
      </c>
      <c r="AN461">
        <v>0.0248282</v>
      </c>
      <c r="AO461">
        <v>8.04386</v>
      </c>
      <c r="AP461">
        <v>5.90851</v>
      </c>
      <c r="AQ461">
        <v>999.9</v>
      </c>
      <c r="AR461">
        <v>10020</v>
      </c>
      <c r="AS461">
        <v>0</v>
      </c>
      <c r="AT461">
        <v>729.854</v>
      </c>
      <c r="AU461">
        <v>0</v>
      </c>
      <c r="AV461" t="s">
        <v>204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401.549663934426</v>
      </c>
      <c r="BE461">
        <v>-4.86231371023214</v>
      </c>
      <c r="BF461">
        <v>1.43188740290601</v>
      </c>
      <c r="BG461">
        <v>-1</v>
      </c>
      <c r="BH461">
        <v>0</v>
      </c>
      <c r="BI461">
        <v>0</v>
      </c>
      <c r="BJ461" t="s">
        <v>205</v>
      </c>
      <c r="BK461">
        <v>1.88461</v>
      </c>
      <c r="BL461">
        <v>1.88157</v>
      </c>
      <c r="BM461">
        <v>1.88311</v>
      </c>
      <c r="BN461">
        <v>1.88186</v>
      </c>
      <c r="BO461">
        <v>1.88381</v>
      </c>
      <c r="BP461">
        <v>1.88309</v>
      </c>
      <c r="BQ461">
        <v>1.88477</v>
      </c>
      <c r="BR461">
        <v>1.88232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1349.53</v>
      </c>
      <c r="CJ461">
        <v>0.227555</v>
      </c>
      <c r="CK461">
        <v>7.69343</v>
      </c>
      <c r="CL461">
        <v>10.0322</v>
      </c>
      <c r="CM461">
        <v>30</v>
      </c>
      <c r="CN461">
        <v>9.89831</v>
      </c>
      <c r="CO461">
        <v>10.1296</v>
      </c>
      <c r="CP461">
        <v>-1</v>
      </c>
      <c r="CQ461">
        <v>100</v>
      </c>
      <c r="CR461">
        <v>95.4175</v>
      </c>
      <c r="CS461">
        <v>-999.9</v>
      </c>
      <c r="CT461">
        <v>400</v>
      </c>
      <c r="CU461">
        <v>1.90448</v>
      </c>
      <c r="CV461">
        <v>103.834</v>
      </c>
      <c r="CW461">
        <v>103.311</v>
      </c>
    </row>
    <row r="462" spans="1:101">
      <c r="A462">
        <v>448</v>
      </c>
      <c r="B462">
        <v>1549038108.8</v>
      </c>
      <c r="C462">
        <v>1565.59999990463</v>
      </c>
      <c r="D462" t="s">
        <v>1111</v>
      </c>
      <c r="E462" t="s">
        <v>1112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1049</v>
      </c>
      <c r="N462" t="s">
        <v>1050</v>
      </c>
      <c r="O462" t="s">
        <v>808</v>
      </c>
      <c r="Q462">
        <v>1549038108.8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103</v>
      </c>
      <c r="X462">
        <v>7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1549038108.8</v>
      </c>
      <c r="AH462">
        <v>395.172</v>
      </c>
      <c r="AI462">
        <v>401.585</v>
      </c>
      <c r="AJ462">
        <v>9.80741</v>
      </c>
      <c r="AK462">
        <v>5.10284</v>
      </c>
      <c r="AL462">
        <v>1431.51</v>
      </c>
      <c r="AM462">
        <v>100.136</v>
      </c>
      <c r="AN462">
        <v>0.0247256</v>
      </c>
      <c r="AO462">
        <v>8.06519</v>
      </c>
      <c r="AP462">
        <v>6.13959</v>
      </c>
      <c r="AQ462">
        <v>999.9</v>
      </c>
      <c r="AR462">
        <v>10008.1</v>
      </c>
      <c r="AS462">
        <v>0</v>
      </c>
      <c r="AT462">
        <v>729.606</v>
      </c>
      <c r="AU462">
        <v>0</v>
      </c>
      <c r="AV462" t="s">
        <v>204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401.386475409836</v>
      </c>
      <c r="BE462">
        <v>-4.78456028688674</v>
      </c>
      <c r="BF462">
        <v>1.40868295781018</v>
      </c>
      <c r="BG462">
        <v>-1</v>
      </c>
      <c r="BH462">
        <v>0</v>
      </c>
      <c r="BI462">
        <v>0</v>
      </c>
      <c r="BJ462" t="s">
        <v>205</v>
      </c>
      <c r="BK462">
        <v>1.88461</v>
      </c>
      <c r="BL462">
        <v>1.88157</v>
      </c>
      <c r="BM462">
        <v>1.8831</v>
      </c>
      <c r="BN462">
        <v>1.88186</v>
      </c>
      <c r="BO462">
        <v>1.88376</v>
      </c>
      <c r="BP462">
        <v>1.88307</v>
      </c>
      <c r="BQ462">
        <v>1.88477</v>
      </c>
      <c r="BR462">
        <v>1.88231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1349.31</v>
      </c>
      <c r="CJ462">
        <v>0.22969</v>
      </c>
      <c r="CK462">
        <v>7.69801</v>
      </c>
      <c r="CL462">
        <v>10.0318</v>
      </c>
      <c r="CM462">
        <v>30</v>
      </c>
      <c r="CN462">
        <v>9.89746</v>
      </c>
      <c r="CO462">
        <v>10.129</v>
      </c>
      <c r="CP462">
        <v>-1</v>
      </c>
      <c r="CQ462">
        <v>100</v>
      </c>
      <c r="CR462">
        <v>95.4175</v>
      </c>
      <c r="CS462">
        <v>-999.9</v>
      </c>
      <c r="CT462">
        <v>400</v>
      </c>
      <c r="CU462">
        <v>1.78239</v>
      </c>
      <c r="CV462">
        <v>103.834</v>
      </c>
      <c r="CW462">
        <v>103.31</v>
      </c>
    </row>
    <row r="463" spans="1:101">
      <c r="A463">
        <v>449</v>
      </c>
      <c r="B463">
        <v>1549038110.8</v>
      </c>
      <c r="C463">
        <v>1567.59999990463</v>
      </c>
      <c r="D463" t="s">
        <v>1113</v>
      </c>
      <c r="E463" t="s">
        <v>1114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1049</v>
      </c>
      <c r="N463" t="s">
        <v>1050</v>
      </c>
      <c r="O463" t="s">
        <v>808</v>
      </c>
      <c r="Q463">
        <v>1549038110.8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100</v>
      </c>
      <c r="X463">
        <v>7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1549038110.8</v>
      </c>
      <c r="AH463">
        <v>395.04</v>
      </c>
      <c r="AI463">
        <v>401.597</v>
      </c>
      <c r="AJ463">
        <v>9.82554</v>
      </c>
      <c r="AK463">
        <v>5.10231</v>
      </c>
      <c r="AL463">
        <v>1435.71</v>
      </c>
      <c r="AM463">
        <v>100.134</v>
      </c>
      <c r="AN463">
        <v>0.0256847</v>
      </c>
      <c r="AO463">
        <v>8.07812</v>
      </c>
      <c r="AP463">
        <v>6.18175</v>
      </c>
      <c r="AQ463">
        <v>999.9</v>
      </c>
      <c r="AR463">
        <v>10015</v>
      </c>
      <c r="AS463">
        <v>0</v>
      </c>
      <c r="AT463">
        <v>730.01</v>
      </c>
      <c r="AU463">
        <v>0</v>
      </c>
      <c r="AV463" t="s">
        <v>204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401.225098360656</v>
      </c>
      <c r="BE463">
        <v>-4.70105980231476</v>
      </c>
      <c r="BF463">
        <v>1.38361717917996</v>
      </c>
      <c r="BG463">
        <v>-1</v>
      </c>
      <c r="BH463">
        <v>0</v>
      </c>
      <c r="BI463">
        <v>0</v>
      </c>
      <c r="BJ463" t="s">
        <v>205</v>
      </c>
      <c r="BK463">
        <v>1.88461</v>
      </c>
      <c r="BL463">
        <v>1.88156</v>
      </c>
      <c r="BM463">
        <v>1.88309</v>
      </c>
      <c r="BN463">
        <v>1.88187</v>
      </c>
      <c r="BO463">
        <v>1.88374</v>
      </c>
      <c r="BP463">
        <v>1.88308</v>
      </c>
      <c r="BQ463">
        <v>1.88477</v>
      </c>
      <c r="BR463">
        <v>1.88232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1355.14</v>
      </c>
      <c r="CJ463">
        <v>0.22969</v>
      </c>
      <c r="CK463">
        <v>7.7027</v>
      </c>
      <c r="CL463">
        <v>10.0318</v>
      </c>
      <c r="CM463">
        <v>30.0002</v>
      </c>
      <c r="CN463">
        <v>9.89645</v>
      </c>
      <c r="CO463">
        <v>10.1285</v>
      </c>
      <c r="CP463">
        <v>-1</v>
      </c>
      <c r="CQ463">
        <v>100</v>
      </c>
      <c r="CR463">
        <v>95.4175</v>
      </c>
      <c r="CS463">
        <v>-999.9</v>
      </c>
      <c r="CT463">
        <v>400</v>
      </c>
      <c r="CU463">
        <v>1.66484</v>
      </c>
      <c r="CV463">
        <v>103.834</v>
      </c>
      <c r="CW463">
        <v>103.31</v>
      </c>
    </row>
    <row r="464" spans="1:101">
      <c r="A464">
        <v>450</v>
      </c>
      <c r="B464">
        <v>1549038112.8</v>
      </c>
      <c r="C464">
        <v>1569.59999990463</v>
      </c>
      <c r="D464" t="s">
        <v>1115</v>
      </c>
      <c r="E464" t="s">
        <v>1116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1049</v>
      </c>
      <c r="N464" t="s">
        <v>1050</v>
      </c>
      <c r="O464" t="s">
        <v>808</v>
      </c>
      <c r="Q464">
        <v>1549038112.8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89</v>
      </c>
      <c r="X464">
        <v>6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1549038112.8</v>
      </c>
      <c r="AH464">
        <v>394.936</v>
      </c>
      <c r="AI464">
        <v>401.613</v>
      </c>
      <c r="AJ464">
        <v>9.84225</v>
      </c>
      <c r="AK464">
        <v>5.10229</v>
      </c>
      <c r="AL464">
        <v>1435.26</v>
      </c>
      <c r="AM464">
        <v>100.135</v>
      </c>
      <c r="AN464">
        <v>0.0262139</v>
      </c>
      <c r="AO464">
        <v>8.0904</v>
      </c>
      <c r="AP464">
        <v>6.06215</v>
      </c>
      <c r="AQ464">
        <v>999.9</v>
      </c>
      <c r="AR464">
        <v>9986.88</v>
      </c>
      <c r="AS464">
        <v>0</v>
      </c>
      <c r="AT464">
        <v>729.966</v>
      </c>
      <c r="AU464">
        <v>0</v>
      </c>
      <c r="AV464" t="s">
        <v>204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401.067032786885</v>
      </c>
      <c r="BE464">
        <v>-4.62161802863004</v>
      </c>
      <c r="BF464">
        <v>1.35984627828456</v>
      </c>
      <c r="BG464">
        <v>-1</v>
      </c>
      <c r="BH464">
        <v>0</v>
      </c>
      <c r="BI464">
        <v>0</v>
      </c>
      <c r="BJ464" t="s">
        <v>205</v>
      </c>
      <c r="BK464">
        <v>1.88461</v>
      </c>
      <c r="BL464">
        <v>1.88156</v>
      </c>
      <c r="BM464">
        <v>1.88309</v>
      </c>
      <c r="BN464">
        <v>1.88187</v>
      </c>
      <c r="BO464">
        <v>1.88374</v>
      </c>
      <c r="BP464">
        <v>1.88309</v>
      </c>
      <c r="BQ464">
        <v>1.88477</v>
      </c>
      <c r="BR464">
        <v>1.88232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1363.08</v>
      </c>
      <c r="CJ464">
        <v>0.22542</v>
      </c>
      <c r="CK464">
        <v>7.70735</v>
      </c>
      <c r="CL464">
        <v>10.0317</v>
      </c>
      <c r="CM464">
        <v>30.0002</v>
      </c>
      <c r="CN464">
        <v>9.8956</v>
      </c>
      <c r="CO464">
        <v>10.1282</v>
      </c>
      <c r="CP464">
        <v>-1</v>
      </c>
      <c r="CQ464">
        <v>100</v>
      </c>
      <c r="CR464">
        <v>95.4175</v>
      </c>
      <c r="CS464">
        <v>-999.9</v>
      </c>
      <c r="CT464">
        <v>400</v>
      </c>
      <c r="CU464">
        <v>1.53842</v>
      </c>
      <c r="CV464">
        <v>103.834</v>
      </c>
      <c r="CW464">
        <v>103.31</v>
      </c>
    </row>
    <row r="465" spans="1:101">
      <c r="A465">
        <v>451</v>
      </c>
      <c r="B465">
        <v>1549038114.8</v>
      </c>
      <c r="C465">
        <v>1571.59999990463</v>
      </c>
      <c r="D465" t="s">
        <v>1117</v>
      </c>
      <c r="E465" t="s">
        <v>1118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1049</v>
      </c>
      <c r="N465" t="s">
        <v>1050</v>
      </c>
      <c r="O465" t="s">
        <v>808</v>
      </c>
      <c r="Q465">
        <v>1549038114.8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99</v>
      </c>
      <c r="X465">
        <v>7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1549038114.8</v>
      </c>
      <c r="AH465">
        <v>394.817</v>
      </c>
      <c r="AI465">
        <v>401.592</v>
      </c>
      <c r="AJ465">
        <v>9.8642</v>
      </c>
      <c r="AK465">
        <v>5.10245</v>
      </c>
      <c r="AL465">
        <v>1435.29</v>
      </c>
      <c r="AM465">
        <v>100.136</v>
      </c>
      <c r="AN465">
        <v>0.0257652</v>
      </c>
      <c r="AO465">
        <v>8.11845</v>
      </c>
      <c r="AP465">
        <v>6.12164</v>
      </c>
      <c r="AQ465">
        <v>999.9</v>
      </c>
      <c r="AR465">
        <v>9975.62</v>
      </c>
      <c r="AS465">
        <v>0</v>
      </c>
      <c r="AT465">
        <v>729.564</v>
      </c>
      <c r="AU465">
        <v>0</v>
      </c>
      <c r="AV465" t="s">
        <v>204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400.912745901639</v>
      </c>
      <c r="BE465">
        <v>-4.53813320951723</v>
      </c>
      <c r="BF465">
        <v>1.33503322584966</v>
      </c>
      <c r="BG465">
        <v>-1</v>
      </c>
      <c r="BH465">
        <v>0</v>
      </c>
      <c r="BI465">
        <v>0</v>
      </c>
      <c r="BJ465" t="s">
        <v>205</v>
      </c>
      <c r="BK465">
        <v>1.88461</v>
      </c>
      <c r="BL465">
        <v>1.88156</v>
      </c>
      <c r="BM465">
        <v>1.88309</v>
      </c>
      <c r="BN465">
        <v>1.88187</v>
      </c>
      <c r="BO465">
        <v>1.88372</v>
      </c>
      <c r="BP465">
        <v>1.88308</v>
      </c>
      <c r="BQ465">
        <v>1.88477</v>
      </c>
      <c r="BR465">
        <v>1.88232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1355.1</v>
      </c>
      <c r="CJ465">
        <v>0.22542</v>
      </c>
      <c r="CK465">
        <v>7.71189</v>
      </c>
      <c r="CL465">
        <v>10.0311</v>
      </c>
      <c r="CM465">
        <v>30</v>
      </c>
      <c r="CN465">
        <v>9.89503</v>
      </c>
      <c r="CO465">
        <v>10.1276</v>
      </c>
      <c r="CP465">
        <v>-1</v>
      </c>
      <c r="CQ465">
        <v>100</v>
      </c>
      <c r="CR465">
        <v>95.4175</v>
      </c>
      <c r="CS465">
        <v>-999.9</v>
      </c>
      <c r="CT465">
        <v>400</v>
      </c>
      <c r="CU465">
        <v>1.44434</v>
      </c>
      <c r="CV465">
        <v>103.834</v>
      </c>
      <c r="CW465">
        <v>103.309</v>
      </c>
    </row>
    <row r="466" spans="1:101">
      <c r="A466">
        <v>452</v>
      </c>
      <c r="B466">
        <v>1549038116.8</v>
      </c>
      <c r="C466">
        <v>1573.59999990463</v>
      </c>
      <c r="D466" t="s">
        <v>1119</v>
      </c>
      <c r="E466" t="s">
        <v>1120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1049</v>
      </c>
      <c r="N466" t="s">
        <v>1050</v>
      </c>
      <c r="O466" t="s">
        <v>808</v>
      </c>
      <c r="Q466">
        <v>1549038116.8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112</v>
      </c>
      <c r="X466">
        <v>8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1549038116.8</v>
      </c>
      <c r="AH466">
        <v>394.648</v>
      </c>
      <c r="AI466">
        <v>401.573</v>
      </c>
      <c r="AJ466">
        <v>9.8866</v>
      </c>
      <c r="AK466">
        <v>5.10243</v>
      </c>
      <c r="AL466">
        <v>1435.71</v>
      </c>
      <c r="AM466">
        <v>100.136</v>
      </c>
      <c r="AN466">
        <v>0.0256399</v>
      </c>
      <c r="AO466">
        <v>8.13594</v>
      </c>
      <c r="AP466">
        <v>6.30937</v>
      </c>
      <c r="AQ466">
        <v>999.9</v>
      </c>
      <c r="AR466">
        <v>10010</v>
      </c>
      <c r="AS466">
        <v>0</v>
      </c>
      <c r="AT466">
        <v>729.321</v>
      </c>
      <c r="AU466">
        <v>0</v>
      </c>
      <c r="AV466" t="s">
        <v>204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400.761614754098</v>
      </c>
      <c r="BE466">
        <v>-4.46126983484935</v>
      </c>
      <c r="BF466">
        <v>1.31224253959896</v>
      </c>
      <c r="BG466">
        <v>-1</v>
      </c>
      <c r="BH466">
        <v>0</v>
      </c>
      <c r="BI466">
        <v>0</v>
      </c>
      <c r="BJ466" t="s">
        <v>205</v>
      </c>
      <c r="BK466">
        <v>1.88461</v>
      </c>
      <c r="BL466">
        <v>1.88156</v>
      </c>
      <c r="BM466">
        <v>1.88309</v>
      </c>
      <c r="BN466">
        <v>1.88187</v>
      </c>
      <c r="BO466">
        <v>1.88372</v>
      </c>
      <c r="BP466">
        <v>1.88308</v>
      </c>
      <c r="BQ466">
        <v>1.88476</v>
      </c>
      <c r="BR466">
        <v>1.88232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1346.2</v>
      </c>
      <c r="CJ466">
        <v>0.22969</v>
      </c>
      <c r="CK466">
        <v>7.71636</v>
      </c>
      <c r="CL466">
        <v>10.0306</v>
      </c>
      <c r="CM466">
        <v>30</v>
      </c>
      <c r="CN466">
        <v>9.89474</v>
      </c>
      <c r="CO466">
        <v>10.1273</v>
      </c>
      <c r="CP466">
        <v>-1</v>
      </c>
      <c r="CQ466">
        <v>100</v>
      </c>
      <c r="CR466">
        <v>95.0466</v>
      </c>
      <c r="CS466">
        <v>-999.9</v>
      </c>
      <c r="CT466">
        <v>400</v>
      </c>
      <c r="CU466">
        <v>1.32483</v>
      </c>
      <c r="CV466">
        <v>103.833</v>
      </c>
      <c r="CW466">
        <v>103.309</v>
      </c>
    </row>
    <row r="467" spans="1:101">
      <c r="A467">
        <v>453</v>
      </c>
      <c r="B467">
        <v>1549038118.8</v>
      </c>
      <c r="C467">
        <v>1575.59999990463</v>
      </c>
      <c r="D467" t="s">
        <v>1121</v>
      </c>
      <c r="E467" t="s">
        <v>1122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1049</v>
      </c>
      <c r="N467" t="s">
        <v>1050</v>
      </c>
      <c r="O467" t="s">
        <v>808</v>
      </c>
      <c r="Q467">
        <v>1549038118.8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105</v>
      </c>
      <c r="X467">
        <v>7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1549038118.8</v>
      </c>
      <c r="AH467">
        <v>394.508</v>
      </c>
      <c r="AI467">
        <v>401.583</v>
      </c>
      <c r="AJ467">
        <v>9.9045</v>
      </c>
      <c r="AK467">
        <v>5.10256</v>
      </c>
      <c r="AL467">
        <v>1436.24</v>
      </c>
      <c r="AM467">
        <v>100.137</v>
      </c>
      <c r="AN467">
        <v>0.0256405</v>
      </c>
      <c r="AO467">
        <v>8.12941</v>
      </c>
      <c r="AP467">
        <v>6.57091</v>
      </c>
      <c r="AQ467">
        <v>999.9</v>
      </c>
      <c r="AR467">
        <v>10024.4</v>
      </c>
      <c r="AS467">
        <v>0</v>
      </c>
      <c r="AT467">
        <v>725.393</v>
      </c>
      <c r="AU467">
        <v>0</v>
      </c>
      <c r="AV467" t="s">
        <v>204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400.611286885246</v>
      </c>
      <c r="BE467">
        <v>-4.39491290806911</v>
      </c>
      <c r="BF467">
        <v>1.29244622223479</v>
      </c>
      <c r="BG467">
        <v>-1</v>
      </c>
      <c r="BH467">
        <v>0</v>
      </c>
      <c r="BI467">
        <v>0</v>
      </c>
      <c r="BJ467" t="s">
        <v>205</v>
      </c>
      <c r="BK467">
        <v>1.88461</v>
      </c>
      <c r="BL467">
        <v>1.88156</v>
      </c>
      <c r="BM467">
        <v>1.88309</v>
      </c>
      <c r="BN467">
        <v>1.88187</v>
      </c>
      <c r="BO467">
        <v>1.88371</v>
      </c>
      <c r="BP467">
        <v>1.88308</v>
      </c>
      <c r="BQ467">
        <v>1.88477</v>
      </c>
      <c r="BR467">
        <v>1.88232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1352.05</v>
      </c>
      <c r="CJ467">
        <v>0.22969</v>
      </c>
      <c r="CK467">
        <v>7.7208</v>
      </c>
      <c r="CL467">
        <v>10.0306</v>
      </c>
      <c r="CM467">
        <v>30.0002</v>
      </c>
      <c r="CN467">
        <v>9.89402</v>
      </c>
      <c r="CO467">
        <v>10.1267</v>
      </c>
      <c r="CP467">
        <v>-1</v>
      </c>
      <c r="CQ467">
        <v>100</v>
      </c>
      <c r="CR467">
        <v>95.0466</v>
      </c>
      <c r="CS467">
        <v>-999.9</v>
      </c>
      <c r="CT467">
        <v>400</v>
      </c>
      <c r="CU467">
        <v>1.20056</v>
      </c>
      <c r="CV467">
        <v>103.833</v>
      </c>
      <c r="CW467">
        <v>103.309</v>
      </c>
    </row>
    <row r="468" spans="1:101">
      <c r="A468">
        <v>454</v>
      </c>
      <c r="B468">
        <v>1549038120.8</v>
      </c>
      <c r="C468">
        <v>1577.59999990463</v>
      </c>
      <c r="D468" t="s">
        <v>1123</v>
      </c>
      <c r="E468" t="s">
        <v>1124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1049</v>
      </c>
      <c r="N468" t="s">
        <v>1050</v>
      </c>
      <c r="O468" t="s">
        <v>808</v>
      </c>
      <c r="Q468">
        <v>1549038120.8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108</v>
      </c>
      <c r="X468">
        <v>8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1549038120.8</v>
      </c>
      <c r="AH468">
        <v>394.38</v>
      </c>
      <c r="AI468">
        <v>401.589</v>
      </c>
      <c r="AJ468">
        <v>9.92023</v>
      </c>
      <c r="AK468">
        <v>5.10185</v>
      </c>
      <c r="AL468">
        <v>1435.92</v>
      </c>
      <c r="AM468">
        <v>100.138</v>
      </c>
      <c r="AN468">
        <v>0.0254402</v>
      </c>
      <c r="AO468">
        <v>8.13276</v>
      </c>
      <c r="AP468">
        <v>6.76222</v>
      </c>
      <c r="AQ468">
        <v>999.9</v>
      </c>
      <c r="AR468">
        <v>10011.9</v>
      </c>
      <c r="AS468">
        <v>0</v>
      </c>
      <c r="AT468">
        <v>718.044</v>
      </c>
      <c r="AU468">
        <v>0</v>
      </c>
      <c r="AV468" t="s">
        <v>204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400.463024590164</v>
      </c>
      <c r="BE468">
        <v>-4.33280534454226</v>
      </c>
      <c r="BF468">
        <v>1.27381044774031</v>
      </c>
      <c r="BG468">
        <v>-1</v>
      </c>
      <c r="BH468">
        <v>0</v>
      </c>
      <c r="BI468">
        <v>0</v>
      </c>
      <c r="BJ468" t="s">
        <v>205</v>
      </c>
      <c r="BK468">
        <v>1.88461</v>
      </c>
      <c r="BL468">
        <v>1.88156</v>
      </c>
      <c r="BM468">
        <v>1.88309</v>
      </c>
      <c r="BN468">
        <v>1.88185</v>
      </c>
      <c r="BO468">
        <v>1.88371</v>
      </c>
      <c r="BP468">
        <v>1.88308</v>
      </c>
      <c r="BQ468">
        <v>1.88477</v>
      </c>
      <c r="BR468">
        <v>1.88232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1348.95</v>
      </c>
      <c r="CJ468">
        <v>0.22969</v>
      </c>
      <c r="CK468">
        <v>7.72534</v>
      </c>
      <c r="CL468">
        <v>10.0302</v>
      </c>
      <c r="CM468">
        <v>30.0001</v>
      </c>
      <c r="CN468">
        <v>9.89301</v>
      </c>
      <c r="CO468">
        <v>10.1262</v>
      </c>
      <c r="CP468">
        <v>-1</v>
      </c>
      <c r="CQ468">
        <v>100</v>
      </c>
      <c r="CR468">
        <v>95.0466</v>
      </c>
      <c r="CS468">
        <v>-999.9</v>
      </c>
      <c r="CT468">
        <v>400</v>
      </c>
      <c r="CU468">
        <v>1.07939</v>
      </c>
      <c r="CV468">
        <v>103.832</v>
      </c>
      <c r="CW468">
        <v>103.31</v>
      </c>
    </row>
    <row r="469" spans="1:101">
      <c r="A469">
        <v>455</v>
      </c>
      <c r="B469">
        <v>1549038122.8</v>
      </c>
      <c r="C469">
        <v>1579.59999990463</v>
      </c>
      <c r="D469" t="s">
        <v>1125</v>
      </c>
      <c r="E469" t="s">
        <v>1126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1049</v>
      </c>
      <c r="N469" t="s">
        <v>1050</v>
      </c>
      <c r="O469" t="s">
        <v>808</v>
      </c>
      <c r="Q469">
        <v>1549038122.8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115</v>
      </c>
      <c r="X469">
        <v>8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1549038122.8</v>
      </c>
      <c r="AH469">
        <v>394.244</v>
      </c>
      <c r="AI469">
        <v>401.573</v>
      </c>
      <c r="AJ469">
        <v>9.93531</v>
      </c>
      <c r="AK469">
        <v>5.1012</v>
      </c>
      <c r="AL469">
        <v>1435.55</v>
      </c>
      <c r="AM469">
        <v>100.137</v>
      </c>
      <c r="AN469">
        <v>0.0254173</v>
      </c>
      <c r="AO469">
        <v>8.1417</v>
      </c>
      <c r="AP469">
        <v>6.80161</v>
      </c>
      <c r="AQ469">
        <v>999.9</v>
      </c>
      <c r="AR469">
        <v>10015</v>
      </c>
      <c r="AS469">
        <v>0</v>
      </c>
      <c r="AT469">
        <v>714.11</v>
      </c>
      <c r="AU469">
        <v>0</v>
      </c>
      <c r="AV469" t="s">
        <v>204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400.317565573771</v>
      </c>
      <c r="BE469">
        <v>-4.27393535927414</v>
      </c>
      <c r="BF469">
        <v>1.25623079864751</v>
      </c>
      <c r="BG469">
        <v>-1</v>
      </c>
      <c r="BH469">
        <v>0</v>
      </c>
      <c r="BI469">
        <v>0</v>
      </c>
      <c r="BJ469" t="s">
        <v>205</v>
      </c>
      <c r="BK469">
        <v>1.88461</v>
      </c>
      <c r="BL469">
        <v>1.88156</v>
      </c>
      <c r="BM469">
        <v>1.88309</v>
      </c>
      <c r="BN469">
        <v>1.88185</v>
      </c>
      <c r="BO469">
        <v>1.88372</v>
      </c>
      <c r="BP469">
        <v>1.88308</v>
      </c>
      <c r="BQ469">
        <v>1.88477</v>
      </c>
      <c r="BR469">
        <v>1.88232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1343.34</v>
      </c>
      <c r="CJ469">
        <v>0.22969</v>
      </c>
      <c r="CK469">
        <v>7.7298</v>
      </c>
      <c r="CL469">
        <v>10.0297</v>
      </c>
      <c r="CM469">
        <v>29.9999</v>
      </c>
      <c r="CN469">
        <v>9.89216</v>
      </c>
      <c r="CO469">
        <v>10.1259</v>
      </c>
      <c r="CP469">
        <v>-1</v>
      </c>
      <c r="CQ469">
        <v>100</v>
      </c>
      <c r="CR469">
        <v>95.0466</v>
      </c>
      <c r="CS469">
        <v>-999.9</v>
      </c>
      <c r="CT469">
        <v>400</v>
      </c>
      <c r="CU469">
        <v>0.952118</v>
      </c>
      <c r="CV469">
        <v>103.832</v>
      </c>
      <c r="CW469">
        <v>103.309</v>
      </c>
    </row>
    <row r="470" spans="1:101">
      <c r="A470">
        <v>456</v>
      </c>
      <c r="B470">
        <v>1549038124.8</v>
      </c>
      <c r="C470">
        <v>1581.59999990463</v>
      </c>
      <c r="D470" t="s">
        <v>1127</v>
      </c>
      <c r="E470" t="s">
        <v>1128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1049</v>
      </c>
      <c r="N470" t="s">
        <v>1050</v>
      </c>
      <c r="O470" t="s">
        <v>808</v>
      </c>
      <c r="Q470">
        <v>1549038124.8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101</v>
      </c>
      <c r="X470">
        <v>7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1549038124.8</v>
      </c>
      <c r="AH470">
        <v>394.114</v>
      </c>
      <c r="AI470">
        <v>401.562</v>
      </c>
      <c r="AJ470">
        <v>9.95018</v>
      </c>
      <c r="AK470">
        <v>5.10098</v>
      </c>
      <c r="AL470">
        <v>1435.37</v>
      </c>
      <c r="AM470">
        <v>100.137</v>
      </c>
      <c r="AN470">
        <v>0.0253623</v>
      </c>
      <c r="AO470">
        <v>8.1532</v>
      </c>
      <c r="AP470">
        <v>6.84321</v>
      </c>
      <c r="AQ470">
        <v>999.9</v>
      </c>
      <c r="AR470">
        <v>9981.25</v>
      </c>
      <c r="AS470">
        <v>0</v>
      </c>
      <c r="AT470">
        <v>714.049</v>
      </c>
      <c r="AU470">
        <v>0</v>
      </c>
      <c r="AV470" t="s">
        <v>204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400.173959016393</v>
      </c>
      <c r="BE470">
        <v>-4.2217205752087</v>
      </c>
      <c r="BF470">
        <v>1.24062069603691</v>
      </c>
      <c r="BG470">
        <v>-1</v>
      </c>
      <c r="BH470">
        <v>0</v>
      </c>
      <c r="BI470">
        <v>0</v>
      </c>
      <c r="BJ470" t="s">
        <v>205</v>
      </c>
      <c r="BK470">
        <v>1.88461</v>
      </c>
      <c r="BL470">
        <v>1.88156</v>
      </c>
      <c r="BM470">
        <v>1.8831</v>
      </c>
      <c r="BN470">
        <v>1.88186</v>
      </c>
      <c r="BO470">
        <v>1.88372</v>
      </c>
      <c r="BP470">
        <v>1.88307</v>
      </c>
      <c r="BQ470">
        <v>1.88477</v>
      </c>
      <c r="BR470">
        <v>1.88232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1354.38</v>
      </c>
      <c r="CJ470">
        <v>0.22969</v>
      </c>
      <c r="CK470">
        <v>7.73357</v>
      </c>
      <c r="CL470">
        <v>10.0295</v>
      </c>
      <c r="CM470">
        <v>30.0001</v>
      </c>
      <c r="CN470">
        <v>9.89146</v>
      </c>
      <c r="CO470">
        <v>10.1253</v>
      </c>
      <c r="CP470">
        <v>-1</v>
      </c>
      <c r="CQ470">
        <v>100</v>
      </c>
      <c r="CR470">
        <v>94.6681</v>
      </c>
      <c r="CS470">
        <v>-999.9</v>
      </c>
      <c r="CT470">
        <v>400</v>
      </c>
      <c r="CU470">
        <v>0.826223</v>
      </c>
      <c r="CV470">
        <v>103.832</v>
      </c>
      <c r="CW470">
        <v>103.309</v>
      </c>
    </row>
    <row r="471" spans="1:101">
      <c r="A471">
        <v>457</v>
      </c>
      <c r="B471">
        <v>1549038126.8</v>
      </c>
      <c r="C471">
        <v>1583.59999990463</v>
      </c>
      <c r="D471" t="s">
        <v>1129</v>
      </c>
      <c r="E471" t="s">
        <v>1130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1049</v>
      </c>
      <c r="N471" t="s">
        <v>1050</v>
      </c>
      <c r="O471" t="s">
        <v>808</v>
      </c>
      <c r="Q471">
        <v>1549038126.8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103</v>
      </c>
      <c r="X471">
        <v>7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1549038126.8</v>
      </c>
      <c r="AH471">
        <v>393.994</v>
      </c>
      <c r="AI471">
        <v>401.574</v>
      </c>
      <c r="AJ471">
        <v>9.96325</v>
      </c>
      <c r="AK471">
        <v>5.10109</v>
      </c>
      <c r="AL471">
        <v>1435.2</v>
      </c>
      <c r="AM471">
        <v>100.138</v>
      </c>
      <c r="AN471">
        <v>0.0248991</v>
      </c>
      <c r="AO471">
        <v>8.15894</v>
      </c>
      <c r="AP471">
        <v>6.982</v>
      </c>
      <c r="AQ471">
        <v>999.9</v>
      </c>
      <c r="AR471">
        <v>9962.5</v>
      </c>
      <c r="AS471">
        <v>0</v>
      </c>
      <c r="AT471">
        <v>715.272</v>
      </c>
      <c r="AU471">
        <v>0</v>
      </c>
      <c r="AV471" t="s">
        <v>204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400.031934426229</v>
      </c>
      <c r="BE471">
        <v>-4.17667440089278</v>
      </c>
      <c r="BF471">
        <v>1.22713953498493</v>
      </c>
      <c r="BG471">
        <v>-1</v>
      </c>
      <c r="BH471">
        <v>0</v>
      </c>
      <c r="BI471">
        <v>0</v>
      </c>
      <c r="BJ471" t="s">
        <v>205</v>
      </c>
      <c r="BK471">
        <v>1.88461</v>
      </c>
      <c r="BL471">
        <v>1.88156</v>
      </c>
      <c r="BM471">
        <v>1.88309</v>
      </c>
      <c r="BN471">
        <v>1.88187</v>
      </c>
      <c r="BO471">
        <v>1.88371</v>
      </c>
      <c r="BP471">
        <v>1.88307</v>
      </c>
      <c r="BQ471">
        <v>1.88477</v>
      </c>
      <c r="BR471">
        <v>1.88232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1352.29</v>
      </c>
      <c r="CJ471">
        <v>0.22969</v>
      </c>
      <c r="CK471">
        <v>7.73746</v>
      </c>
      <c r="CL471">
        <v>10.0291</v>
      </c>
      <c r="CM471">
        <v>30.0001</v>
      </c>
      <c r="CN471">
        <v>9.89075</v>
      </c>
      <c r="CO471">
        <v>10.125</v>
      </c>
      <c r="CP471">
        <v>-1</v>
      </c>
      <c r="CQ471">
        <v>100</v>
      </c>
      <c r="CR471">
        <v>94.6681</v>
      </c>
      <c r="CS471">
        <v>-999.9</v>
      </c>
      <c r="CT471">
        <v>400</v>
      </c>
      <c r="CU471">
        <v>0.702858</v>
      </c>
      <c r="CV471">
        <v>103.832</v>
      </c>
      <c r="CW471">
        <v>103.31</v>
      </c>
    </row>
    <row r="472" spans="1:101">
      <c r="A472">
        <v>458</v>
      </c>
      <c r="B472">
        <v>1549038128.8</v>
      </c>
      <c r="C472">
        <v>1585.59999990463</v>
      </c>
      <c r="D472" t="s">
        <v>1131</v>
      </c>
      <c r="E472" t="s">
        <v>1132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1049</v>
      </c>
      <c r="N472" t="s">
        <v>1050</v>
      </c>
      <c r="O472" t="s">
        <v>808</v>
      </c>
      <c r="Q472">
        <v>1549038128.8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125</v>
      </c>
      <c r="X472">
        <v>9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1549038128.8</v>
      </c>
      <c r="AH472">
        <v>393.86</v>
      </c>
      <c r="AI472">
        <v>401.611</v>
      </c>
      <c r="AJ472">
        <v>9.97478</v>
      </c>
      <c r="AK472">
        <v>5.10124</v>
      </c>
      <c r="AL472">
        <v>1435.48</v>
      </c>
      <c r="AM472">
        <v>100.137</v>
      </c>
      <c r="AN472">
        <v>0.0248524</v>
      </c>
      <c r="AO472">
        <v>8.17407</v>
      </c>
      <c r="AP472">
        <v>7.07441</v>
      </c>
      <c r="AQ472">
        <v>999.9</v>
      </c>
      <c r="AR472">
        <v>9985.62</v>
      </c>
      <c r="AS472">
        <v>0</v>
      </c>
      <c r="AT472">
        <v>717.696</v>
      </c>
      <c r="AU472">
        <v>0</v>
      </c>
      <c r="AV472" t="s">
        <v>204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399.891139344262</v>
      </c>
      <c r="BE472">
        <v>-4.13051963263674</v>
      </c>
      <c r="BF472">
        <v>1.2132958183717</v>
      </c>
      <c r="BG472">
        <v>-1</v>
      </c>
      <c r="BH472">
        <v>0</v>
      </c>
      <c r="BI472">
        <v>0</v>
      </c>
      <c r="BJ472" t="s">
        <v>205</v>
      </c>
      <c r="BK472">
        <v>1.88461</v>
      </c>
      <c r="BL472">
        <v>1.88156</v>
      </c>
      <c r="BM472">
        <v>1.88309</v>
      </c>
      <c r="BN472">
        <v>1.88185</v>
      </c>
      <c r="BO472">
        <v>1.88371</v>
      </c>
      <c r="BP472">
        <v>1.88308</v>
      </c>
      <c r="BQ472">
        <v>1.88477</v>
      </c>
      <c r="BR472">
        <v>1.88231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1335.83</v>
      </c>
      <c r="CJ472">
        <v>0.22969</v>
      </c>
      <c r="CK472">
        <v>7.7422</v>
      </c>
      <c r="CL472">
        <v>10.0285</v>
      </c>
      <c r="CM472">
        <v>30.0001</v>
      </c>
      <c r="CN472">
        <v>9.88989</v>
      </c>
      <c r="CO472">
        <v>10.1244</v>
      </c>
      <c r="CP472">
        <v>-1</v>
      </c>
      <c r="CQ472">
        <v>100</v>
      </c>
      <c r="CR472">
        <v>94.6681</v>
      </c>
      <c r="CS472">
        <v>-999.9</v>
      </c>
      <c r="CT472">
        <v>400</v>
      </c>
      <c r="CU472">
        <v>0.577263</v>
      </c>
      <c r="CV472">
        <v>103.832</v>
      </c>
      <c r="CW472">
        <v>103.311</v>
      </c>
    </row>
    <row r="473" spans="1:101">
      <c r="A473">
        <v>459</v>
      </c>
      <c r="B473">
        <v>1549038130.8</v>
      </c>
      <c r="C473">
        <v>1587.59999990463</v>
      </c>
      <c r="D473" t="s">
        <v>1133</v>
      </c>
      <c r="E473" t="s">
        <v>1134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1049</v>
      </c>
      <c r="N473" t="s">
        <v>1050</v>
      </c>
      <c r="O473" t="s">
        <v>808</v>
      </c>
      <c r="Q473">
        <v>1549038130.8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123</v>
      </c>
      <c r="X473">
        <v>9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1549038130.8</v>
      </c>
      <c r="AH473">
        <v>393.73</v>
      </c>
      <c r="AI473">
        <v>401.639</v>
      </c>
      <c r="AJ473">
        <v>9.99098</v>
      </c>
      <c r="AK473">
        <v>5.10063</v>
      </c>
      <c r="AL473">
        <v>1436.01</v>
      </c>
      <c r="AM473">
        <v>100.138</v>
      </c>
      <c r="AN473">
        <v>0.0252402</v>
      </c>
      <c r="AO473">
        <v>8.20099</v>
      </c>
      <c r="AP473">
        <v>7.14978</v>
      </c>
      <c r="AQ473">
        <v>999.9</v>
      </c>
      <c r="AR473">
        <v>10012.5</v>
      </c>
      <c r="AS473">
        <v>0</v>
      </c>
      <c r="AT473">
        <v>716.527</v>
      </c>
      <c r="AU473">
        <v>0</v>
      </c>
      <c r="AV473" t="s">
        <v>204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399.751819672131</v>
      </c>
      <c r="BE473">
        <v>-4.08387043072533</v>
      </c>
      <c r="BF473">
        <v>1.1992973422062</v>
      </c>
      <c r="BG473">
        <v>-1</v>
      </c>
      <c r="BH473">
        <v>0</v>
      </c>
      <c r="BI473">
        <v>0</v>
      </c>
      <c r="BJ473" t="s">
        <v>205</v>
      </c>
      <c r="BK473">
        <v>1.88461</v>
      </c>
      <c r="BL473">
        <v>1.88156</v>
      </c>
      <c r="BM473">
        <v>1.88309</v>
      </c>
      <c r="BN473">
        <v>1.88185</v>
      </c>
      <c r="BO473">
        <v>1.88371</v>
      </c>
      <c r="BP473">
        <v>1.88308</v>
      </c>
      <c r="BQ473">
        <v>1.88477</v>
      </c>
      <c r="BR473">
        <v>1.8823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1338.15</v>
      </c>
      <c r="CJ473">
        <v>0.22969</v>
      </c>
      <c r="CK473">
        <v>7.74707</v>
      </c>
      <c r="CL473">
        <v>10.0284</v>
      </c>
      <c r="CM473">
        <v>30.0001</v>
      </c>
      <c r="CN473">
        <v>9.88932</v>
      </c>
      <c r="CO473">
        <v>10.124</v>
      </c>
      <c r="CP473">
        <v>-1</v>
      </c>
      <c r="CQ473">
        <v>100</v>
      </c>
      <c r="CR473">
        <v>94.6681</v>
      </c>
      <c r="CS473">
        <v>-999.9</v>
      </c>
      <c r="CT473">
        <v>400</v>
      </c>
      <c r="CU473">
        <v>0.442147</v>
      </c>
      <c r="CV473">
        <v>103.831</v>
      </c>
      <c r="CW473">
        <v>103.311</v>
      </c>
    </row>
    <row r="474" spans="1:101">
      <c r="A474">
        <v>460</v>
      </c>
      <c r="B474">
        <v>1549038132.8</v>
      </c>
      <c r="C474">
        <v>1589.59999990463</v>
      </c>
      <c r="D474" t="s">
        <v>1135</v>
      </c>
      <c r="E474" t="s">
        <v>1136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1049</v>
      </c>
      <c r="N474" t="s">
        <v>1050</v>
      </c>
      <c r="O474" t="s">
        <v>808</v>
      </c>
      <c r="Q474">
        <v>1549038132.8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109</v>
      </c>
      <c r="X474">
        <v>8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1549038132.8</v>
      </c>
      <c r="AH474">
        <v>393.593</v>
      </c>
      <c r="AI474">
        <v>401.632</v>
      </c>
      <c r="AJ474">
        <v>10.0078</v>
      </c>
      <c r="AK474">
        <v>5.09993</v>
      </c>
      <c r="AL474">
        <v>1435.9</v>
      </c>
      <c r="AM474">
        <v>100.138</v>
      </c>
      <c r="AN474">
        <v>0.0257056</v>
      </c>
      <c r="AO474">
        <v>8.22068</v>
      </c>
      <c r="AP474">
        <v>7.08226</v>
      </c>
      <c r="AQ474">
        <v>999.9</v>
      </c>
      <c r="AR474">
        <v>10035</v>
      </c>
      <c r="AS474">
        <v>0</v>
      </c>
      <c r="AT474">
        <v>713.669</v>
      </c>
      <c r="AU474">
        <v>0</v>
      </c>
      <c r="AV474" t="s">
        <v>204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399.614532786885</v>
      </c>
      <c r="BE474">
        <v>-4.04263083621385</v>
      </c>
      <c r="BF474">
        <v>1.18696020473036</v>
      </c>
      <c r="BG474">
        <v>-1</v>
      </c>
      <c r="BH474">
        <v>0</v>
      </c>
      <c r="BI474">
        <v>0</v>
      </c>
      <c r="BJ474" t="s">
        <v>205</v>
      </c>
      <c r="BK474">
        <v>1.88461</v>
      </c>
      <c r="BL474">
        <v>1.88156</v>
      </c>
      <c r="BM474">
        <v>1.88309</v>
      </c>
      <c r="BN474">
        <v>1.88187</v>
      </c>
      <c r="BO474">
        <v>1.88371</v>
      </c>
      <c r="BP474">
        <v>1.88307</v>
      </c>
      <c r="BQ474">
        <v>1.88477</v>
      </c>
      <c r="BR474">
        <v>1.88229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1348.63</v>
      </c>
      <c r="CJ474">
        <v>0.22969</v>
      </c>
      <c r="CK474">
        <v>7.7519</v>
      </c>
      <c r="CL474">
        <v>10.0284</v>
      </c>
      <c r="CM474">
        <v>30.0001</v>
      </c>
      <c r="CN474">
        <v>9.88904</v>
      </c>
      <c r="CO474">
        <v>10.1236</v>
      </c>
      <c r="CP474">
        <v>-1</v>
      </c>
      <c r="CQ474">
        <v>100</v>
      </c>
      <c r="CR474">
        <v>94.273</v>
      </c>
      <c r="CS474">
        <v>-999.9</v>
      </c>
      <c r="CT474">
        <v>400</v>
      </c>
      <c r="CU474">
        <v>0.359543</v>
      </c>
      <c r="CV474">
        <v>103.83</v>
      </c>
      <c r="CW474">
        <v>103.309</v>
      </c>
    </row>
    <row r="475" spans="1:101">
      <c r="A475">
        <v>461</v>
      </c>
      <c r="B475">
        <v>1549038134.8</v>
      </c>
      <c r="C475">
        <v>1591.59999990463</v>
      </c>
      <c r="D475" t="s">
        <v>1137</v>
      </c>
      <c r="E475" t="s">
        <v>1138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1049</v>
      </c>
      <c r="N475" t="s">
        <v>1050</v>
      </c>
      <c r="O475" t="s">
        <v>808</v>
      </c>
      <c r="Q475">
        <v>1549038134.8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116</v>
      </c>
      <c r="X475">
        <v>8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1549038134.8</v>
      </c>
      <c r="AH475">
        <v>393.489</v>
      </c>
      <c r="AI475">
        <v>401.612</v>
      </c>
      <c r="AJ475">
        <v>10.0208</v>
      </c>
      <c r="AK475">
        <v>5.09982</v>
      </c>
      <c r="AL475">
        <v>1435.61</v>
      </c>
      <c r="AM475">
        <v>100.137</v>
      </c>
      <c r="AN475">
        <v>0.0259436</v>
      </c>
      <c r="AO475">
        <v>8.22672</v>
      </c>
      <c r="AP475">
        <v>6.86775</v>
      </c>
      <c r="AQ475">
        <v>999.9</v>
      </c>
      <c r="AR475">
        <v>10008.8</v>
      </c>
      <c r="AS475">
        <v>0</v>
      </c>
      <c r="AT475">
        <v>713.769</v>
      </c>
      <c r="AU475">
        <v>0</v>
      </c>
      <c r="AV475" t="s">
        <v>204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399.478909836066</v>
      </c>
      <c r="BE475">
        <v>-4.01152885889117</v>
      </c>
      <c r="BF475">
        <v>1.17765943199726</v>
      </c>
      <c r="BG475">
        <v>-1</v>
      </c>
      <c r="BH475">
        <v>0</v>
      </c>
      <c r="BI475">
        <v>0</v>
      </c>
      <c r="BJ475" t="s">
        <v>205</v>
      </c>
      <c r="BK475">
        <v>1.88461</v>
      </c>
      <c r="BL475">
        <v>1.88156</v>
      </c>
      <c r="BM475">
        <v>1.88309</v>
      </c>
      <c r="BN475">
        <v>1.88185</v>
      </c>
      <c r="BO475">
        <v>1.88372</v>
      </c>
      <c r="BP475">
        <v>1.88307</v>
      </c>
      <c r="BQ475">
        <v>1.88477</v>
      </c>
      <c r="BR475">
        <v>1.88229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1343.09</v>
      </c>
      <c r="CJ475">
        <v>0.22969</v>
      </c>
      <c r="CK475">
        <v>7.75676</v>
      </c>
      <c r="CL475">
        <v>10.0282</v>
      </c>
      <c r="CM475">
        <v>30</v>
      </c>
      <c r="CN475">
        <v>9.88846</v>
      </c>
      <c r="CO475">
        <v>10.123</v>
      </c>
      <c r="CP475">
        <v>-1</v>
      </c>
      <c r="CQ475">
        <v>100</v>
      </c>
      <c r="CR475">
        <v>94.273</v>
      </c>
      <c r="CS475">
        <v>-999.9</v>
      </c>
      <c r="CT475">
        <v>400</v>
      </c>
      <c r="CU475">
        <v>0.235784</v>
      </c>
      <c r="CV475">
        <v>103.831</v>
      </c>
      <c r="CW475">
        <v>103.309</v>
      </c>
    </row>
    <row r="476" spans="1:101">
      <c r="A476">
        <v>462</v>
      </c>
      <c r="B476">
        <v>1549038136.8</v>
      </c>
      <c r="C476">
        <v>1593.59999990463</v>
      </c>
      <c r="D476" t="s">
        <v>1139</v>
      </c>
      <c r="E476" t="s">
        <v>1140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1049</v>
      </c>
      <c r="N476" t="s">
        <v>1050</v>
      </c>
      <c r="O476" t="s">
        <v>808</v>
      </c>
      <c r="Q476">
        <v>1549038136.8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127</v>
      </c>
      <c r="X476">
        <v>9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1549038136.8</v>
      </c>
      <c r="AH476">
        <v>393.381</v>
      </c>
      <c r="AI476">
        <v>401.623</v>
      </c>
      <c r="AJ476">
        <v>10.0313</v>
      </c>
      <c r="AK476">
        <v>5.09963</v>
      </c>
      <c r="AL476">
        <v>1436.53</v>
      </c>
      <c r="AM476">
        <v>100.138</v>
      </c>
      <c r="AN476">
        <v>0.0252368</v>
      </c>
      <c r="AO476">
        <v>8.21961</v>
      </c>
      <c r="AP476">
        <v>6.70514</v>
      </c>
      <c r="AQ476">
        <v>999.9</v>
      </c>
      <c r="AR476">
        <v>9983.12</v>
      </c>
      <c r="AS476">
        <v>0</v>
      </c>
      <c r="AT476">
        <v>715.133</v>
      </c>
      <c r="AU476">
        <v>0</v>
      </c>
      <c r="AV476" t="s">
        <v>204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399.345278688525</v>
      </c>
      <c r="BE476">
        <v>-3.9805475493649</v>
      </c>
      <c r="BF476">
        <v>1.16866311643251</v>
      </c>
      <c r="BG476">
        <v>-1</v>
      </c>
      <c r="BH476">
        <v>0</v>
      </c>
      <c r="BI476">
        <v>0</v>
      </c>
      <c r="BJ476" t="s">
        <v>205</v>
      </c>
      <c r="BK476">
        <v>1.88462</v>
      </c>
      <c r="BL476">
        <v>1.88157</v>
      </c>
      <c r="BM476">
        <v>1.88311</v>
      </c>
      <c r="BN476">
        <v>1.88185</v>
      </c>
      <c r="BO476">
        <v>1.88373</v>
      </c>
      <c r="BP476">
        <v>1.88308</v>
      </c>
      <c r="BQ476">
        <v>1.88478</v>
      </c>
      <c r="BR476">
        <v>1.88231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1335.67</v>
      </c>
      <c r="CJ476">
        <v>0.227555</v>
      </c>
      <c r="CK476">
        <v>7.76161</v>
      </c>
      <c r="CL476">
        <v>10.0276</v>
      </c>
      <c r="CM476">
        <v>29.9999</v>
      </c>
      <c r="CN476">
        <v>9.88759</v>
      </c>
      <c r="CO476">
        <v>10.1227</v>
      </c>
      <c r="CP476">
        <v>-1</v>
      </c>
      <c r="CQ476">
        <v>100</v>
      </c>
      <c r="CR476">
        <v>0</v>
      </c>
      <c r="CS476">
        <v>-999.9</v>
      </c>
      <c r="CT476">
        <v>400</v>
      </c>
      <c r="CU476">
        <v>0.203455</v>
      </c>
      <c r="CV476">
        <v>103.831</v>
      </c>
      <c r="CW476">
        <v>103.309</v>
      </c>
    </row>
    <row r="477" spans="1:101">
      <c r="A477">
        <v>463</v>
      </c>
      <c r="B477">
        <v>1549038139.3</v>
      </c>
      <c r="C477">
        <v>1596.09999990463</v>
      </c>
      <c r="D477" t="s">
        <v>1141</v>
      </c>
      <c r="E477" t="s">
        <v>1142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1049</v>
      </c>
      <c r="N477" t="s">
        <v>1050</v>
      </c>
      <c r="O477" t="s">
        <v>808</v>
      </c>
      <c r="Q477">
        <v>1549038139.3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131</v>
      </c>
      <c r="X477">
        <v>9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1549038139.3</v>
      </c>
      <c r="AH477">
        <v>393.259</v>
      </c>
      <c r="AI477">
        <v>401.649</v>
      </c>
      <c r="AJ477">
        <v>10.0435</v>
      </c>
      <c r="AK477">
        <v>5.09949</v>
      </c>
      <c r="AL477">
        <v>1444.76</v>
      </c>
      <c r="AM477">
        <v>100.137</v>
      </c>
      <c r="AN477">
        <v>0.0251181</v>
      </c>
      <c r="AO477">
        <v>8.22699</v>
      </c>
      <c r="AP477">
        <v>6.56981</v>
      </c>
      <c r="AQ477">
        <v>999.9</v>
      </c>
      <c r="AR477">
        <v>10005.6</v>
      </c>
      <c r="AS477">
        <v>0</v>
      </c>
      <c r="AT477">
        <v>716.543</v>
      </c>
      <c r="AU477">
        <v>0</v>
      </c>
      <c r="AV477" t="s">
        <v>204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399.179860655738</v>
      </c>
      <c r="BE477">
        <v>-3.93348302427431</v>
      </c>
      <c r="BF477">
        <v>1.15479555578689</v>
      </c>
      <c r="BG477">
        <v>-1</v>
      </c>
      <c r="BH477">
        <v>0</v>
      </c>
      <c r="BI477">
        <v>0</v>
      </c>
      <c r="BJ477" t="s">
        <v>205</v>
      </c>
      <c r="BK477">
        <v>1.88464</v>
      </c>
      <c r="BL477">
        <v>1.88159</v>
      </c>
      <c r="BM477">
        <v>1.88316</v>
      </c>
      <c r="BN477">
        <v>1.88187</v>
      </c>
      <c r="BO477">
        <v>1.88379</v>
      </c>
      <c r="BP477">
        <v>1.88309</v>
      </c>
      <c r="BQ477">
        <v>1.88479</v>
      </c>
      <c r="BR477">
        <v>1.88232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1338.55</v>
      </c>
      <c r="CJ477">
        <v>0.227555</v>
      </c>
      <c r="CK477">
        <v>7.76751</v>
      </c>
      <c r="CL477">
        <v>10.0272</v>
      </c>
      <c r="CM477">
        <v>30</v>
      </c>
      <c r="CN477">
        <v>9.88686</v>
      </c>
      <c r="CO477">
        <v>10.122</v>
      </c>
      <c r="CP477">
        <v>-1</v>
      </c>
      <c r="CQ477">
        <v>100</v>
      </c>
      <c r="CR477">
        <v>0</v>
      </c>
      <c r="CS477">
        <v>-999.9</v>
      </c>
      <c r="CT477">
        <v>400</v>
      </c>
      <c r="CU477">
        <v>0.203455</v>
      </c>
      <c r="CV477">
        <v>103.832</v>
      </c>
      <c r="CW477">
        <v>103.309</v>
      </c>
    </row>
    <row r="478" spans="1:101">
      <c r="A478">
        <v>464</v>
      </c>
      <c r="B478">
        <v>1549038141.3</v>
      </c>
      <c r="C478">
        <v>1598.09999990463</v>
      </c>
      <c r="D478" t="s">
        <v>1143</v>
      </c>
      <c r="E478" t="s">
        <v>1144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1049</v>
      </c>
      <c r="N478" t="s">
        <v>1050</v>
      </c>
      <c r="O478" t="s">
        <v>808</v>
      </c>
      <c r="Q478">
        <v>1549038141.3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121</v>
      </c>
      <c r="X478">
        <v>8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1549038141.3</v>
      </c>
      <c r="AH478">
        <v>393.214</v>
      </c>
      <c r="AI478">
        <v>401.596</v>
      </c>
      <c r="AJ478">
        <v>10.0549</v>
      </c>
      <c r="AK478">
        <v>5.0997</v>
      </c>
      <c r="AL478">
        <v>1443.22</v>
      </c>
      <c r="AM478">
        <v>100.136</v>
      </c>
      <c r="AN478">
        <v>0.0252855</v>
      </c>
      <c r="AO478">
        <v>8.22913</v>
      </c>
      <c r="AP478">
        <v>6.51862</v>
      </c>
      <c r="AQ478">
        <v>999.9</v>
      </c>
      <c r="AR478">
        <v>9978.75</v>
      </c>
      <c r="AS478">
        <v>0</v>
      </c>
      <c r="AT478">
        <v>719.329</v>
      </c>
      <c r="AU478">
        <v>0</v>
      </c>
      <c r="AV478" t="s">
        <v>204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399.050663934426</v>
      </c>
      <c r="BE478">
        <v>-3.89176829410198</v>
      </c>
      <c r="BF478">
        <v>1.1425891191748</v>
      </c>
      <c r="BG478">
        <v>-1</v>
      </c>
      <c r="BH478">
        <v>0</v>
      </c>
      <c r="BI478">
        <v>0</v>
      </c>
      <c r="BJ478" t="s">
        <v>205</v>
      </c>
      <c r="BK478">
        <v>1.88463</v>
      </c>
      <c r="BL478">
        <v>1.88157</v>
      </c>
      <c r="BM478">
        <v>1.88313</v>
      </c>
      <c r="BN478">
        <v>1.88187</v>
      </c>
      <c r="BO478">
        <v>1.88377</v>
      </c>
      <c r="BP478">
        <v>1.88308</v>
      </c>
      <c r="BQ478">
        <v>1.88478</v>
      </c>
      <c r="BR478">
        <v>1.88231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1344.74</v>
      </c>
      <c r="CJ478">
        <v>0.22969</v>
      </c>
      <c r="CK478">
        <v>7.77221</v>
      </c>
      <c r="CL478">
        <v>10.0272</v>
      </c>
      <c r="CM478">
        <v>30.0001</v>
      </c>
      <c r="CN478">
        <v>9.88631</v>
      </c>
      <c r="CO478">
        <v>10.1216</v>
      </c>
      <c r="CP478">
        <v>-1</v>
      </c>
      <c r="CQ478">
        <v>100</v>
      </c>
      <c r="CR478">
        <v>0</v>
      </c>
      <c r="CS478">
        <v>-999.9</v>
      </c>
      <c r="CT478">
        <v>400</v>
      </c>
      <c r="CU478">
        <v>0.203455</v>
      </c>
      <c r="CV478">
        <v>103.832</v>
      </c>
      <c r="CW478">
        <v>103.309</v>
      </c>
    </row>
    <row r="479" spans="1:101">
      <c r="A479">
        <v>465</v>
      </c>
      <c r="B479">
        <v>1549038143.3</v>
      </c>
      <c r="C479">
        <v>1600.09999990463</v>
      </c>
      <c r="D479" t="s">
        <v>1145</v>
      </c>
      <c r="E479" t="s">
        <v>1146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1049</v>
      </c>
      <c r="N479" t="s">
        <v>1050</v>
      </c>
      <c r="O479" t="s">
        <v>808</v>
      </c>
      <c r="Q479">
        <v>1549038143.3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119</v>
      </c>
      <c r="X479">
        <v>8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1549038143.3</v>
      </c>
      <c r="AH479">
        <v>393.122</v>
      </c>
      <c r="AI479">
        <v>401.573</v>
      </c>
      <c r="AJ479">
        <v>10.0627</v>
      </c>
      <c r="AK479">
        <v>5.09938</v>
      </c>
      <c r="AL479">
        <v>1435.47</v>
      </c>
      <c r="AM479">
        <v>100.136</v>
      </c>
      <c r="AN479">
        <v>0.0252191</v>
      </c>
      <c r="AO479">
        <v>8.22028</v>
      </c>
      <c r="AP479">
        <v>6.53206</v>
      </c>
      <c r="AQ479">
        <v>999.9</v>
      </c>
      <c r="AR479">
        <v>9975</v>
      </c>
      <c r="AS479">
        <v>0</v>
      </c>
      <c r="AT479">
        <v>722.813</v>
      </c>
      <c r="AU479">
        <v>0</v>
      </c>
      <c r="AV479" t="s">
        <v>204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398.925073770492</v>
      </c>
      <c r="BE479">
        <v>-3.84330284680888</v>
      </c>
      <c r="BF479">
        <v>1.12865547581293</v>
      </c>
      <c r="BG479">
        <v>-1</v>
      </c>
      <c r="BH479">
        <v>0</v>
      </c>
      <c r="BI479">
        <v>0</v>
      </c>
      <c r="BJ479" t="s">
        <v>205</v>
      </c>
      <c r="BK479">
        <v>1.88462</v>
      </c>
      <c r="BL479">
        <v>1.88156</v>
      </c>
      <c r="BM479">
        <v>1.8831</v>
      </c>
      <c r="BN479">
        <v>1.88187</v>
      </c>
      <c r="BO479">
        <v>1.88372</v>
      </c>
      <c r="BP479">
        <v>1.88307</v>
      </c>
      <c r="BQ479">
        <v>1.88477</v>
      </c>
      <c r="BR479">
        <v>1.8823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1340.95</v>
      </c>
      <c r="CJ479">
        <v>0.22969</v>
      </c>
      <c r="CK479">
        <v>7.7766</v>
      </c>
      <c r="CL479">
        <v>10.0272</v>
      </c>
      <c r="CM479">
        <v>30.0002</v>
      </c>
      <c r="CN479">
        <v>9.88548</v>
      </c>
      <c r="CO479">
        <v>10.1216</v>
      </c>
      <c r="CP479">
        <v>-1</v>
      </c>
      <c r="CQ479">
        <v>100</v>
      </c>
      <c r="CR479">
        <v>0</v>
      </c>
      <c r="CS479">
        <v>-999.9</v>
      </c>
      <c r="CT479">
        <v>400</v>
      </c>
      <c r="CU479">
        <v>0.203455</v>
      </c>
      <c r="CV479">
        <v>103.831</v>
      </c>
      <c r="CW479">
        <v>103.309</v>
      </c>
    </row>
    <row r="480" spans="1:101">
      <c r="A480">
        <v>466</v>
      </c>
      <c r="B480">
        <v>1549038145.3</v>
      </c>
      <c r="C480">
        <v>1602.09999990463</v>
      </c>
      <c r="D480" t="s">
        <v>1147</v>
      </c>
      <c r="E480" t="s">
        <v>1148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1049</v>
      </c>
      <c r="N480" t="s">
        <v>1050</v>
      </c>
      <c r="O480" t="s">
        <v>808</v>
      </c>
      <c r="Q480">
        <v>1549038145.3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112</v>
      </c>
      <c r="X480">
        <v>8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1549038145.3</v>
      </c>
      <c r="AH480">
        <v>393.007</v>
      </c>
      <c r="AI480">
        <v>401.607</v>
      </c>
      <c r="AJ480">
        <v>10.0678</v>
      </c>
      <c r="AK480">
        <v>5.09859</v>
      </c>
      <c r="AL480">
        <v>1434.31</v>
      </c>
      <c r="AM480">
        <v>100.136</v>
      </c>
      <c r="AN480">
        <v>0.0262147</v>
      </c>
      <c r="AO480">
        <v>8.21893</v>
      </c>
      <c r="AP480">
        <v>6.26927</v>
      </c>
      <c r="AQ480">
        <v>999.9</v>
      </c>
      <c r="AR480">
        <v>9994.38</v>
      </c>
      <c r="AS480">
        <v>0</v>
      </c>
      <c r="AT480">
        <v>726.27</v>
      </c>
      <c r="AU480">
        <v>0</v>
      </c>
      <c r="AV480" t="s">
        <v>204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398.8005</v>
      </c>
      <c r="BE480">
        <v>-3.79036242166473</v>
      </c>
      <c r="BF480">
        <v>1.1133760963696</v>
      </c>
      <c r="BG480">
        <v>-1</v>
      </c>
      <c r="BH480">
        <v>0</v>
      </c>
      <c r="BI480">
        <v>0</v>
      </c>
      <c r="BJ480" t="s">
        <v>205</v>
      </c>
      <c r="BK480">
        <v>1.88461</v>
      </c>
      <c r="BL480">
        <v>1.88156</v>
      </c>
      <c r="BM480">
        <v>1.88309</v>
      </c>
      <c r="BN480">
        <v>1.88186</v>
      </c>
      <c r="BO480">
        <v>1.88372</v>
      </c>
      <c r="BP480">
        <v>1.88307</v>
      </c>
      <c r="BQ480">
        <v>1.88477</v>
      </c>
      <c r="BR480">
        <v>1.88231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1345.24</v>
      </c>
      <c r="CJ480">
        <v>0.22969</v>
      </c>
      <c r="CK480">
        <v>7.78041</v>
      </c>
      <c r="CL480">
        <v>10.0272</v>
      </c>
      <c r="CM480">
        <v>30.0002</v>
      </c>
      <c r="CN480">
        <v>9.8849</v>
      </c>
      <c r="CO480">
        <v>10.1211</v>
      </c>
      <c r="CP480">
        <v>-1</v>
      </c>
      <c r="CQ480">
        <v>100</v>
      </c>
      <c r="CR480">
        <v>0</v>
      </c>
      <c r="CS480">
        <v>-999.9</v>
      </c>
      <c r="CT480">
        <v>400</v>
      </c>
      <c r="CU480">
        <v>0.203455</v>
      </c>
      <c r="CV480">
        <v>103.831</v>
      </c>
      <c r="CW480">
        <v>103.309</v>
      </c>
    </row>
    <row r="481" spans="1:101">
      <c r="A481">
        <v>467</v>
      </c>
      <c r="B481">
        <v>1549038147.3</v>
      </c>
      <c r="C481">
        <v>1604.09999990463</v>
      </c>
      <c r="D481" t="s">
        <v>1149</v>
      </c>
      <c r="E481" t="s">
        <v>1150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1049</v>
      </c>
      <c r="N481" t="s">
        <v>1050</v>
      </c>
      <c r="O481" t="s">
        <v>808</v>
      </c>
      <c r="Q481">
        <v>1549038147.3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106</v>
      </c>
      <c r="X481">
        <v>7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1549038147.3</v>
      </c>
      <c r="AH481">
        <v>392.887</v>
      </c>
      <c r="AI481">
        <v>401.617</v>
      </c>
      <c r="AJ481">
        <v>10.0785</v>
      </c>
      <c r="AK481">
        <v>5.09841</v>
      </c>
      <c r="AL481">
        <v>1435.15</v>
      </c>
      <c r="AM481">
        <v>100.135</v>
      </c>
      <c r="AN481">
        <v>0.0265897</v>
      </c>
      <c r="AO481">
        <v>8.24551</v>
      </c>
      <c r="AP481">
        <v>5.8611</v>
      </c>
      <c r="AQ481">
        <v>999.9</v>
      </c>
      <c r="AR481">
        <v>9994.38</v>
      </c>
      <c r="AS481">
        <v>0</v>
      </c>
      <c r="AT481">
        <v>726.872</v>
      </c>
      <c r="AU481">
        <v>0</v>
      </c>
      <c r="AV481" t="s">
        <v>204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398.677090163934</v>
      </c>
      <c r="BE481">
        <v>-3.73773417588333</v>
      </c>
      <c r="BF481">
        <v>1.09812137646265</v>
      </c>
      <c r="BG481">
        <v>-1</v>
      </c>
      <c r="BH481">
        <v>0</v>
      </c>
      <c r="BI481">
        <v>0</v>
      </c>
      <c r="BJ481" t="s">
        <v>205</v>
      </c>
      <c r="BK481">
        <v>1.88461</v>
      </c>
      <c r="BL481">
        <v>1.88156</v>
      </c>
      <c r="BM481">
        <v>1.88309</v>
      </c>
      <c r="BN481">
        <v>1.88185</v>
      </c>
      <c r="BO481">
        <v>1.88373</v>
      </c>
      <c r="BP481">
        <v>1.88306</v>
      </c>
      <c r="BQ481">
        <v>1.88477</v>
      </c>
      <c r="BR481">
        <v>1.88231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1349.85</v>
      </c>
      <c r="CJ481">
        <v>0.22969</v>
      </c>
      <c r="CK481">
        <v>7.78442</v>
      </c>
      <c r="CL481">
        <v>10.0272</v>
      </c>
      <c r="CM481">
        <v>30.0001</v>
      </c>
      <c r="CN481">
        <v>9.88403</v>
      </c>
      <c r="CO481">
        <v>10.1205</v>
      </c>
      <c r="CP481">
        <v>-1</v>
      </c>
      <c r="CQ481">
        <v>100</v>
      </c>
      <c r="CR481">
        <v>0</v>
      </c>
      <c r="CS481">
        <v>-999.9</v>
      </c>
      <c r="CT481">
        <v>400</v>
      </c>
      <c r="CU481">
        <v>0.203455</v>
      </c>
      <c r="CV481">
        <v>103.831</v>
      </c>
      <c r="CW481">
        <v>103.308</v>
      </c>
    </row>
    <row r="482" spans="1:101">
      <c r="A482">
        <v>468</v>
      </c>
      <c r="B482">
        <v>1549038149.3</v>
      </c>
      <c r="C482">
        <v>1606.09999990463</v>
      </c>
      <c r="D482" t="s">
        <v>1151</v>
      </c>
      <c r="E482" t="s">
        <v>1152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1049</v>
      </c>
      <c r="N482" t="s">
        <v>1050</v>
      </c>
      <c r="O482" t="s">
        <v>808</v>
      </c>
      <c r="Q482">
        <v>1549038149.3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112</v>
      </c>
      <c r="X482">
        <v>8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1549038149.3</v>
      </c>
      <c r="AH482">
        <v>392.824</v>
      </c>
      <c r="AI482">
        <v>401.619</v>
      </c>
      <c r="AJ482">
        <v>10.0925</v>
      </c>
      <c r="AK482">
        <v>5.098</v>
      </c>
      <c r="AL482">
        <v>1435</v>
      </c>
      <c r="AM482">
        <v>100.135</v>
      </c>
      <c r="AN482">
        <v>0.0267105</v>
      </c>
      <c r="AO482">
        <v>8.27505</v>
      </c>
      <c r="AP482">
        <v>5.62778</v>
      </c>
      <c r="AQ482">
        <v>999.9</v>
      </c>
      <c r="AR482">
        <v>9991.25</v>
      </c>
      <c r="AS482">
        <v>0</v>
      </c>
      <c r="AT482">
        <v>719.433</v>
      </c>
      <c r="AU482">
        <v>0</v>
      </c>
      <c r="AV482" t="s">
        <v>204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398.554254098361</v>
      </c>
      <c r="BE482">
        <v>-3.68227067184769</v>
      </c>
      <c r="BF482">
        <v>1.08254965858517</v>
      </c>
      <c r="BG482">
        <v>-1</v>
      </c>
      <c r="BH482">
        <v>0</v>
      </c>
      <c r="BI482">
        <v>0</v>
      </c>
      <c r="BJ482" t="s">
        <v>205</v>
      </c>
      <c r="BK482">
        <v>1.88461</v>
      </c>
      <c r="BL482">
        <v>1.88156</v>
      </c>
      <c r="BM482">
        <v>1.88309</v>
      </c>
      <c r="BN482">
        <v>1.88185</v>
      </c>
      <c r="BO482">
        <v>1.88372</v>
      </c>
      <c r="BP482">
        <v>1.88302</v>
      </c>
      <c r="BQ482">
        <v>1.88477</v>
      </c>
      <c r="BR482">
        <v>1.8823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1345.23</v>
      </c>
      <c r="CJ482">
        <v>0.227555</v>
      </c>
      <c r="CK482">
        <v>7.78881</v>
      </c>
      <c r="CL482">
        <v>10.0272</v>
      </c>
      <c r="CM482">
        <v>30.0002</v>
      </c>
      <c r="CN482">
        <v>9.88345</v>
      </c>
      <c r="CO482">
        <v>10.1205</v>
      </c>
      <c r="CP482">
        <v>-1</v>
      </c>
      <c r="CQ482">
        <v>100</v>
      </c>
      <c r="CR482">
        <v>0</v>
      </c>
      <c r="CS482">
        <v>-999.9</v>
      </c>
      <c r="CT482">
        <v>400</v>
      </c>
      <c r="CU482">
        <v>0.203455</v>
      </c>
      <c r="CV482">
        <v>103.83</v>
      </c>
      <c r="CW482">
        <v>103.308</v>
      </c>
    </row>
    <row r="483" spans="1:101">
      <c r="A483">
        <v>469</v>
      </c>
      <c r="B483">
        <v>1549038151.5</v>
      </c>
      <c r="C483">
        <v>1608.29999995232</v>
      </c>
      <c r="D483" t="s">
        <v>1153</v>
      </c>
      <c r="E483" t="s">
        <v>1154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1049</v>
      </c>
      <c r="N483" t="s">
        <v>1050</v>
      </c>
      <c r="O483" t="s">
        <v>808</v>
      </c>
      <c r="Q483">
        <v>1549038151.5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120</v>
      </c>
      <c r="X483">
        <v>8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1549038151.5</v>
      </c>
      <c r="AH483">
        <v>392.798</v>
      </c>
      <c r="AI483">
        <v>401.628</v>
      </c>
      <c r="AJ483">
        <v>10.1046</v>
      </c>
      <c r="AK483">
        <v>5.09764</v>
      </c>
      <c r="AL483">
        <v>1434.67</v>
      </c>
      <c r="AM483">
        <v>100.135</v>
      </c>
      <c r="AN483">
        <v>0.0269358</v>
      </c>
      <c r="AO483">
        <v>8.29169</v>
      </c>
      <c r="AP483">
        <v>5.43091</v>
      </c>
      <c r="AQ483">
        <v>999.9</v>
      </c>
      <c r="AR483">
        <v>10020</v>
      </c>
      <c r="AS483">
        <v>0</v>
      </c>
      <c r="AT483">
        <v>716.279</v>
      </c>
      <c r="AU483">
        <v>0</v>
      </c>
      <c r="AV483" t="s">
        <v>204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398.434614754098</v>
      </c>
      <c r="BE483">
        <v>-3.62227755096772</v>
      </c>
      <c r="BF483">
        <v>1.06524609214561</v>
      </c>
      <c r="BG483">
        <v>-1</v>
      </c>
      <c r="BH483">
        <v>0</v>
      </c>
      <c r="BI483">
        <v>0</v>
      </c>
      <c r="BJ483" t="s">
        <v>205</v>
      </c>
      <c r="BK483">
        <v>1.88461</v>
      </c>
      <c r="BL483">
        <v>1.88156</v>
      </c>
      <c r="BM483">
        <v>1.88309</v>
      </c>
      <c r="BN483">
        <v>1.88186</v>
      </c>
      <c r="BO483">
        <v>1.88371</v>
      </c>
      <c r="BP483">
        <v>1.883</v>
      </c>
      <c r="BQ483">
        <v>1.88477</v>
      </c>
      <c r="BR483">
        <v>1.88231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1339.43</v>
      </c>
      <c r="CJ483">
        <v>0.227555</v>
      </c>
      <c r="CK483">
        <v>7.79326</v>
      </c>
      <c r="CL483">
        <v>10.0272</v>
      </c>
      <c r="CM483">
        <v>30.0001</v>
      </c>
      <c r="CN483">
        <v>9.88319</v>
      </c>
      <c r="CO483">
        <v>10.1203</v>
      </c>
      <c r="CP483">
        <v>-1</v>
      </c>
      <c r="CQ483">
        <v>100</v>
      </c>
      <c r="CR483">
        <v>94.273</v>
      </c>
      <c r="CS483">
        <v>-999.9</v>
      </c>
      <c r="CT483">
        <v>400</v>
      </c>
      <c r="CU483">
        <v>0.112947</v>
      </c>
      <c r="CV483">
        <v>103.83</v>
      </c>
      <c r="CW483">
        <v>103.309</v>
      </c>
    </row>
    <row r="484" spans="1:101">
      <c r="A484">
        <v>470</v>
      </c>
      <c r="B484">
        <v>1549038153.8</v>
      </c>
      <c r="C484">
        <v>1610.59999990463</v>
      </c>
      <c r="D484" t="s">
        <v>1155</v>
      </c>
      <c r="E484" t="s">
        <v>1156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1049</v>
      </c>
      <c r="N484" t="s">
        <v>1050</v>
      </c>
      <c r="O484" t="s">
        <v>808</v>
      </c>
      <c r="Q484">
        <v>1549038153.8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104</v>
      </c>
      <c r="X484">
        <v>7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1549038153.8</v>
      </c>
      <c r="AH484">
        <v>392.67</v>
      </c>
      <c r="AI484">
        <v>401.615</v>
      </c>
      <c r="AJ484">
        <v>10.1234</v>
      </c>
      <c r="AK484">
        <v>5.09776</v>
      </c>
      <c r="AL484">
        <v>1427.76</v>
      </c>
      <c r="AM484">
        <v>100.134</v>
      </c>
      <c r="AN484">
        <v>0.0265519</v>
      </c>
      <c r="AO484">
        <v>8.36122</v>
      </c>
      <c r="AP484">
        <v>5.28313</v>
      </c>
      <c r="AQ484">
        <v>999.9</v>
      </c>
      <c r="AR484">
        <v>10031.2</v>
      </c>
      <c r="AS484">
        <v>0</v>
      </c>
      <c r="AT484">
        <v>716.597</v>
      </c>
      <c r="AU484">
        <v>0</v>
      </c>
      <c r="AV484" t="s">
        <v>204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398.291565573771</v>
      </c>
      <c r="BE484">
        <v>-3.5383404822425</v>
      </c>
      <c r="BF484">
        <v>1.04232401107368</v>
      </c>
      <c r="BG484">
        <v>-1</v>
      </c>
      <c r="BH484">
        <v>0</v>
      </c>
      <c r="BI484">
        <v>0</v>
      </c>
      <c r="BJ484" t="s">
        <v>205</v>
      </c>
      <c r="BK484">
        <v>1.88463</v>
      </c>
      <c r="BL484">
        <v>1.88158</v>
      </c>
      <c r="BM484">
        <v>1.88312</v>
      </c>
      <c r="BN484">
        <v>1.88187</v>
      </c>
      <c r="BO484">
        <v>1.88377</v>
      </c>
      <c r="BP484">
        <v>1.88305</v>
      </c>
      <c r="BQ484">
        <v>1.88478</v>
      </c>
      <c r="BR484">
        <v>1.88232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1346.21</v>
      </c>
      <c r="CJ484">
        <v>0.22969</v>
      </c>
      <c r="CK484">
        <v>7.79806</v>
      </c>
      <c r="CL484">
        <v>10.0265</v>
      </c>
      <c r="CM484">
        <v>29.9999</v>
      </c>
      <c r="CN484">
        <v>9.88246</v>
      </c>
      <c r="CO484">
        <v>10.1195</v>
      </c>
      <c r="CP484">
        <v>-1</v>
      </c>
      <c r="CQ484">
        <v>100</v>
      </c>
      <c r="CR484">
        <v>94.273</v>
      </c>
      <c r="CS484">
        <v>-999.9</v>
      </c>
      <c r="CT484">
        <v>400</v>
      </c>
      <c r="CU484">
        <v>0</v>
      </c>
      <c r="CV484">
        <v>103.83</v>
      </c>
      <c r="CW484">
        <v>103.309</v>
      </c>
    </row>
    <row r="485" spans="1:101">
      <c r="A485">
        <v>471</v>
      </c>
      <c r="B485">
        <v>1549038155.8</v>
      </c>
      <c r="C485">
        <v>1612.59999990463</v>
      </c>
      <c r="D485" t="s">
        <v>1157</v>
      </c>
      <c r="E485" t="s">
        <v>1158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1049</v>
      </c>
      <c r="N485" t="s">
        <v>1050</v>
      </c>
      <c r="O485" t="s">
        <v>808</v>
      </c>
      <c r="Q485">
        <v>1549038155.8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104</v>
      </c>
      <c r="X485">
        <v>7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1549038155.8</v>
      </c>
      <c r="AH485">
        <v>392.591</v>
      </c>
      <c r="AI485">
        <v>401.633</v>
      </c>
      <c r="AJ485">
        <v>10.1382</v>
      </c>
      <c r="AK485">
        <v>5.09706</v>
      </c>
      <c r="AL485">
        <v>1425.39</v>
      </c>
      <c r="AM485">
        <v>100.134</v>
      </c>
      <c r="AN485">
        <v>0.025755</v>
      </c>
      <c r="AO485">
        <v>8.38573</v>
      </c>
      <c r="AP485">
        <v>5.17538</v>
      </c>
      <c r="AQ485">
        <v>999.9</v>
      </c>
      <c r="AR485">
        <v>10016.2</v>
      </c>
      <c r="AS485">
        <v>0</v>
      </c>
      <c r="AT485">
        <v>714.289</v>
      </c>
      <c r="AU485">
        <v>0</v>
      </c>
      <c r="AV485" t="s">
        <v>204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398.178786885246</v>
      </c>
      <c r="BE485">
        <v>-3.4774552866861</v>
      </c>
      <c r="BF485">
        <v>1.02505940035406</v>
      </c>
      <c r="BG485">
        <v>-1</v>
      </c>
      <c r="BH485">
        <v>0</v>
      </c>
      <c r="BI485">
        <v>0</v>
      </c>
      <c r="BJ485" t="s">
        <v>205</v>
      </c>
      <c r="BK485">
        <v>1.88464</v>
      </c>
      <c r="BL485">
        <v>1.88158</v>
      </c>
      <c r="BM485">
        <v>1.88315</v>
      </c>
      <c r="BN485">
        <v>1.88187</v>
      </c>
      <c r="BO485">
        <v>1.8838</v>
      </c>
      <c r="BP485">
        <v>1.88309</v>
      </c>
      <c r="BQ485">
        <v>1.88479</v>
      </c>
      <c r="BR485">
        <v>1.88232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1344.58</v>
      </c>
      <c r="CJ485">
        <v>0.22969</v>
      </c>
      <c r="CK485">
        <v>7.80188</v>
      </c>
      <c r="CL485">
        <v>10.0261</v>
      </c>
      <c r="CM485">
        <v>29.9999</v>
      </c>
      <c r="CN485">
        <v>9.88217</v>
      </c>
      <c r="CO485">
        <v>10.1193</v>
      </c>
      <c r="CP485">
        <v>-1</v>
      </c>
      <c r="CQ485">
        <v>100</v>
      </c>
      <c r="CR485">
        <v>93.8817</v>
      </c>
      <c r="CS485">
        <v>-999.9</v>
      </c>
      <c r="CT485">
        <v>400</v>
      </c>
      <c r="CU485">
        <v>0</v>
      </c>
      <c r="CV485">
        <v>103.829</v>
      </c>
      <c r="CW485">
        <v>103.308</v>
      </c>
    </row>
    <row r="486" spans="1:101">
      <c r="A486">
        <v>472</v>
      </c>
      <c r="B486">
        <v>1549038157.8</v>
      </c>
      <c r="C486">
        <v>1614.59999990463</v>
      </c>
      <c r="D486" t="s">
        <v>1159</v>
      </c>
      <c r="E486" t="s">
        <v>1160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1049</v>
      </c>
      <c r="N486" t="s">
        <v>1050</v>
      </c>
      <c r="O486" t="s">
        <v>808</v>
      </c>
      <c r="Q486">
        <v>1549038157.8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119</v>
      </c>
      <c r="X486">
        <v>8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1549038157.8</v>
      </c>
      <c r="AH486">
        <v>392.588</v>
      </c>
      <c r="AI486">
        <v>401.66</v>
      </c>
      <c r="AJ486">
        <v>10.148</v>
      </c>
      <c r="AK486">
        <v>5.09702</v>
      </c>
      <c r="AL486">
        <v>1432.09</v>
      </c>
      <c r="AM486">
        <v>100.134</v>
      </c>
      <c r="AN486">
        <v>0.0257431</v>
      </c>
      <c r="AO486">
        <v>8.36132</v>
      </c>
      <c r="AP486">
        <v>5.10332</v>
      </c>
      <c r="AQ486">
        <v>999.9</v>
      </c>
      <c r="AR486">
        <v>9993.75</v>
      </c>
      <c r="AS486">
        <v>0</v>
      </c>
      <c r="AT486">
        <v>714.327</v>
      </c>
      <c r="AU486">
        <v>0</v>
      </c>
      <c r="AV486" t="s">
        <v>204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398.067557377049</v>
      </c>
      <c r="BE486">
        <v>-3.40577253077774</v>
      </c>
      <c r="BF486">
        <v>1.00466968757602</v>
      </c>
      <c r="BG486">
        <v>-1</v>
      </c>
      <c r="BH486">
        <v>0</v>
      </c>
      <c r="BI486">
        <v>0</v>
      </c>
      <c r="BJ486" t="s">
        <v>205</v>
      </c>
      <c r="BK486">
        <v>1.88461</v>
      </c>
      <c r="BL486">
        <v>1.88156</v>
      </c>
      <c r="BM486">
        <v>1.88312</v>
      </c>
      <c r="BN486">
        <v>1.88187</v>
      </c>
      <c r="BO486">
        <v>1.88375</v>
      </c>
      <c r="BP486">
        <v>1.88307</v>
      </c>
      <c r="BQ486">
        <v>1.88478</v>
      </c>
      <c r="BR486">
        <v>1.88231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1337.98</v>
      </c>
      <c r="CJ486">
        <v>0.22969</v>
      </c>
      <c r="CK486">
        <v>7.80558</v>
      </c>
      <c r="CL486">
        <v>10.0261</v>
      </c>
      <c r="CM486">
        <v>30</v>
      </c>
      <c r="CN486">
        <v>9.88159</v>
      </c>
      <c r="CO486">
        <v>10.1192</v>
      </c>
      <c r="CP486">
        <v>-1</v>
      </c>
      <c r="CQ486">
        <v>100</v>
      </c>
      <c r="CR486">
        <v>93.8817</v>
      </c>
      <c r="CS486">
        <v>-999.9</v>
      </c>
      <c r="CT486">
        <v>400</v>
      </c>
      <c r="CU486">
        <v>0</v>
      </c>
      <c r="CV486">
        <v>103.829</v>
      </c>
      <c r="CW486">
        <v>103.307</v>
      </c>
    </row>
    <row r="487" spans="1:101">
      <c r="A487">
        <v>473</v>
      </c>
      <c r="B487">
        <v>1549038159.8</v>
      </c>
      <c r="C487">
        <v>1616.59999990463</v>
      </c>
      <c r="D487" t="s">
        <v>1161</v>
      </c>
      <c r="E487" t="s">
        <v>1162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1049</v>
      </c>
      <c r="N487" t="s">
        <v>1050</v>
      </c>
      <c r="O487" t="s">
        <v>808</v>
      </c>
      <c r="Q487">
        <v>1549038159.8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118</v>
      </c>
      <c r="X487">
        <v>8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1549038159.8</v>
      </c>
      <c r="AH487">
        <v>392.54</v>
      </c>
      <c r="AI487">
        <v>401.644</v>
      </c>
      <c r="AJ487">
        <v>10.1551</v>
      </c>
      <c r="AK487">
        <v>5.09709</v>
      </c>
      <c r="AL487">
        <v>1435.77</v>
      </c>
      <c r="AM487">
        <v>100.135</v>
      </c>
      <c r="AN487">
        <v>0.0259496</v>
      </c>
      <c r="AO487">
        <v>8.33343</v>
      </c>
      <c r="AP487">
        <v>5.09307</v>
      </c>
      <c r="AQ487">
        <v>999.9</v>
      </c>
      <c r="AR487">
        <v>9989.38</v>
      </c>
      <c r="AS487">
        <v>0</v>
      </c>
      <c r="AT487">
        <v>714.073</v>
      </c>
      <c r="AU487">
        <v>0</v>
      </c>
      <c r="AV487" t="s">
        <v>204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397.959745901639</v>
      </c>
      <c r="BE487">
        <v>-3.31421992678949</v>
      </c>
      <c r="BF487">
        <v>0.978866997793084</v>
      </c>
      <c r="BG487">
        <v>-1</v>
      </c>
      <c r="BH487">
        <v>0</v>
      </c>
      <c r="BI487">
        <v>0</v>
      </c>
      <c r="BJ487" t="s">
        <v>205</v>
      </c>
      <c r="BK487">
        <v>1.88461</v>
      </c>
      <c r="BL487">
        <v>1.88156</v>
      </c>
      <c r="BM487">
        <v>1.88309</v>
      </c>
      <c r="BN487">
        <v>1.88187</v>
      </c>
      <c r="BO487">
        <v>1.88372</v>
      </c>
      <c r="BP487">
        <v>1.88305</v>
      </c>
      <c r="BQ487">
        <v>1.88477</v>
      </c>
      <c r="BR487">
        <v>1.88231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1341.64</v>
      </c>
      <c r="CJ487">
        <v>0.22969</v>
      </c>
      <c r="CK487">
        <v>7.80931</v>
      </c>
      <c r="CL487">
        <v>10.0261</v>
      </c>
      <c r="CM487">
        <v>30.0001</v>
      </c>
      <c r="CN487">
        <v>9.88072</v>
      </c>
      <c r="CO487">
        <v>10.1186</v>
      </c>
      <c r="CP487">
        <v>-1</v>
      </c>
      <c r="CQ487">
        <v>100</v>
      </c>
      <c r="CR487">
        <v>93.8817</v>
      </c>
      <c r="CS487">
        <v>-999.9</v>
      </c>
      <c r="CT487">
        <v>400</v>
      </c>
      <c r="CU487">
        <v>0</v>
      </c>
      <c r="CV487">
        <v>103.83</v>
      </c>
      <c r="CW487">
        <v>103.308</v>
      </c>
    </row>
    <row r="488" spans="1:101">
      <c r="A488">
        <v>474</v>
      </c>
      <c r="B488">
        <v>1549038161.8</v>
      </c>
      <c r="C488">
        <v>1618.59999990463</v>
      </c>
      <c r="D488" t="s">
        <v>1163</v>
      </c>
      <c r="E488" t="s">
        <v>1164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1049</v>
      </c>
      <c r="N488" t="s">
        <v>1050</v>
      </c>
      <c r="O488" t="s">
        <v>808</v>
      </c>
      <c r="Q488">
        <v>1549038161.8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129</v>
      </c>
      <c r="X488">
        <v>9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1549038161.8</v>
      </c>
      <c r="AH488">
        <v>392.423</v>
      </c>
      <c r="AI488">
        <v>401.62</v>
      </c>
      <c r="AJ488">
        <v>10.1634</v>
      </c>
      <c r="AK488">
        <v>5.09673</v>
      </c>
      <c r="AL488">
        <v>1435.46</v>
      </c>
      <c r="AM488">
        <v>100.136</v>
      </c>
      <c r="AN488">
        <v>0.0261199</v>
      </c>
      <c r="AO488">
        <v>8.33679</v>
      </c>
      <c r="AP488">
        <v>5.34168</v>
      </c>
      <c r="AQ488">
        <v>999.9</v>
      </c>
      <c r="AR488">
        <v>10012.5</v>
      </c>
      <c r="AS488">
        <v>0</v>
      </c>
      <c r="AT488">
        <v>713.858</v>
      </c>
      <c r="AU488">
        <v>0</v>
      </c>
      <c r="AV488" t="s">
        <v>204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397.854508196721</v>
      </c>
      <c r="BE488">
        <v>-3.21795370625298</v>
      </c>
      <c r="BF488">
        <v>0.951658244259585</v>
      </c>
      <c r="BG488">
        <v>-1</v>
      </c>
      <c r="BH488">
        <v>0</v>
      </c>
      <c r="BI488">
        <v>0</v>
      </c>
      <c r="BJ488" t="s">
        <v>205</v>
      </c>
      <c r="BK488">
        <v>1.88461</v>
      </c>
      <c r="BL488">
        <v>1.88156</v>
      </c>
      <c r="BM488">
        <v>1.88309</v>
      </c>
      <c r="BN488">
        <v>1.88187</v>
      </c>
      <c r="BO488">
        <v>1.88372</v>
      </c>
      <c r="BP488">
        <v>1.88305</v>
      </c>
      <c r="BQ488">
        <v>1.88477</v>
      </c>
      <c r="BR488">
        <v>1.88232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1332.95</v>
      </c>
      <c r="CJ488">
        <v>0.22969</v>
      </c>
      <c r="CK488">
        <v>7.81293</v>
      </c>
      <c r="CL488">
        <v>10.0256</v>
      </c>
      <c r="CM488">
        <v>30.0001</v>
      </c>
      <c r="CN488">
        <v>9.88</v>
      </c>
      <c r="CO488">
        <v>10.1182</v>
      </c>
      <c r="CP488">
        <v>-1</v>
      </c>
      <c r="CQ488">
        <v>100</v>
      </c>
      <c r="CR488">
        <v>93.8817</v>
      </c>
      <c r="CS488">
        <v>-999.9</v>
      </c>
      <c r="CT488">
        <v>400</v>
      </c>
      <c r="CU488">
        <v>0</v>
      </c>
      <c r="CV488">
        <v>103.83</v>
      </c>
      <c r="CW488">
        <v>103.308</v>
      </c>
    </row>
    <row r="489" spans="1:101">
      <c r="A489">
        <v>475</v>
      </c>
      <c r="B489">
        <v>1549038163.8</v>
      </c>
      <c r="C489">
        <v>1620.59999990463</v>
      </c>
      <c r="D489" t="s">
        <v>1165</v>
      </c>
      <c r="E489" t="s">
        <v>1166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1049</v>
      </c>
      <c r="N489" t="s">
        <v>1050</v>
      </c>
      <c r="O489" t="s">
        <v>808</v>
      </c>
      <c r="Q489">
        <v>1549038163.8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139</v>
      </c>
      <c r="X489">
        <v>10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1549038163.8</v>
      </c>
      <c r="AH489">
        <v>392.314</v>
      </c>
      <c r="AI489">
        <v>401.615</v>
      </c>
      <c r="AJ489">
        <v>10.1718</v>
      </c>
      <c r="AK489">
        <v>5.09622</v>
      </c>
      <c r="AL489">
        <v>1434.91</v>
      </c>
      <c r="AM489">
        <v>100.136</v>
      </c>
      <c r="AN489">
        <v>0.026561</v>
      </c>
      <c r="AO489">
        <v>8.35416</v>
      </c>
      <c r="AP489">
        <v>5.59528</v>
      </c>
      <c r="AQ489">
        <v>999.9</v>
      </c>
      <c r="AR489">
        <v>10005</v>
      </c>
      <c r="AS489">
        <v>0</v>
      </c>
      <c r="AT489">
        <v>713.626</v>
      </c>
      <c r="AU489">
        <v>0</v>
      </c>
      <c r="AV489" t="s">
        <v>204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397.749557377049</v>
      </c>
      <c r="BE489">
        <v>-3.12586865203358</v>
      </c>
      <c r="BF489">
        <v>0.92502233955461</v>
      </c>
      <c r="BG489">
        <v>-1</v>
      </c>
      <c r="BH489">
        <v>0</v>
      </c>
      <c r="BI489">
        <v>0</v>
      </c>
      <c r="BJ489" t="s">
        <v>205</v>
      </c>
      <c r="BK489">
        <v>1.88461</v>
      </c>
      <c r="BL489">
        <v>1.88156</v>
      </c>
      <c r="BM489">
        <v>1.88309</v>
      </c>
      <c r="BN489">
        <v>1.88187</v>
      </c>
      <c r="BO489">
        <v>1.88373</v>
      </c>
      <c r="BP489">
        <v>1.88305</v>
      </c>
      <c r="BQ489">
        <v>1.88477</v>
      </c>
      <c r="BR489">
        <v>1.88232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1325.68</v>
      </c>
      <c r="CJ489">
        <v>0.22969</v>
      </c>
      <c r="CK489">
        <v>7.81655</v>
      </c>
      <c r="CL489">
        <v>10.0251</v>
      </c>
      <c r="CM489">
        <v>30.0001</v>
      </c>
      <c r="CN489">
        <v>9.87931</v>
      </c>
      <c r="CO489">
        <v>10.1181</v>
      </c>
      <c r="CP489">
        <v>-1</v>
      </c>
      <c r="CQ489">
        <v>100</v>
      </c>
      <c r="CR489">
        <v>93.5086</v>
      </c>
      <c r="CS489">
        <v>-999.9</v>
      </c>
      <c r="CT489">
        <v>400</v>
      </c>
      <c r="CU489">
        <v>0</v>
      </c>
      <c r="CV489">
        <v>103.83</v>
      </c>
      <c r="CW489">
        <v>103.307</v>
      </c>
    </row>
    <row r="490" spans="1:101">
      <c r="A490">
        <v>476</v>
      </c>
      <c r="B490">
        <v>1549038199.3</v>
      </c>
      <c r="C490">
        <v>1656.09999990463</v>
      </c>
      <c r="D490" t="s">
        <v>1167</v>
      </c>
      <c r="E490" t="s">
        <v>1168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1049</v>
      </c>
      <c r="N490" t="s">
        <v>1050</v>
      </c>
      <c r="O490" t="s">
        <v>450</v>
      </c>
      <c r="Q490">
        <v>1549038199.3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141</v>
      </c>
      <c r="X490">
        <v>10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1549038199.3</v>
      </c>
      <c r="AH490">
        <v>402.217</v>
      </c>
      <c r="AI490">
        <v>401.617</v>
      </c>
      <c r="AJ490">
        <v>5.27411</v>
      </c>
      <c r="AK490">
        <v>5.09205</v>
      </c>
      <c r="AL490">
        <v>1436.92</v>
      </c>
      <c r="AM490">
        <v>100.129</v>
      </c>
      <c r="AN490">
        <v>0.0326688</v>
      </c>
      <c r="AO490">
        <v>5.35184</v>
      </c>
      <c r="AP490">
        <v>4.8509</v>
      </c>
      <c r="AQ490">
        <v>999.9</v>
      </c>
      <c r="AR490">
        <v>9982.5</v>
      </c>
      <c r="AS490">
        <v>0</v>
      </c>
      <c r="AT490">
        <v>508.783</v>
      </c>
      <c r="AU490">
        <v>0</v>
      </c>
      <c r="AV490" t="s">
        <v>204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399.957844262295</v>
      </c>
      <c r="BE490">
        <v>10.6578258111123</v>
      </c>
      <c r="BF490">
        <v>3.73002901808361</v>
      </c>
      <c r="BG490">
        <v>-1</v>
      </c>
      <c r="BH490">
        <v>0</v>
      </c>
      <c r="BI490">
        <v>0</v>
      </c>
      <c r="BJ490" t="s">
        <v>205</v>
      </c>
      <c r="BK490">
        <v>1.88461</v>
      </c>
      <c r="BL490">
        <v>1.88156</v>
      </c>
      <c r="BM490">
        <v>1.88309</v>
      </c>
      <c r="BN490">
        <v>1.88187</v>
      </c>
      <c r="BO490">
        <v>1.88373</v>
      </c>
      <c r="BP490">
        <v>1.88302</v>
      </c>
      <c r="BQ490">
        <v>1.88477</v>
      </c>
      <c r="BR490">
        <v>1.88232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1325.41</v>
      </c>
      <c r="CJ490">
        <v>-2.23973</v>
      </c>
      <c r="CK490">
        <v>7.69246</v>
      </c>
      <c r="CL490">
        <v>10.0086</v>
      </c>
      <c r="CM490">
        <v>30.0001</v>
      </c>
      <c r="CN490">
        <v>9.84176</v>
      </c>
      <c r="CO490">
        <v>10.1027</v>
      </c>
      <c r="CP490">
        <v>-1</v>
      </c>
      <c r="CQ490">
        <v>100</v>
      </c>
      <c r="CR490">
        <v>93.1311</v>
      </c>
      <c r="CS490">
        <v>-999.9</v>
      </c>
      <c r="CT490">
        <v>400</v>
      </c>
      <c r="CU490">
        <v>3.42746</v>
      </c>
      <c r="CV490">
        <v>103.858</v>
      </c>
      <c r="CW490">
        <v>103.322</v>
      </c>
    </row>
    <row r="491" spans="1:101">
      <c r="A491">
        <v>477</v>
      </c>
      <c r="B491">
        <v>1549038226.8</v>
      </c>
      <c r="C491">
        <v>1683.59999990463</v>
      </c>
      <c r="D491" t="s">
        <v>1169</v>
      </c>
      <c r="E491" t="s">
        <v>1170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1049</v>
      </c>
      <c r="N491" t="s">
        <v>1050</v>
      </c>
      <c r="O491" t="s">
        <v>450</v>
      </c>
      <c r="Q491">
        <v>1549038226.8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109</v>
      </c>
      <c r="X491">
        <v>8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1549038226.8</v>
      </c>
      <c r="AH491">
        <v>399.357</v>
      </c>
      <c r="AI491">
        <v>401.58</v>
      </c>
      <c r="AJ491">
        <v>9.06904</v>
      </c>
      <c r="AK491">
        <v>5.08781</v>
      </c>
      <c r="AL491">
        <v>1435.29</v>
      </c>
      <c r="AM491">
        <v>100.14</v>
      </c>
      <c r="AN491">
        <v>0.0241394</v>
      </c>
      <c r="AO491">
        <v>7.92848</v>
      </c>
      <c r="AP491">
        <v>6.21528</v>
      </c>
      <c r="AQ491">
        <v>999.9</v>
      </c>
      <c r="AR491">
        <v>10015.6</v>
      </c>
      <c r="AS491">
        <v>0</v>
      </c>
      <c r="AT491">
        <v>0.745033</v>
      </c>
      <c r="AU491">
        <v>0</v>
      </c>
      <c r="AV491" t="s">
        <v>204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403.064</v>
      </c>
      <c r="BE491">
        <v>4.17647076706508</v>
      </c>
      <c r="BF491">
        <v>2.55992985623678</v>
      </c>
      <c r="BG491">
        <v>-1</v>
      </c>
      <c r="BH491">
        <v>0</v>
      </c>
      <c r="BI491">
        <v>0</v>
      </c>
      <c r="BJ491" t="s">
        <v>205</v>
      </c>
      <c r="BK491">
        <v>1.8846</v>
      </c>
      <c r="BL491">
        <v>1.88156</v>
      </c>
      <c r="BM491">
        <v>1.8831</v>
      </c>
      <c r="BN491">
        <v>1.88183</v>
      </c>
      <c r="BO491">
        <v>1.88372</v>
      </c>
      <c r="BP491">
        <v>1.883</v>
      </c>
      <c r="BQ491">
        <v>1.88477</v>
      </c>
      <c r="BR491">
        <v>1.8823</v>
      </c>
      <c r="BS491" t="s">
        <v>206</v>
      </c>
      <c r="BT491" t="s">
        <v>17</v>
      </c>
      <c r="BU491" t="s">
        <v>17</v>
      </c>
      <c r="BV491" t="s">
        <v>17</v>
      </c>
      <c r="BW491" t="s">
        <v>207</v>
      </c>
      <c r="BX491" t="s">
        <v>208</v>
      </c>
      <c r="BY491" t="s">
        <v>209</v>
      </c>
      <c r="BZ491" t="s">
        <v>209</v>
      </c>
      <c r="CA491" t="s">
        <v>209</v>
      </c>
      <c r="CB491" t="s">
        <v>209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1347.86</v>
      </c>
      <c r="CJ491">
        <v>0.22969</v>
      </c>
      <c r="CK491">
        <v>7.64184</v>
      </c>
      <c r="CL491">
        <v>9.98406</v>
      </c>
      <c r="CM491">
        <v>29.9995</v>
      </c>
      <c r="CN491">
        <v>9.84459</v>
      </c>
      <c r="CO491">
        <v>10.0802</v>
      </c>
      <c r="CP491">
        <v>-1</v>
      </c>
      <c r="CQ491">
        <v>100</v>
      </c>
      <c r="CR491">
        <v>92.3683</v>
      </c>
      <c r="CS491">
        <v>-999.9</v>
      </c>
      <c r="CT491">
        <v>400</v>
      </c>
      <c r="CU491">
        <v>2.03073</v>
      </c>
      <c r="CV491">
        <v>103.848</v>
      </c>
      <c r="CW491">
        <v>103.324</v>
      </c>
    </row>
    <row r="492" spans="1:101">
      <c r="A492">
        <v>478</v>
      </c>
      <c r="B492">
        <v>1549038228.8</v>
      </c>
      <c r="C492">
        <v>1685.59999990463</v>
      </c>
      <c r="D492" t="s">
        <v>1171</v>
      </c>
      <c r="E492" t="s">
        <v>1172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197</v>
      </c>
      <c r="J492" t="s">
        <v>198</v>
      </c>
      <c r="K492" t="s">
        <v>199</v>
      </c>
      <c r="L492" t="s">
        <v>200</v>
      </c>
      <c r="M492" t="s">
        <v>1049</v>
      </c>
      <c r="N492" t="s">
        <v>1050</v>
      </c>
      <c r="O492" t="s">
        <v>450</v>
      </c>
      <c r="Q492">
        <v>1549038228.8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122</v>
      </c>
      <c r="X492">
        <v>8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1549038228.8</v>
      </c>
      <c r="AH492">
        <v>399.341</v>
      </c>
      <c r="AI492">
        <v>401.598</v>
      </c>
      <c r="AJ492">
        <v>9.13543</v>
      </c>
      <c r="AK492">
        <v>5.08777</v>
      </c>
      <c r="AL492">
        <v>1435.42</v>
      </c>
      <c r="AM492">
        <v>100.139</v>
      </c>
      <c r="AN492">
        <v>0.0240277</v>
      </c>
      <c r="AO492">
        <v>7.92158</v>
      </c>
      <c r="AP492">
        <v>6.37778</v>
      </c>
      <c r="AQ492">
        <v>999.9</v>
      </c>
      <c r="AR492">
        <v>9990.62</v>
      </c>
      <c r="AS492">
        <v>0</v>
      </c>
      <c r="AT492">
        <v>0.690251</v>
      </c>
      <c r="AU492">
        <v>0</v>
      </c>
      <c r="AV492" t="s">
        <v>204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403.285303278689</v>
      </c>
      <c r="BE492">
        <v>2.81050277409696</v>
      </c>
      <c r="BF492">
        <v>2.23403562606191</v>
      </c>
      <c r="BG492">
        <v>-1</v>
      </c>
      <c r="BH492">
        <v>0</v>
      </c>
      <c r="BI492">
        <v>0</v>
      </c>
      <c r="BJ492" t="s">
        <v>205</v>
      </c>
      <c r="BK492">
        <v>1.8846</v>
      </c>
      <c r="BL492">
        <v>1.88156</v>
      </c>
      <c r="BM492">
        <v>1.8831</v>
      </c>
      <c r="BN492">
        <v>1.88183</v>
      </c>
      <c r="BO492">
        <v>1.88373</v>
      </c>
      <c r="BP492">
        <v>1.88302</v>
      </c>
      <c r="BQ492">
        <v>1.88477</v>
      </c>
      <c r="BR492">
        <v>1.88231</v>
      </c>
      <c r="BS492" t="s">
        <v>206</v>
      </c>
      <c r="BT492" t="s">
        <v>17</v>
      </c>
      <c r="BU492" t="s">
        <v>17</v>
      </c>
      <c r="BV492" t="s">
        <v>17</v>
      </c>
      <c r="BW492" t="s">
        <v>207</v>
      </c>
      <c r="BX492" t="s">
        <v>208</v>
      </c>
      <c r="BY492" t="s">
        <v>209</v>
      </c>
      <c r="BZ492" t="s">
        <v>209</v>
      </c>
      <c r="CA492" t="s">
        <v>209</v>
      </c>
      <c r="CB492" t="s">
        <v>209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1338.21</v>
      </c>
      <c r="CJ492">
        <v>0.231826</v>
      </c>
      <c r="CK492">
        <v>7.64404</v>
      </c>
      <c r="CL492">
        <v>9.98234</v>
      </c>
      <c r="CM492">
        <v>29.9997</v>
      </c>
      <c r="CN492">
        <v>9.84232</v>
      </c>
      <c r="CO492">
        <v>10.0785</v>
      </c>
      <c r="CP492">
        <v>-1</v>
      </c>
      <c r="CQ492">
        <v>100</v>
      </c>
      <c r="CR492">
        <v>92.3683</v>
      </c>
      <c r="CS492">
        <v>-999.9</v>
      </c>
      <c r="CT492">
        <v>400</v>
      </c>
      <c r="CU492">
        <v>1.93603</v>
      </c>
      <c r="CV492">
        <v>103.848</v>
      </c>
      <c r="CW492">
        <v>103.323</v>
      </c>
    </row>
    <row r="493" spans="1:101">
      <c r="A493">
        <v>479</v>
      </c>
      <c r="B493">
        <v>1549038230.8</v>
      </c>
      <c r="C493">
        <v>1687.59999990463</v>
      </c>
      <c r="D493" t="s">
        <v>1173</v>
      </c>
      <c r="E493" t="s">
        <v>1174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197</v>
      </c>
      <c r="J493" t="s">
        <v>198</v>
      </c>
      <c r="K493" t="s">
        <v>199</v>
      </c>
      <c r="L493" t="s">
        <v>200</v>
      </c>
      <c r="M493" t="s">
        <v>1049</v>
      </c>
      <c r="N493" t="s">
        <v>1050</v>
      </c>
      <c r="O493" t="s">
        <v>450</v>
      </c>
      <c r="Q493">
        <v>1549038230.8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114</v>
      </c>
      <c r="X493">
        <v>8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1549038230.8</v>
      </c>
      <c r="AH493">
        <v>399.353</v>
      </c>
      <c r="AI493">
        <v>401.599</v>
      </c>
      <c r="AJ493">
        <v>9.19984</v>
      </c>
      <c r="AK493">
        <v>5.08727</v>
      </c>
      <c r="AL493">
        <v>1435.27</v>
      </c>
      <c r="AM493">
        <v>100.139</v>
      </c>
      <c r="AN493">
        <v>0.0241313</v>
      </c>
      <c r="AO493">
        <v>7.9257</v>
      </c>
      <c r="AP493">
        <v>6.57521</v>
      </c>
      <c r="AQ493">
        <v>999.9</v>
      </c>
      <c r="AR493">
        <v>9978.75</v>
      </c>
      <c r="AS493">
        <v>0</v>
      </c>
      <c r="AT493">
        <v>0.657382</v>
      </c>
      <c r="AU493">
        <v>0</v>
      </c>
      <c r="AV493" t="s">
        <v>204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403.509573770492</v>
      </c>
      <c r="BE493">
        <v>1.34230790328494</v>
      </c>
      <c r="BF493">
        <v>1.81361913744464</v>
      </c>
      <c r="BG493">
        <v>-1</v>
      </c>
      <c r="BH493">
        <v>0</v>
      </c>
      <c r="BI493">
        <v>0</v>
      </c>
      <c r="BJ493" t="s">
        <v>205</v>
      </c>
      <c r="BK493">
        <v>1.88461</v>
      </c>
      <c r="BL493">
        <v>1.88156</v>
      </c>
      <c r="BM493">
        <v>1.88309</v>
      </c>
      <c r="BN493">
        <v>1.88183</v>
      </c>
      <c r="BO493">
        <v>1.88372</v>
      </c>
      <c r="BP493">
        <v>1.88303</v>
      </c>
      <c r="BQ493">
        <v>1.88477</v>
      </c>
      <c r="BR493">
        <v>1.88231</v>
      </c>
      <c r="BS493" t="s">
        <v>206</v>
      </c>
      <c r="BT493" t="s">
        <v>17</v>
      </c>
      <c r="BU493" t="s">
        <v>17</v>
      </c>
      <c r="BV493" t="s">
        <v>17</v>
      </c>
      <c r="BW493" t="s">
        <v>207</v>
      </c>
      <c r="BX493" t="s">
        <v>208</v>
      </c>
      <c r="BY493" t="s">
        <v>209</v>
      </c>
      <c r="BZ493" t="s">
        <v>209</v>
      </c>
      <c r="CA493" t="s">
        <v>209</v>
      </c>
      <c r="CB493" t="s">
        <v>209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1344.47</v>
      </c>
      <c r="CJ493">
        <v>0.231826</v>
      </c>
      <c r="CK493">
        <v>7.64651</v>
      </c>
      <c r="CL493">
        <v>9.9806</v>
      </c>
      <c r="CM493">
        <v>29.9997</v>
      </c>
      <c r="CN493">
        <v>9.84047</v>
      </c>
      <c r="CO493">
        <v>10.0769</v>
      </c>
      <c r="CP493">
        <v>-1</v>
      </c>
      <c r="CQ493">
        <v>100</v>
      </c>
      <c r="CR493">
        <v>92.3683</v>
      </c>
      <c r="CS493">
        <v>-999.9</v>
      </c>
      <c r="CT493">
        <v>400</v>
      </c>
      <c r="CU493">
        <v>1.82709</v>
      </c>
      <c r="CV493">
        <v>103.848</v>
      </c>
      <c r="CW493">
        <v>103.324</v>
      </c>
    </row>
    <row r="494" spans="1:101">
      <c r="A494">
        <v>480</v>
      </c>
      <c r="B494">
        <v>1549038232.8</v>
      </c>
      <c r="C494">
        <v>1689.59999990463</v>
      </c>
      <c r="D494" t="s">
        <v>1175</v>
      </c>
      <c r="E494" t="s">
        <v>1176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197</v>
      </c>
      <c r="J494" t="s">
        <v>198</v>
      </c>
      <c r="K494" t="s">
        <v>199</v>
      </c>
      <c r="L494" t="s">
        <v>200</v>
      </c>
      <c r="M494" t="s">
        <v>1049</v>
      </c>
      <c r="N494" t="s">
        <v>1050</v>
      </c>
      <c r="O494" t="s">
        <v>450</v>
      </c>
      <c r="Q494">
        <v>1549038232.8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115</v>
      </c>
      <c r="X494">
        <v>8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1549038232.8</v>
      </c>
      <c r="AH494">
        <v>399.39</v>
      </c>
      <c r="AI494">
        <v>401.589</v>
      </c>
      <c r="AJ494">
        <v>9.26228</v>
      </c>
      <c r="AK494">
        <v>5.08604</v>
      </c>
      <c r="AL494">
        <v>1434.97</v>
      </c>
      <c r="AM494">
        <v>100.141</v>
      </c>
      <c r="AN494">
        <v>0.0243785</v>
      </c>
      <c r="AO494">
        <v>7.94269</v>
      </c>
      <c r="AP494">
        <v>6.7629</v>
      </c>
      <c r="AQ494">
        <v>999.9</v>
      </c>
      <c r="AR494">
        <v>9997.5</v>
      </c>
      <c r="AS494">
        <v>0</v>
      </c>
      <c r="AT494">
        <v>0.66149</v>
      </c>
      <c r="AU494">
        <v>0</v>
      </c>
      <c r="AV494" t="s">
        <v>204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403.738114754098</v>
      </c>
      <c r="BE494">
        <v>-0.222620637695343</v>
      </c>
      <c r="BF494">
        <v>1.20035132969491</v>
      </c>
      <c r="BG494">
        <v>-1</v>
      </c>
      <c r="BH494">
        <v>0</v>
      </c>
      <c r="BI494">
        <v>0</v>
      </c>
      <c r="BJ494" t="s">
        <v>205</v>
      </c>
      <c r="BK494">
        <v>1.88461</v>
      </c>
      <c r="BL494">
        <v>1.88156</v>
      </c>
      <c r="BM494">
        <v>1.88309</v>
      </c>
      <c r="BN494">
        <v>1.88184</v>
      </c>
      <c r="BO494">
        <v>1.8837</v>
      </c>
      <c r="BP494">
        <v>1.883</v>
      </c>
      <c r="BQ494">
        <v>1.88477</v>
      </c>
      <c r="BR494">
        <v>1.88231</v>
      </c>
      <c r="BS494" t="s">
        <v>206</v>
      </c>
      <c r="BT494" t="s">
        <v>17</v>
      </c>
      <c r="BU494" t="s">
        <v>17</v>
      </c>
      <c r="BV494" t="s">
        <v>17</v>
      </c>
      <c r="BW494" t="s">
        <v>207</v>
      </c>
      <c r="BX494" t="s">
        <v>208</v>
      </c>
      <c r="BY494" t="s">
        <v>209</v>
      </c>
      <c r="BZ494" t="s">
        <v>209</v>
      </c>
      <c r="CA494" t="s">
        <v>209</v>
      </c>
      <c r="CB494" t="s">
        <v>209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1343.19</v>
      </c>
      <c r="CJ494">
        <v>0.22969</v>
      </c>
      <c r="CK494">
        <v>7.64915</v>
      </c>
      <c r="CL494">
        <v>9.97902</v>
      </c>
      <c r="CM494">
        <v>29.9997</v>
      </c>
      <c r="CN494">
        <v>9.83918</v>
      </c>
      <c r="CO494">
        <v>10.0754</v>
      </c>
      <c r="CP494">
        <v>-1</v>
      </c>
      <c r="CQ494">
        <v>100</v>
      </c>
      <c r="CR494">
        <v>92.3683</v>
      </c>
      <c r="CS494">
        <v>-999.9</v>
      </c>
      <c r="CT494">
        <v>400</v>
      </c>
      <c r="CU494">
        <v>1.72488</v>
      </c>
      <c r="CV494">
        <v>103.848</v>
      </c>
      <c r="CW494">
        <v>103.325</v>
      </c>
    </row>
    <row r="495" spans="1:101">
      <c r="A495">
        <v>481</v>
      </c>
      <c r="B495">
        <v>1549038234.8</v>
      </c>
      <c r="C495">
        <v>1691.59999990463</v>
      </c>
      <c r="D495" t="s">
        <v>1177</v>
      </c>
      <c r="E495" t="s">
        <v>1178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197</v>
      </c>
      <c r="J495" t="s">
        <v>198</v>
      </c>
      <c r="K495" t="s">
        <v>199</v>
      </c>
      <c r="L495" t="s">
        <v>200</v>
      </c>
      <c r="M495" t="s">
        <v>1049</v>
      </c>
      <c r="N495" t="s">
        <v>1050</v>
      </c>
      <c r="O495" t="s">
        <v>450</v>
      </c>
      <c r="Q495">
        <v>1549038234.8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138</v>
      </c>
      <c r="X495">
        <v>10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1549038234.8</v>
      </c>
      <c r="AH495">
        <v>399.472</v>
      </c>
      <c r="AI495">
        <v>401.599</v>
      </c>
      <c r="AJ495">
        <v>9.31388</v>
      </c>
      <c r="AK495">
        <v>5.08603</v>
      </c>
      <c r="AL495">
        <v>1435.21</v>
      </c>
      <c r="AM495">
        <v>100.141</v>
      </c>
      <c r="AN495">
        <v>0.0241793</v>
      </c>
      <c r="AO495">
        <v>7.94626</v>
      </c>
      <c r="AP495">
        <v>6.95861</v>
      </c>
      <c r="AQ495">
        <v>999.9</v>
      </c>
      <c r="AR495">
        <v>10000</v>
      </c>
      <c r="AS495">
        <v>0</v>
      </c>
      <c r="AT495">
        <v>0.675186</v>
      </c>
      <c r="AU495">
        <v>0</v>
      </c>
      <c r="AV495" t="s">
        <v>204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403.89462295082</v>
      </c>
      <c r="BE495">
        <v>-1.41039068670052</v>
      </c>
      <c r="BF495">
        <v>0.662337964445186</v>
      </c>
      <c r="BG495">
        <v>-1</v>
      </c>
      <c r="BH495">
        <v>0</v>
      </c>
      <c r="BI495">
        <v>0</v>
      </c>
      <c r="BJ495" t="s">
        <v>205</v>
      </c>
      <c r="BK495">
        <v>1.8846</v>
      </c>
      <c r="BL495">
        <v>1.88156</v>
      </c>
      <c r="BM495">
        <v>1.88309</v>
      </c>
      <c r="BN495">
        <v>1.88184</v>
      </c>
      <c r="BO495">
        <v>1.8837</v>
      </c>
      <c r="BP495">
        <v>1.883</v>
      </c>
      <c r="BQ495">
        <v>1.88477</v>
      </c>
      <c r="BR495">
        <v>1.8823</v>
      </c>
      <c r="BS495" t="s">
        <v>206</v>
      </c>
      <c r="BT495" t="s">
        <v>17</v>
      </c>
      <c r="BU495" t="s">
        <v>17</v>
      </c>
      <c r="BV495" t="s">
        <v>17</v>
      </c>
      <c r="BW495" t="s">
        <v>207</v>
      </c>
      <c r="BX495" t="s">
        <v>208</v>
      </c>
      <c r="BY495" t="s">
        <v>209</v>
      </c>
      <c r="BZ495" t="s">
        <v>209</v>
      </c>
      <c r="CA495" t="s">
        <v>209</v>
      </c>
      <c r="CB495" t="s">
        <v>209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1326.32</v>
      </c>
      <c r="CJ495">
        <v>0.22969</v>
      </c>
      <c r="CK495">
        <v>7.65198</v>
      </c>
      <c r="CL495">
        <v>9.97746</v>
      </c>
      <c r="CM495">
        <v>29.9998</v>
      </c>
      <c r="CN495">
        <v>9.83775</v>
      </c>
      <c r="CO495">
        <v>10.0739</v>
      </c>
      <c r="CP495">
        <v>-1</v>
      </c>
      <c r="CQ495">
        <v>100</v>
      </c>
      <c r="CR495">
        <v>91.9886</v>
      </c>
      <c r="CS495">
        <v>-999.9</v>
      </c>
      <c r="CT495">
        <v>400</v>
      </c>
      <c r="CU495">
        <v>1.62309</v>
      </c>
      <c r="CV495">
        <v>103.847</v>
      </c>
      <c r="CW495">
        <v>103.326</v>
      </c>
    </row>
    <row r="496" spans="1:101">
      <c r="A496">
        <v>482</v>
      </c>
      <c r="B496">
        <v>1549038236.8</v>
      </c>
      <c r="C496">
        <v>1693.59999990463</v>
      </c>
      <c r="D496" t="s">
        <v>1179</v>
      </c>
      <c r="E496" t="s">
        <v>1180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197</v>
      </c>
      <c r="J496" t="s">
        <v>198</v>
      </c>
      <c r="K496" t="s">
        <v>199</v>
      </c>
      <c r="L496" t="s">
        <v>200</v>
      </c>
      <c r="M496" t="s">
        <v>1049</v>
      </c>
      <c r="N496" t="s">
        <v>1050</v>
      </c>
      <c r="O496" t="s">
        <v>450</v>
      </c>
      <c r="Q496">
        <v>1549038236.8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123</v>
      </c>
      <c r="X496">
        <v>9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1549038236.8</v>
      </c>
      <c r="AH496">
        <v>399.597</v>
      </c>
      <c r="AI496">
        <v>401.606</v>
      </c>
      <c r="AJ496">
        <v>9.36112</v>
      </c>
      <c r="AK496">
        <v>5.08615</v>
      </c>
      <c r="AL496">
        <v>1435.6</v>
      </c>
      <c r="AM496">
        <v>100.14</v>
      </c>
      <c r="AN496">
        <v>0.0240707</v>
      </c>
      <c r="AO496">
        <v>7.95742</v>
      </c>
      <c r="AP496">
        <v>7.17546</v>
      </c>
      <c r="AQ496">
        <v>999.9</v>
      </c>
      <c r="AR496">
        <v>10015.6</v>
      </c>
      <c r="AS496">
        <v>0</v>
      </c>
      <c r="AT496">
        <v>0.698468</v>
      </c>
      <c r="AU496">
        <v>0</v>
      </c>
      <c r="AV496" t="s">
        <v>204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403.912270491803</v>
      </c>
      <c r="BE496">
        <v>-1.77350824959274</v>
      </c>
      <c r="BF496">
        <v>0.597104104893014</v>
      </c>
      <c r="BG496">
        <v>-1</v>
      </c>
      <c r="BH496">
        <v>0</v>
      </c>
      <c r="BI496">
        <v>0</v>
      </c>
      <c r="BJ496" t="s">
        <v>205</v>
      </c>
      <c r="BK496">
        <v>1.8846</v>
      </c>
      <c r="BL496">
        <v>1.88156</v>
      </c>
      <c r="BM496">
        <v>1.88309</v>
      </c>
      <c r="BN496">
        <v>1.88184</v>
      </c>
      <c r="BO496">
        <v>1.88371</v>
      </c>
      <c r="BP496">
        <v>1.88301</v>
      </c>
      <c r="BQ496">
        <v>1.88477</v>
      </c>
      <c r="BR496">
        <v>1.8823</v>
      </c>
      <c r="BS496" t="s">
        <v>206</v>
      </c>
      <c r="BT496" t="s">
        <v>17</v>
      </c>
      <c r="BU496" t="s">
        <v>17</v>
      </c>
      <c r="BV496" t="s">
        <v>17</v>
      </c>
      <c r="BW496" t="s">
        <v>207</v>
      </c>
      <c r="BX496" t="s">
        <v>208</v>
      </c>
      <c r="BY496" t="s">
        <v>209</v>
      </c>
      <c r="BZ496" t="s">
        <v>209</v>
      </c>
      <c r="CA496" t="s">
        <v>209</v>
      </c>
      <c r="CB496" t="s">
        <v>209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1337.6</v>
      </c>
      <c r="CJ496">
        <v>0.22969</v>
      </c>
      <c r="CK496">
        <v>7.65507</v>
      </c>
      <c r="CL496">
        <v>9.97604</v>
      </c>
      <c r="CM496">
        <v>29.9998</v>
      </c>
      <c r="CN496">
        <v>9.83633</v>
      </c>
      <c r="CO496">
        <v>10.0723</v>
      </c>
      <c r="CP496">
        <v>-1</v>
      </c>
      <c r="CQ496">
        <v>100</v>
      </c>
      <c r="CR496">
        <v>91.9886</v>
      </c>
      <c r="CS496">
        <v>-999.9</v>
      </c>
      <c r="CT496">
        <v>400</v>
      </c>
      <c r="CU496">
        <v>1.51147</v>
      </c>
      <c r="CV496">
        <v>103.848</v>
      </c>
      <c r="CW496">
        <v>103.326</v>
      </c>
    </row>
    <row r="497" spans="1:101">
      <c r="A497">
        <v>483</v>
      </c>
      <c r="B497">
        <v>1549038238.8</v>
      </c>
      <c r="C497">
        <v>1695.59999990463</v>
      </c>
      <c r="D497" t="s">
        <v>1181</v>
      </c>
      <c r="E497" t="s">
        <v>1182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197</v>
      </c>
      <c r="J497" t="s">
        <v>198</v>
      </c>
      <c r="K497" t="s">
        <v>199</v>
      </c>
      <c r="L497" t="s">
        <v>200</v>
      </c>
      <c r="M497" t="s">
        <v>1049</v>
      </c>
      <c r="N497" t="s">
        <v>1050</v>
      </c>
      <c r="O497" t="s">
        <v>450</v>
      </c>
      <c r="Q497">
        <v>1549038238.8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122</v>
      </c>
      <c r="X497">
        <v>8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1549038238.8</v>
      </c>
      <c r="AH497">
        <v>399.704</v>
      </c>
      <c r="AI497">
        <v>401.608</v>
      </c>
      <c r="AJ497">
        <v>9.40602</v>
      </c>
      <c r="AK497">
        <v>5.08617</v>
      </c>
      <c r="AL497">
        <v>1435.38</v>
      </c>
      <c r="AM497">
        <v>100.14</v>
      </c>
      <c r="AN497">
        <v>0.0240918</v>
      </c>
      <c r="AO497">
        <v>7.97509</v>
      </c>
      <c r="AP497">
        <v>7.38098</v>
      </c>
      <c r="AQ497">
        <v>999.9</v>
      </c>
      <c r="AR497">
        <v>10016.9</v>
      </c>
      <c r="AS497">
        <v>0</v>
      </c>
      <c r="AT497">
        <v>0.712163</v>
      </c>
      <c r="AU497">
        <v>0</v>
      </c>
      <c r="AV497" t="s">
        <v>204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403.867950819672</v>
      </c>
      <c r="BE497">
        <v>-1.70966641442606</v>
      </c>
      <c r="BF497">
        <v>0.584716084284194</v>
      </c>
      <c r="BG497">
        <v>-1</v>
      </c>
      <c r="BH497">
        <v>0</v>
      </c>
      <c r="BI497">
        <v>0</v>
      </c>
      <c r="BJ497" t="s">
        <v>205</v>
      </c>
      <c r="BK497">
        <v>1.88461</v>
      </c>
      <c r="BL497">
        <v>1.88156</v>
      </c>
      <c r="BM497">
        <v>1.88309</v>
      </c>
      <c r="BN497">
        <v>1.88185</v>
      </c>
      <c r="BO497">
        <v>1.88373</v>
      </c>
      <c r="BP497">
        <v>1.88302</v>
      </c>
      <c r="BQ497">
        <v>1.88477</v>
      </c>
      <c r="BR497">
        <v>1.8823</v>
      </c>
      <c r="BS497" t="s">
        <v>206</v>
      </c>
      <c r="BT497" t="s">
        <v>17</v>
      </c>
      <c r="BU497" t="s">
        <v>17</v>
      </c>
      <c r="BV497" t="s">
        <v>17</v>
      </c>
      <c r="BW497" t="s">
        <v>207</v>
      </c>
      <c r="BX497" t="s">
        <v>208</v>
      </c>
      <c r="BY497" t="s">
        <v>209</v>
      </c>
      <c r="BZ497" t="s">
        <v>209</v>
      </c>
      <c r="CA497" t="s">
        <v>209</v>
      </c>
      <c r="CB497" t="s">
        <v>209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1338.62</v>
      </c>
      <c r="CJ497">
        <v>0.22969</v>
      </c>
      <c r="CK497">
        <v>7.65815</v>
      </c>
      <c r="CL497">
        <v>9.97475</v>
      </c>
      <c r="CM497">
        <v>29.9998</v>
      </c>
      <c r="CN497">
        <v>9.83548</v>
      </c>
      <c r="CO497">
        <v>10.0708</v>
      </c>
      <c r="CP497">
        <v>-1</v>
      </c>
      <c r="CQ497">
        <v>100</v>
      </c>
      <c r="CR497">
        <v>91.9886</v>
      </c>
      <c r="CS497">
        <v>-999.9</v>
      </c>
      <c r="CT497">
        <v>400</v>
      </c>
      <c r="CU497">
        <v>1.40551</v>
      </c>
      <c r="CV497">
        <v>103.848</v>
      </c>
      <c r="CW497">
        <v>103.325</v>
      </c>
    </row>
    <row r="498" spans="1:101">
      <c r="A498">
        <v>484</v>
      </c>
      <c r="B498">
        <v>1549038240.8</v>
      </c>
      <c r="C498">
        <v>1697.59999990463</v>
      </c>
      <c r="D498" t="s">
        <v>1183</v>
      </c>
      <c r="E498" t="s">
        <v>1184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197</v>
      </c>
      <c r="J498" t="s">
        <v>198</v>
      </c>
      <c r="K498" t="s">
        <v>199</v>
      </c>
      <c r="L498" t="s">
        <v>200</v>
      </c>
      <c r="M498" t="s">
        <v>1049</v>
      </c>
      <c r="N498" t="s">
        <v>1050</v>
      </c>
      <c r="O498" t="s">
        <v>450</v>
      </c>
      <c r="Q498">
        <v>1549038240.8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138</v>
      </c>
      <c r="X498">
        <v>10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1549038240.8</v>
      </c>
      <c r="AH498">
        <v>399.763</v>
      </c>
      <c r="AI498">
        <v>401.59</v>
      </c>
      <c r="AJ498">
        <v>9.45436</v>
      </c>
      <c r="AK498">
        <v>5.08597</v>
      </c>
      <c r="AL498">
        <v>1435.45</v>
      </c>
      <c r="AM498">
        <v>100.141</v>
      </c>
      <c r="AN498">
        <v>0.0238618</v>
      </c>
      <c r="AO498">
        <v>8.00662</v>
      </c>
      <c r="AP498">
        <v>7.51001</v>
      </c>
      <c r="AQ498">
        <v>999.9</v>
      </c>
      <c r="AR498">
        <v>9986.25</v>
      </c>
      <c r="AS498">
        <v>0</v>
      </c>
      <c r="AT498">
        <v>0.712163</v>
      </c>
      <c r="AU498">
        <v>0</v>
      </c>
      <c r="AV498" t="s">
        <v>204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403.829114754098</v>
      </c>
      <c r="BE498">
        <v>-1.61203617726465</v>
      </c>
      <c r="BF498">
        <v>0.567690304579412</v>
      </c>
      <c r="BG498">
        <v>-1</v>
      </c>
      <c r="BH498">
        <v>0</v>
      </c>
      <c r="BI498">
        <v>0</v>
      </c>
      <c r="BJ498" t="s">
        <v>205</v>
      </c>
      <c r="BK498">
        <v>1.88461</v>
      </c>
      <c r="BL498">
        <v>1.88156</v>
      </c>
      <c r="BM498">
        <v>1.88309</v>
      </c>
      <c r="BN498">
        <v>1.88186</v>
      </c>
      <c r="BO498">
        <v>1.88373</v>
      </c>
      <c r="BP498">
        <v>1.88303</v>
      </c>
      <c r="BQ498">
        <v>1.88477</v>
      </c>
      <c r="BR498">
        <v>1.8823</v>
      </c>
      <c r="BS498" t="s">
        <v>206</v>
      </c>
      <c r="BT498" t="s">
        <v>17</v>
      </c>
      <c r="BU498" t="s">
        <v>17</v>
      </c>
      <c r="BV498" t="s">
        <v>17</v>
      </c>
      <c r="BW498" t="s">
        <v>207</v>
      </c>
      <c r="BX498" t="s">
        <v>208</v>
      </c>
      <c r="BY498" t="s">
        <v>209</v>
      </c>
      <c r="BZ498" t="s">
        <v>209</v>
      </c>
      <c r="CA498" t="s">
        <v>209</v>
      </c>
      <c r="CB498" t="s">
        <v>209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1326.61</v>
      </c>
      <c r="CJ498">
        <v>0.22969</v>
      </c>
      <c r="CK498">
        <v>7.66124</v>
      </c>
      <c r="CL498">
        <v>9.97359</v>
      </c>
      <c r="CM498">
        <v>29.9998</v>
      </c>
      <c r="CN498">
        <v>9.83477</v>
      </c>
      <c r="CO498">
        <v>10.0697</v>
      </c>
      <c r="CP498">
        <v>-1</v>
      </c>
      <c r="CQ498">
        <v>100</v>
      </c>
      <c r="CR498">
        <v>91.9886</v>
      </c>
      <c r="CS498">
        <v>-999.9</v>
      </c>
      <c r="CT498">
        <v>400</v>
      </c>
      <c r="CU498">
        <v>1.32447</v>
      </c>
      <c r="CV498">
        <v>103.848</v>
      </c>
      <c r="CW498">
        <v>103.325</v>
      </c>
    </row>
    <row r="499" spans="1:101">
      <c r="A499">
        <v>485</v>
      </c>
      <c r="B499">
        <v>1549038242.8</v>
      </c>
      <c r="C499">
        <v>1699.59999990463</v>
      </c>
      <c r="D499" t="s">
        <v>1185</v>
      </c>
      <c r="E499" t="s">
        <v>1186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197</v>
      </c>
      <c r="J499" t="s">
        <v>198</v>
      </c>
      <c r="K499" t="s">
        <v>199</v>
      </c>
      <c r="L499" t="s">
        <v>200</v>
      </c>
      <c r="M499" t="s">
        <v>1049</v>
      </c>
      <c r="N499" t="s">
        <v>1050</v>
      </c>
      <c r="O499" t="s">
        <v>450</v>
      </c>
      <c r="Q499">
        <v>1549038242.8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137</v>
      </c>
      <c r="X499">
        <v>10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1549038242.8</v>
      </c>
      <c r="AH499">
        <v>399.836</v>
      </c>
      <c r="AI499">
        <v>401.613</v>
      </c>
      <c r="AJ499">
        <v>9.4992</v>
      </c>
      <c r="AK499">
        <v>5.08496</v>
      </c>
      <c r="AL499">
        <v>1435.69</v>
      </c>
      <c r="AM499">
        <v>100.141</v>
      </c>
      <c r="AN499">
        <v>0.0238337</v>
      </c>
      <c r="AO499">
        <v>8.02457</v>
      </c>
      <c r="AP499">
        <v>7.5432</v>
      </c>
      <c r="AQ499">
        <v>999.9</v>
      </c>
      <c r="AR499">
        <v>10005</v>
      </c>
      <c r="AS499">
        <v>0</v>
      </c>
      <c r="AT499">
        <v>0.716272</v>
      </c>
      <c r="AU499">
        <v>0</v>
      </c>
      <c r="AV499" t="s">
        <v>204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403.797508196721</v>
      </c>
      <c r="BE499">
        <v>-1.51127648114309</v>
      </c>
      <c r="BF499">
        <v>0.553016900786735</v>
      </c>
      <c r="BG499">
        <v>-1</v>
      </c>
      <c r="BH499">
        <v>0</v>
      </c>
      <c r="BI499">
        <v>0</v>
      </c>
      <c r="BJ499" t="s">
        <v>205</v>
      </c>
      <c r="BK499">
        <v>1.88461</v>
      </c>
      <c r="BL499">
        <v>1.88156</v>
      </c>
      <c r="BM499">
        <v>1.88309</v>
      </c>
      <c r="BN499">
        <v>1.88187</v>
      </c>
      <c r="BO499">
        <v>1.88372</v>
      </c>
      <c r="BP499">
        <v>1.88304</v>
      </c>
      <c r="BQ499">
        <v>1.88477</v>
      </c>
      <c r="BR499">
        <v>1.88229</v>
      </c>
      <c r="BS499" t="s">
        <v>206</v>
      </c>
      <c r="BT499" t="s">
        <v>17</v>
      </c>
      <c r="BU499" t="s">
        <v>17</v>
      </c>
      <c r="BV499" t="s">
        <v>17</v>
      </c>
      <c r="BW499" t="s">
        <v>207</v>
      </c>
      <c r="BX499" t="s">
        <v>208</v>
      </c>
      <c r="BY499" t="s">
        <v>209</v>
      </c>
      <c r="BZ499" t="s">
        <v>209</v>
      </c>
      <c r="CA499" t="s">
        <v>209</v>
      </c>
      <c r="CB499" t="s">
        <v>209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1327.36</v>
      </c>
      <c r="CJ499">
        <v>0.231826</v>
      </c>
      <c r="CK499">
        <v>7.66459</v>
      </c>
      <c r="CL499">
        <v>9.97245</v>
      </c>
      <c r="CM499">
        <v>29.9998</v>
      </c>
      <c r="CN499">
        <v>9.8342</v>
      </c>
      <c r="CO499">
        <v>10.0686</v>
      </c>
      <c r="CP499">
        <v>-1</v>
      </c>
      <c r="CQ499">
        <v>100</v>
      </c>
      <c r="CR499">
        <v>91.9886</v>
      </c>
      <c r="CS499">
        <v>-999.9</v>
      </c>
      <c r="CT499">
        <v>400</v>
      </c>
      <c r="CU499">
        <v>1.23048</v>
      </c>
      <c r="CV499">
        <v>103.847</v>
      </c>
      <c r="CW499">
        <v>103.325</v>
      </c>
    </row>
    <row r="500" spans="1:101">
      <c r="A500">
        <v>486</v>
      </c>
      <c r="B500">
        <v>1549038244.8</v>
      </c>
      <c r="C500">
        <v>1701.59999990463</v>
      </c>
      <c r="D500" t="s">
        <v>1187</v>
      </c>
      <c r="E500" t="s">
        <v>1188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197</v>
      </c>
      <c r="J500" t="s">
        <v>198</v>
      </c>
      <c r="K500" t="s">
        <v>199</v>
      </c>
      <c r="L500" t="s">
        <v>200</v>
      </c>
      <c r="M500" t="s">
        <v>1049</v>
      </c>
      <c r="N500" t="s">
        <v>1050</v>
      </c>
      <c r="O500" t="s">
        <v>450</v>
      </c>
      <c r="Q500">
        <v>1549038244.8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123</v>
      </c>
      <c r="X500">
        <v>9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1549038244.8</v>
      </c>
      <c r="AH500">
        <v>399.985</v>
      </c>
      <c r="AI500">
        <v>401.635</v>
      </c>
      <c r="AJ500">
        <v>9.52328</v>
      </c>
      <c r="AK500">
        <v>5.0844</v>
      </c>
      <c r="AL500">
        <v>1435.52</v>
      </c>
      <c r="AM500">
        <v>100.14</v>
      </c>
      <c r="AN500">
        <v>0.0240241</v>
      </c>
      <c r="AO500">
        <v>7.99105</v>
      </c>
      <c r="AP500">
        <v>7.57867</v>
      </c>
      <c r="AQ500">
        <v>999.9</v>
      </c>
      <c r="AR500">
        <v>10015</v>
      </c>
      <c r="AS500">
        <v>0</v>
      </c>
      <c r="AT500">
        <v>0.743663</v>
      </c>
      <c r="AU500">
        <v>0</v>
      </c>
      <c r="AV500" t="s">
        <v>204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403.776286885246</v>
      </c>
      <c r="BE500">
        <v>-1.42210315873648</v>
      </c>
      <c r="BF500">
        <v>0.544099955852922</v>
      </c>
      <c r="BG500">
        <v>-1</v>
      </c>
      <c r="BH500">
        <v>0</v>
      </c>
      <c r="BI500">
        <v>0</v>
      </c>
      <c r="BJ500" t="s">
        <v>205</v>
      </c>
      <c r="BK500">
        <v>1.88461</v>
      </c>
      <c r="BL500">
        <v>1.88156</v>
      </c>
      <c r="BM500">
        <v>1.88309</v>
      </c>
      <c r="BN500">
        <v>1.88186</v>
      </c>
      <c r="BO500">
        <v>1.88371</v>
      </c>
      <c r="BP500">
        <v>1.88306</v>
      </c>
      <c r="BQ500">
        <v>1.88477</v>
      </c>
      <c r="BR500">
        <v>1.88228</v>
      </c>
      <c r="BS500" t="s">
        <v>206</v>
      </c>
      <c r="BT500" t="s">
        <v>17</v>
      </c>
      <c r="BU500" t="s">
        <v>17</v>
      </c>
      <c r="BV500" t="s">
        <v>17</v>
      </c>
      <c r="BW500" t="s">
        <v>207</v>
      </c>
      <c r="BX500" t="s">
        <v>208</v>
      </c>
      <c r="BY500" t="s">
        <v>209</v>
      </c>
      <c r="BZ500" t="s">
        <v>209</v>
      </c>
      <c r="CA500" t="s">
        <v>209</v>
      </c>
      <c r="CB500" t="s">
        <v>209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1337.68</v>
      </c>
      <c r="CJ500">
        <v>0.231826</v>
      </c>
      <c r="CK500">
        <v>7.66804</v>
      </c>
      <c r="CL500">
        <v>9.97144</v>
      </c>
      <c r="CM500">
        <v>29.9998</v>
      </c>
      <c r="CN500">
        <v>9.83347</v>
      </c>
      <c r="CO500">
        <v>10.0674</v>
      </c>
      <c r="CP500">
        <v>-1</v>
      </c>
      <c r="CQ500">
        <v>100</v>
      </c>
      <c r="CR500">
        <v>91.6116</v>
      </c>
      <c r="CS500">
        <v>-999.9</v>
      </c>
      <c r="CT500">
        <v>400</v>
      </c>
      <c r="CU500">
        <v>1.1389</v>
      </c>
      <c r="CV500">
        <v>103.847</v>
      </c>
      <c r="CW500">
        <v>103.325</v>
      </c>
    </row>
    <row r="501" spans="1:101">
      <c r="A501">
        <v>487</v>
      </c>
      <c r="B501">
        <v>1549038246.8</v>
      </c>
      <c r="C501">
        <v>1703.59999990463</v>
      </c>
      <c r="D501" t="s">
        <v>1189</v>
      </c>
      <c r="E501" t="s">
        <v>1190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197</v>
      </c>
      <c r="J501" t="s">
        <v>198</v>
      </c>
      <c r="K501" t="s">
        <v>199</v>
      </c>
      <c r="L501" t="s">
        <v>200</v>
      </c>
      <c r="M501" t="s">
        <v>1049</v>
      </c>
      <c r="N501" t="s">
        <v>1050</v>
      </c>
      <c r="O501" t="s">
        <v>450</v>
      </c>
      <c r="Q501">
        <v>1549038246.8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107</v>
      </c>
      <c r="X501">
        <v>7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1549038246.8</v>
      </c>
      <c r="AH501">
        <v>400.137</v>
      </c>
      <c r="AI501">
        <v>401.611</v>
      </c>
      <c r="AJ501">
        <v>9.53488</v>
      </c>
      <c r="AK501">
        <v>5.08437</v>
      </c>
      <c r="AL501">
        <v>1435.35</v>
      </c>
      <c r="AM501">
        <v>100.139</v>
      </c>
      <c r="AN501">
        <v>0.0239136</v>
      </c>
      <c r="AO501">
        <v>7.95571</v>
      </c>
      <c r="AP501">
        <v>7.65516</v>
      </c>
      <c r="AQ501">
        <v>999.9</v>
      </c>
      <c r="AR501">
        <v>9986.88</v>
      </c>
      <c r="AS501">
        <v>0</v>
      </c>
      <c r="AT501">
        <v>0.766945</v>
      </c>
      <c r="AU501">
        <v>0</v>
      </c>
      <c r="AV501" t="s">
        <v>204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403.764573770492</v>
      </c>
      <c r="BE501">
        <v>-1.31921763525996</v>
      </c>
      <c r="BF501">
        <v>0.538408095541663</v>
      </c>
      <c r="BG501">
        <v>-1</v>
      </c>
      <c r="BH501">
        <v>0</v>
      </c>
      <c r="BI501">
        <v>0</v>
      </c>
      <c r="BJ501" t="s">
        <v>205</v>
      </c>
      <c r="BK501">
        <v>1.88461</v>
      </c>
      <c r="BL501">
        <v>1.88156</v>
      </c>
      <c r="BM501">
        <v>1.88309</v>
      </c>
      <c r="BN501">
        <v>1.88185</v>
      </c>
      <c r="BO501">
        <v>1.88372</v>
      </c>
      <c r="BP501">
        <v>1.88307</v>
      </c>
      <c r="BQ501">
        <v>1.88477</v>
      </c>
      <c r="BR501">
        <v>1.88229</v>
      </c>
      <c r="BS501" t="s">
        <v>206</v>
      </c>
      <c r="BT501" t="s">
        <v>17</v>
      </c>
      <c r="BU501" t="s">
        <v>17</v>
      </c>
      <c r="BV501" t="s">
        <v>17</v>
      </c>
      <c r="BW501" t="s">
        <v>207</v>
      </c>
      <c r="BX501" t="s">
        <v>208</v>
      </c>
      <c r="BY501" t="s">
        <v>209</v>
      </c>
      <c r="BZ501" t="s">
        <v>209</v>
      </c>
      <c r="CA501" t="s">
        <v>209</v>
      </c>
      <c r="CB501" t="s">
        <v>209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1349.52</v>
      </c>
      <c r="CJ501">
        <v>0.22969</v>
      </c>
      <c r="CK501">
        <v>7.6716</v>
      </c>
      <c r="CL501">
        <v>9.97057</v>
      </c>
      <c r="CM501">
        <v>29.9999</v>
      </c>
      <c r="CN501">
        <v>9.83232</v>
      </c>
      <c r="CO501">
        <v>10.0665</v>
      </c>
      <c r="CP501">
        <v>-1</v>
      </c>
      <c r="CQ501">
        <v>100</v>
      </c>
      <c r="CR501">
        <v>91.6116</v>
      </c>
      <c r="CS501">
        <v>-999.9</v>
      </c>
      <c r="CT501">
        <v>400</v>
      </c>
      <c r="CU501">
        <v>1.04835</v>
      </c>
      <c r="CV501">
        <v>103.848</v>
      </c>
      <c r="CW501">
        <v>103.324</v>
      </c>
    </row>
    <row r="502" spans="1:101">
      <c r="A502">
        <v>488</v>
      </c>
      <c r="B502">
        <v>1549038248.8</v>
      </c>
      <c r="C502">
        <v>1705.59999990463</v>
      </c>
      <c r="D502" t="s">
        <v>1191</v>
      </c>
      <c r="E502" t="s">
        <v>1192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197</v>
      </c>
      <c r="J502" t="s">
        <v>198</v>
      </c>
      <c r="K502" t="s">
        <v>199</v>
      </c>
      <c r="L502" t="s">
        <v>200</v>
      </c>
      <c r="M502" t="s">
        <v>1049</v>
      </c>
      <c r="N502" t="s">
        <v>1050</v>
      </c>
      <c r="O502" t="s">
        <v>450</v>
      </c>
      <c r="Q502">
        <v>1549038248.8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96</v>
      </c>
      <c r="X502">
        <v>7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1549038248.8</v>
      </c>
      <c r="AH502">
        <v>400.332</v>
      </c>
      <c r="AI502">
        <v>401.622</v>
      </c>
      <c r="AJ502">
        <v>9.5535</v>
      </c>
      <c r="AK502">
        <v>5.08441</v>
      </c>
      <c r="AL502">
        <v>1435.13</v>
      </c>
      <c r="AM502">
        <v>100.139</v>
      </c>
      <c r="AN502">
        <v>0.0238845</v>
      </c>
      <c r="AO502">
        <v>7.95703</v>
      </c>
      <c r="AP502">
        <v>7.73327</v>
      </c>
      <c r="AQ502">
        <v>999.9</v>
      </c>
      <c r="AR502">
        <v>9971.25</v>
      </c>
      <c r="AS502">
        <v>0</v>
      </c>
      <c r="AT502">
        <v>0.766945</v>
      </c>
      <c r="AU502">
        <v>0</v>
      </c>
      <c r="AV502" t="s">
        <v>204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403.759131147541</v>
      </c>
      <c r="BE502">
        <v>-1.18694842724066</v>
      </c>
      <c r="BF502">
        <v>0.535026580476817</v>
      </c>
      <c r="BG502">
        <v>-1</v>
      </c>
      <c r="BH502">
        <v>0</v>
      </c>
      <c r="BI502">
        <v>0</v>
      </c>
      <c r="BJ502" t="s">
        <v>205</v>
      </c>
      <c r="BK502">
        <v>1.88461</v>
      </c>
      <c r="BL502">
        <v>1.88156</v>
      </c>
      <c r="BM502">
        <v>1.88309</v>
      </c>
      <c r="BN502">
        <v>1.88182</v>
      </c>
      <c r="BO502">
        <v>1.88372</v>
      </c>
      <c r="BP502">
        <v>1.88305</v>
      </c>
      <c r="BQ502">
        <v>1.88477</v>
      </c>
      <c r="BR502">
        <v>1.8823</v>
      </c>
      <c r="BS502" t="s">
        <v>206</v>
      </c>
      <c r="BT502" t="s">
        <v>17</v>
      </c>
      <c r="BU502" t="s">
        <v>17</v>
      </c>
      <c r="BV502" t="s">
        <v>17</v>
      </c>
      <c r="BW502" t="s">
        <v>207</v>
      </c>
      <c r="BX502" t="s">
        <v>208</v>
      </c>
      <c r="BY502" t="s">
        <v>209</v>
      </c>
      <c r="BZ502" t="s">
        <v>209</v>
      </c>
      <c r="CA502" t="s">
        <v>209</v>
      </c>
      <c r="CB502" t="s">
        <v>209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1357.74</v>
      </c>
      <c r="CJ502">
        <v>0.22969</v>
      </c>
      <c r="CK502">
        <v>7.67523</v>
      </c>
      <c r="CL502">
        <v>9.96985</v>
      </c>
      <c r="CM502">
        <v>30</v>
      </c>
      <c r="CN502">
        <v>9.83134</v>
      </c>
      <c r="CO502">
        <v>10.0658</v>
      </c>
      <c r="CP502">
        <v>-1</v>
      </c>
      <c r="CQ502">
        <v>100</v>
      </c>
      <c r="CR502">
        <v>91.6116</v>
      </c>
      <c r="CS502">
        <v>-999.9</v>
      </c>
      <c r="CT502">
        <v>400</v>
      </c>
      <c r="CU502">
        <v>0.934221</v>
      </c>
      <c r="CV502">
        <v>103.847</v>
      </c>
      <c r="CW502">
        <v>103.324</v>
      </c>
    </row>
    <row r="503" spans="1:101">
      <c r="A503">
        <v>489</v>
      </c>
      <c r="B503">
        <v>1549038250.8</v>
      </c>
      <c r="C503">
        <v>1707.59999990463</v>
      </c>
      <c r="D503" t="s">
        <v>1193</v>
      </c>
      <c r="E503" t="s">
        <v>1194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197</v>
      </c>
      <c r="J503" t="s">
        <v>198</v>
      </c>
      <c r="K503" t="s">
        <v>199</v>
      </c>
      <c r="L503" t="s">
        <v>200</v>
      </c>
      <c r="M503" t="s">
        <v>1049</v>
      </c>
      <c r="N503" t="s">
        <v>1050</v>
      </c>
      <c r="O503" t="s">
        <v>450</v>
      </c>
      <c r="Q503">
        <v>1549038250.8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100</v>
      </c>
      <c r="X503">
        <v>7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1549038250.8</v>
      </c>
      <c r="AH503">
        <v>400.489</v>
      </c>
      <c r="AI503">
        <v>401.628</v>
      </c>
      <c r="AJ503">
        <v>9.57918</v>
      </c>
      <c r="AK503">
        <v>5.08416</v>
      </c>
      <c r="AL503">
        <v>1435.09</v>
      </c>
      <c r="AM503">
        <v>100.139</v>
      </c>
      <c r="AN503">
        <v>0.0240056</v>
      </c>
      <c r="AO503">
        <v>7.96367</v>
      </c>
      <c r="AP503">
        <v>7.79651</v>
      </c>
      <c r="AQ503">
        <v>999.9</v>
      </c>
      <c r="AR503">
        <v>9988.75</v>
      </c>
      <c r="AS503">
        <v>0</v>
      </c>
      <c r="AT503">
        <v>0.766945</v>
      </c>
      <c r="AU503">
        <v>0</v>
      </c>
      <c r="AV503" t="s">
        <v>204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403.762155737705</v>
      </c>
      <c r="BE503">
        <v>-1.03135697787003</v>
      </c>
      <c r="BF503">
        <v>0.537343709957615</v>
      </c>
      <c r="BG503">
        <v>-1</v>
      </c>
      <c r="BH503">
        <v>0</v>
      </c>
      <c r="BI503">
        <v>0</v>
      </c>
      <c r="BJ503" t="s">
        <v>205</v>
      </c>
      <c r="BK503">
        <v>1.88461</v>
      </c>
      <c r="BL503">
        <v>1.88156</v>
      </c>
      <c r="BM503">
        <v>1.88309</v>
      </c>
      <c r="BN503">
        <v>1.88181</v>
      </c>
      <c r="BO503">
        <v>1.88373</v>
      </c>
      <c r="BP503">
        <v>1.88305</v>
      </c>
      <c r="BQ503">
        <v>1.88477</v>
      </c>
      <c r="BR503">
        <v>1.8823</v>
      </c>
      <c r="BS503" t="s">
        <v>206</v>
      </c>
      <c r="BT503" t="s">
        <v>17</v>
      </c>
      <c r="BU503" t="s">
        <v>17</v>
      </c>
      <c r="BV503" t="s">
        <v>17</v>
      </c>
      <c r="BW503" t="s">
        <v>207</v>
      </c>
      <c r="BX503" t="s">
        <v>208</v>
      </c>
      <c r="BY503" t="s">
        <v>209</v>
      </c>
      <c r="BZ503" t="s">
        <v>209</v>
      </c>
      <c r="CA503" t="s">
        <v>209</v>
      </c>
      <c r="CB503" t="s">
        <v>209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1354.58</v>
      </c>
      <c r="CJ503">
        <v>0.22969</v>
      </c>
      <c r="CK503">
        <v>7.67894</v>
      </c>
      <c r="CL503">
        <v>9.96914</v>
      </c>
      <c r="CM503">
        <v>30.0001</v>
      </c>
      <c r="CN503">
        <v>9.83092</v>
      </c>
      <c r="CO503">
        <v>10.0653</v>
      </c>
      <c r="CP503">
        <v>-1</v>
      </c>
      <c r="CQ503">
        <v>100</v>
      </c>
      <c r="CR503">
        <v>91.6116</v>
      </c>
      <c r="CS503">
        <v>-999.9</v>
      </c>
      <c r="CT503">
        <v>400</v>
      </c>
      <c r="CU503">
        <v>0.838164</v>
      </c>
      <c r="CV503">
        <v>103.846</v>
      </c>
      <c r="CW503">
        <v>103.323</v>
      </c>
    </row>
    <row r="504" spans="1:101">
      <c r="A504">
        <v>490</v>
      </c>
      <c r="B504">
        <v>1549038252.8</v>
      </c>
      <c r="C504">
        <v>1709.59999990463</v>
      </c>
      <c r="D504" t="s">
        <v>1195</v>
      </c>
      <c r="E504" t="s">
        <v>1196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197</v>
      </c>
      <c r="J504" t="s">
        <v>198</v>
      </c>
      <c r="K504" t="s">
        <v>199</v>
      </c>
      <c r="L504" t="s">
        <v>200</v>
      </c>
      <c r="M504" t="s">
        <v>1049</v>
      </c>
      <c r="N504" t="s">
        <v>1050</v>
      </c>
      <c r="O504" t="s">
        <v>450</v>
      </c>
      <c r="Q504">
        <v>1549038252.8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105</v>
      </c>
      <c r="X504">
        <v>7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1549038252.8</v>
      </c>
      <c r="AH504">
        <v>400.576</v>
      </c>
      <c r="AI504">
        <v>401.61</v>
      </c>
      <c r="AJ504">
        <v>9.59455</v>
      </c>
      <c r="AK504">
        <v>5.08372</v>
      </c>
      <c r="AL504">
        <v>1435.57</v>
      </c>
      <c r="AM504">
        <v>100.14</v>
      </c>
      <c r="AN504">
        <v>0.0238933</v>
      </c>
      <c r="AO504">
        <v>7.94216</v>
      </c>
      <c r="AP504">
        <v>7.85721</v>
      </c>
      <c r="AQ504">
        <v>999.9</v>
      </c>
      <c r="AR504">
        <v>10014.4</v>
      </c>
      <c r="AS504">
        <v>0</v>
      </c>
      <c r="AT504">
        <v>0.766945</v>
      </c>
      <c r="AU504">
        <v>0</v>
      </c>
      <c r="AV504" t="s">
        <v>204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403.770147540984</v>
      </c>
      <c r="BE504">
        <v>-0.843203611117618</v>
      </c>
      <c r="BF504">
        <v>0.544505034255901</v>
      </c>
      <c r="BG504">
        <v>-1</v>
      </c>
      <c r="BH504">
        <v>0</v>
      </c>
      <c r="BI504">
        <v>0</v>
      </c>
      <c r="BJ504" t="s">
        <v>205</v>
      </c>
      <c r="BK504">
        <v>1.88461</v>
      </c>
      <c r="BL504">
        <v>1.88156</v>
      </c>
      <c r="BM504">
        <v>1.88309</v>
      </c>
      <c r="BN504">
        <v>1.88185</v>
      </c>
      <c r="BO504">
        <v>1.88373</v>
      </c>
      <c r="BP504">
        <v>1.88304</v>
      </c>
      <c r="BQ504">
        <v>1.88477</v>
      </c>
      <c r="BR504">
        <v>1.8823</v>
      </c>
      <c r="BS504" t="s">
        <v>206</v>
      </c>
      <c r="BT504" t="s">
        <v>17</v>
      </c>
      <c r="BU504" t="s">
        <v>17</v>
      </c>
      <c r="BV504" t="s">
        <v>17</v>
      </c>
      <c r="BW504" t="s">
        <v>207</v>
      </c>
      <c r="BX504" t="s">
        <v>208</v>
      </c>
      <c r="BY504" t="s">
        <v>209</v>
      </c>
      <c r="BZ504" t="s">
        <v>209</v>
      </c>
      <c r="CA504" t="s">
        <v>209</v>
      </c>
      <c r="CB504" t="s">
        <v>209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1351.17</v>
      </c>
      <c r="CJ504">
        <v>0.22969</v>
      </c>
      <c r="CK504">
        <v>7.68264</v>
      </c>
      <c r="CL504">
        <v>9.96872</v>
      </c>
      <c r="CM504">
        <v>30.0001</v>
      </c>
      <c r="CN504">
        <v>9.83092</v>
      </c>
      <c r="CO504">
        <v>10.0649</v>
      </c>
      <c r="CP504">
        <v>-1</v>
      </c>
      <c r="CQ504">
        <v>100</v>
      </c>
      <c r="CR504">
        <v>91.2273</v>
      </c>
      <c r="CS504">
        <v>-999.9</v>
      </c>
      <c r="CT504">
        <v>400</v>
      </c>
      <c r="CU504">
        <v>0.74065</v>
      </c>
      <c r="CV504">
        <v>103.846</v>
      </c>
      <c r="CW504">
        <v>103.323</v>
      </c>
    </row>
    <row r="505" spans="1:101">
      <c r="A505">
        <v>491</v>
      </c>
      <c r="B505">
        <v>1549038254.8</v>
      </c>
      <c r="C505">
        <v>1711.59999990463</v>
      </c>
      <c r="D505" t="s">
        <v>1197</v>
      </c>
      <c r="E505" t="s">
        <v>1198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197</v>
      </c>
      <c r="J505" t="s">
        <v>198</v>
      </c>
      <c r="K505" t="s">
        <v>199</v>
      </c>
      <c r="L505" t="s">
        <v>200</v>
      </c>
      <c r="M505" t="s">
        <v>1049</v>
      </c>
      <c r="N505" t="s">
        <v>1050</v>
      </c>
      <c r="O505" t="s">
        <v>450</v>
      </c>
      <c r="Q505">
        <v>1549038254.8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86</v>
      </c>
      <c r="X505">
        <v>6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1549038254.8</v>
      </c>
      <c r="AH505">
        <v>400.736</v>
      </c>
      <c r="AI505">
        <v>401.601</v>
      </c>
      <c r="AJ505">
        <v>9.60622</v>
      </c>
      <c r="AK505">
        <v>5.0829</v>
      </c>
      <c r="AL505">
        <v>1435.87</v>
      </c>
      <c r="AM505">
        <v>100.141</v>
      </c>
      <c r="AN505">
        <v>0.0239183</v>
      </c>
      <c r="AO505">
        <v>7.91935</v>
      </c>
      <c r="AP505">
        <v>7.95658</v>
      </c>
      <c r="AQ505">
        <v>999.9</v>
      </c>
      <c r="AR505">
        <v>10021.2</v>
      </c>
      <c r="AS505">
        <v>0</v>
      </c>
      <c r="AT505">
        <v>0.771054</v>
      </c>
      <c r="AU505">
        <v>0</v>
      </c>
      <c r="AV505" t="s">
        <v>204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403.77637704918</v>
      </c>
      <c r="BE505">
        <v>-0.605486070034776</v>
      </c>
      <c r="BF505">
        <v>0.551485168087776</v>
      </c>
      <c r="BG505">
        <v>-1</v>
      </c>
      <c r="BH505">
        <v>0</v>
      </c>
      <c r="BI505">
        <v>0</v>
      </c>
      <c r="BJ505" t="s">
        <v>205</v>
      </c>
      <c r="BK505">
        <v>1.88461</v>
      </c>
      <c r="BL505">
        <v>1.88156</v>
      </c>
      <c r="BM505">
        <v>1.88309</v>
      </c>
      <c r="BN505">
        <v>1.88185</v>
      </c>
      <c r="BO505">
        <v>1.88373</v>
      </c>
      <c r="BP505">
        <v>1.88303</v>
      </c>
      <c r="BQ505">
        <v>1.88477</v>
      </c>
      <c r="BR505">
        <v>1.88232</v>
      </c>
      <c r="BS505" t="s">
        <v>206</v>
      </c>
      <c r="BT505" t="s">
        <v>17</v>
      </c>
      <c r="BU505" t="s">
        <v>17</v>
      </c>
      <c r="BV505" t="s">
        <v>17</v>
      </c>
      <c r="BW505" t="s">
        <v>207</v>
      </c>
      <c r="BX505" t="s">
        <v>208</v>
      </c>
      <c r="BY505" t="s">
        <v>209</v>
      </c>
      <c r="BZ505" t="s">
        <v>209</v>
      </c>
      <c r="CA505" t="s">
        <v>209</v>
      </c>
      <c r="CB505" t="s">
        <v>209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1365.52</v>
      </c>
      <c r="CJ505">
        <v>0.22969</v>
      </c>
      <c r="CK505">
        <v>7.68576</v>
      </c>
      <c r="CL505">
        <v>9.96872</v>
      </c>
      <c r="CM505">
        <v>30.0002</v>
      </c>
      <c r="CN505">
        <v>9.83092</v>
      </c>
      <c r="CO505">
        <v>10.0643</v>
      </c>
      <c r="CP505">
        <v>-1</v>
      </c>
      <c r="CQ505">
        <v>100</v>
      </c>
      <c r="CR505">
        <v>91.2273</v>
      </c>
      <c r="CS505">
        <v>-999.9</v>
      </c>
      <c r="CT505">
        <v>400</v>
      </c>
      <c r="CU505">
        <v>0.640303</v>
      </c>
      <c r="CV505">
        <v>103.846</v>
      </c>
      <c r="CW505">
        <v>103.323</v>
      </c>
    </row>
    <row r="506" spans="1:101">
      <c r="A506">
        <v>492</v>
      </c>
      <c r="B506">
        <v>1549038256.8</v>
      </c>
      <c r="C506">
        <v>1713.59999990463</v>
      </c>
      <c r="D506" t="s">
        <v>1199</v>
      </c>
      <c r="E506" t="s">
        <v>1200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197</v>
      </c>
      <c r="J506" t="s">
        <v>198</v>
      </c>
      <c r="K506" t="s">
        <v>199</v>
      </c>
      <c r="L506" t="s">
        <v>200</v>
      </c>
      <c r="M506" t="s">
        <v>1049</v>
      </c>
      <c r="N506" t="s">
        <v>1050</v>
      </c>
      <c r="O506" t="s">
        <v>450</v>
      </c>
      <c r="Q506">
        <v>1549038256.8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111</v>
      </c>
      <c r="X506">
        <v>8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1549038256.8</v>
      </c>
      <c r="AH506">
        <v>400.887</v>
      </c>
      <c r="AI506">
        <v>401.614</v>
      </c>
      <c r="AJ506">
        <v>9.62057</v>
      </c>
      <c r="AK506">
        <v>5.08284</v>
      </c>
      <c r="AL506">
        <v>1435.81</v>
      </c>
      <c r="AM506">
        <v>100.141</v>
      </c>
      <c r="AN506">
        <v>0.0241488</v>
      </c>
      <c r="AO506">
        <v>7.91471</v>
      </c>
      <c r="AP506">
        <v>8.04278</v>
      </c>
      <c r="AQ506">
        <v>999.9</v>
      </c>
      <c r="AR506">
        <v>10000.6</v>
      </c>
      <c r="AS506">
        <v>0</v>
      </c>
      <c r="AT506">
        <v>0.798445</v>
      </c>
      <c r="AU506">
        <v>0</v>
      </c>
      <c r="AV506" t="s">
        <v>204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403.783426229508</v>
      </c>
      <c r="BE506">
        <v>-0.317391060104902</v>
      </c>
      <c r="BF506">
        <v>0.560940573078048</v>
      </c>
      <c r="BG506">
        <v>-1</v>
      </c>
      <c r="BH506">
        <v>0</v>
      </c>
      <c r="BI506">
        <v>0</v>
      </c>
      <c r="BJ506" t="s">
        <v>205</v>
      </c>
      <c r="BK506">
        <v>1.88461</v>
      </c>
      <c r="BL506">
        <v>1.88156</v>
      </c>
      <c r="BM506">
        <v>1.88309</v>
      </c>
      <c r="BN506">
        <v>1.88185</v>
      </c>
      <c r="BO506">
        <v>1.88373</v>
      </c>
      <c r="BP506">
        <v>1.88305</v>
      </c>
      <c r="BQ506">
        <v>1.88477</v>
      </c>
      <c r="BR506">
        <v>1.88231</v>
      </c>
      <c r="BS506" t="s">
        <v>206</v>
      </c>
      <c r="BT506" t="s">
        <v>17</v>
      </c>
      <c r="BU506" t="s">
        <v>17</v>
      </c>
      <c r="BV506" t="s">
        <v>17</v>
      </c>
      <c r="BW506" t="s">
        <v>207</v>
      </c>
      <c r="BX506" t="s">
        <v>208</v>
      </c>
      <c r="BY506" t="s">
        <v>209</v>
      </c>
      <c r="BZ506" t="s">
        <v>209</v>
      </c>
      <c r="CA506" t="s">
        <v>209</v>
      </c>
      <c r="CB506" t="s">
        <v>209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1347.19</v>
      </c>
      <c r="CJ506">
        <v>0.22969</v>
      </c>
      <c r="CK506">
        <v>7.68879</v>
      </c>
      <c r="CL506">
        <v>9.96872</v>
      </c>
      <c r="CM506">
        <v>30.0002</v>
      </c>
      <c r="CN506">
        <v>9.83092</v>
      </c>
      <c r="CO506">
        <v>10.0641</v>
      </c>
      <c r="CP506">
        <v>-1</v>
      </c>
      <c r="CQ506">
        <v>100</v>
      </c>
      <c r="CR506">
        <v>91.2273</v>
      </c>
      <c r="CS506">
        <v>-999.9</v>
      </c>
      <c r="CT506">
        <v>400</v>
      </c>
      <c r="CU506">
        <v>0.537762</v>
      </c>
      <c r="CV506">
        <v>103.845</v>
      </c>
      <c r="CW506">
        <v>103.323</v>
      </c>
    </row>
    <row r="507" spans="1:101">
      <c r="A507">
        <v>493</v>
      </c>
      <c r="B507">
        <v>1549038258.8</v>
      </c>
      <c r="C507">
        <v>1715.59999990463</v>
      </c>
      <c r="D507" t="s">
        <v>1201</v>
      </c>
      <c r="E507" t="s">
        <v>1202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197</v>
      </c>
      <c r="J507" t="s">
        <v>198</v>
      </c>
      <c r="K507" t="s">
        <v>199</v>
      </c>
      <c r="L507" t="s">
        <v>200</v>
      </c>
      <c r="M507" t="s">
        <v>1049</v>
      </c>
      <c r="N507" t="s">
        <v>1050</v>
      </c>
      <c r="O507" t="s">
        <v>450</v>
      </c>
      <c r="Q507">
        <v>1549038258.8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121</v>
      </c>
      <c r="X507">
        <v>8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1549038258.8</v>
      </c>
      <c r="AH507">
        <v>401.057</v>
      </c>
      <c r="AI507">
        <v>401.653</v>
      </c>
      <c r="AJ507">
        <v>9.63811</v>
      </c>
      <c r="AK507">
        <v>5.08319</v>
      </c>
      <c r="AL507">
        <v>1435.16</v>
      </c>
      <c r="AM507">
        <v>100.141</v>
      </c>
      <c r="AN507">
        <v>0.0242621</v>
      </c>
      <c r="AO507">
        <v>7.92902</v>
      </c>
      <c r="AP507">
        <v>8.08326</v>
      </c>
      <c r="AQ507">
        <v>999.9</v>
      </c>
      <c r="AR507">
        <v>10003.8</v>
      </c>
      <c r="AS507">
        <v>0</v>
      </c>
      <c r="AT507">
        <v>0.821727</v>
      </c>
      <c r="AU507">
        <v>0</v>
      </c>
      <c r="AV507" t="s">
        <v>204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403.798385245902</v>
      </c>
      <c r="BE507">
        <v>-0.0122271752456088</v>
      </c>
      <c r="BF507">
        <v>0.581638999170524</v>
      </c>
      <c r="BG507">
        <v>-1</v>
      </c>
      <c r="BH507">
        <v>0</v>
      </c>
      <c r="BI507">
        <v>0</v>
      </c>
      <c r="BJ507" t="s">
        <v>205</v>
      </c>
      <c r="BK507">
        <v>1.88461</v>
      </c>
      <c r="BL507">
        <v>1.88156</v>
      </c>
      <c r="BM507">
        <v>1.88309</v>
      </c>
      <c r="BN507">
        <v>1.88184</v>
      </c>
      <c r="BO507">
        <v>1.88373</v>
      </c>
      <c r="BP507">
        <v>1.88306</v>
      </c>
      <c r="BQ507">
        <v>1.88477</v>
      </c>
      <c r="BR507">
        <v>1.8823</v>
      </c>
      <c r="BS507" t="s">
        <v>206</v>
      </c>
      <c r="BT507" t="s">
        <v>17</v>
      </c>
      <c r="BU507" t="s">
        <v>17</v>
      </c>
      <c r="BV507" t="s">
        <v>17</v>
      </c>
      <c r="BW507" t="s">
        <v>207</v>
      </c>
      <c r="BX507" t="s">
        <v>208</v>
      </c>
      <c r="BY507" t="s">
        <v>209</v>
      </c>
      <c r="BZ507" t="s">
        <v>209</v>
      </c>
      <c r="CA507" t="s">
        <v>209</v>
      </c>
      <c r="CB507" t="s">
        <v>209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1338.64</v>
      </c>
      <c r="CJ507">
        <v>0.22969</v>
      </c>
      <c r="CK507">
        <v>7.69253</v>
      </c>
      <c r="CL507">
        <v>9.96872</v>
      </c>
      <c r="CM507">
        <v>30.0004</v>
      </c>
      <c r="CN507">
        <v>9.83092</v>
      </c>
      <c r="CO507">
        <v>10.0641</v>
      </c>
      <c r="CP507">
        <v>-1</v>
      </c>
      <c r="CQ507">
        <v>100</v>
      </c>
      <c r="CR507">
        <v>91.2273</v>
      </c>
      <c r="CS507">
        <v>-999.9</v>
      </c>
      <c r="CT507">
        <v>400</v>
      </c>
      <c r="CU507">
        <v>0.430119</v>
      </c>
      <c r="CV507">
        <v>103.845</v>
      </c>
      <c r="CW507">
        <v>103.322</v>
      </c>
    </row>
    <row r="508" spans="1:101">
      <c r="A508">
        <v>494</v>
      </c>
      <c r="B508">
        <v>1549038260.8</v>
      </c>
      <c r="C508">
        <v>1717.59999990463</v>
      </c>
      <c r="D508" t="s">
        <v>1203</v>
      </c>
      <c r="E508" t="s">
        <v>1204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197</v>
      </c>
      <c r="J508" t="s">
        <v>198</v>
      </c>
      <c r="K508" t="s">
        <v>199</v>
      </c>
      <c r="L508" t="s">
        <v>200</v>
      </c>
      <c r="M508" t="s">
        <v>1049</v>
      </c>
      <c r="N508" t="s">
        <v>1050</v>
      </c>
      <c r="O508" t="s">
        <v>450</v>
      </c>
      <c r="Q508">
        <v>1549038260.8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110</v>
      </c>
      <c r="X508">
        <v>8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1549038260.8</v>
      </c>
      <c r="AH508">
        <v>401.245</v>
      </c>
      <c r="AI508">
        <v>401.642</v>
      </c>
      <c r="AJ508">
        <v>9.65435</v>
      </c>
      <c r="AK508">
        <v>5.08306</v>
      </c>
      <c r="AL508">
        <v>1435.08</v>
      </c>
      <c r="AM508">
        <v>100.141</v>
      </c>
      <c r="AN508">
        <v>0.0241621</v>
      </c>
      <c r="AO508">
        <v>7.9403</v>
      </c>
      <c r="AP508">
        <v>8.13525</v>
      </c>
      <c r="AQ508">
        <v>999.9</v>
      </c>
      <c r="AR508">
        <v>9991.25</v>
      </c>
      <c r="AS508">
        <v>0</v>
      </c>
      <c r="AT508">
        <v>0.821727</v>
      </c>
      <c r="AU508">
        <v>0</v>
      </c>
      <c r="AV508" t="s">
        <v>204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403.821942622951</v>
      </c>
      <c r="BE508">
        <v>0.30759544116248</v>
      </c>
      <c r="BF508">
        <v>0.61428399342383</v>
      </c>
      <c r="BG508">
        <v>-1</v>
      </c>
      <c r="BH508">
        <v>0</v>
      </c>
      <c r="BI508">
        <v>0</v>
      </c>
      <c r="BJ508" t="s">
        <v>205</v>
      </c>
      <c r="BK508">
        <v>1.88461</v>
      </c>
      <c r="BL508">
        <v>1.88156</v>
      </c>
      <c r="BM508">
        <v>1.88309</v>
      </c>
      <c r="BN508">
        <v>1.88185</v>
      </c>
      <c r="BO508">
        <v>1.88374</v>
      </c>
      <c r="BP508">
        <v>1.88304</v>
      </c>
      <c r="BQ508">
        <v>1.88477</v>
      </c>
      <c r="BR508">
        <v>1.88229</v>
      </c>
      <c r="BS508" t="s">
        <v>206</v>
      </c>
      <c r="BT508" t="s">
        <v>17</v>
      </c>
      <c r="BU508" t="s">
        <v>17</v>
      </c>
      <c r="BV508" t="s">
        <v>17</v>
      </c>
      <c r="BW508" t="s">
        <v>207</v>
      </c>
      <c r="BX508" t="s">
        <v>208</v>
      </c>
      <c r="BY508" t="s">
        <v>209</v>
      </c>
      <c r="BZ508" t="s">
        <v>209</v>
      </c>
      <c r="CA508" t="s">
        <v>209</v>
      </c>
      <c r="CB508" t="s">
        <v>209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1347.44</v>
      </c>
      <c r="CJ508">
        <v>0.22969</v>
      </c>
      <c r="CK508">
        <v>7.69657</v>
      </c>
      <c r="CL508">
        <v>9.96872</v>
      </c>
      <c r="CM508">
        <v>30.0003</v>
      </c>
      <c r="CN508">
        <v>9.83092</v>
      </c>
      <c r="CO508">
        <v>10.0641</v>
      </c>
      <c r="CP508">
        <v>-1</v>
      </c>
      <c r="CQ508">
        <v>100</v>
      </c>
      <c r="CR508">
        <v>90.8565</v>
      </c>
      <c r="CS508">
        <v>-999.9</v>
      </c>
      <c r="CT508">
        <v>400</v>
      </c>
      <c r="CU508">
        <v>0.325819</v>
      </c>
      <c r="CV508">
        <v>103.845</v>
      </c>
      <c r="CW508">
        <v>103.322</v>
      </c>
    </row>
    <row r="509" spans="1:101">
      <c r="A509">
        <v>495</v>
      </c>
      <c r="B509">
        <v>1549038262.8</v>
      </c>
      <c r="C509">
        <v>1719.59999990463</v>
      </c>
      <c r="D509" t="s">
        <v>1205</v>
      </c>
      <c r="E509" t="s">
        <v>1206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197</v>
      </c>
      <c r="J509" t="s">
        <v>198</v>
      </c>
      <c r="K509" t="s">
        <v>199</v>
      </c>
      <c r="L509" t="s">
        <v>200</v>
      </c>
      <c r="M509" t="s">
        <v>1049</v>
      </c>
      <c r="N509" t="s">
        <v>1050</v>
      </c>
      <c r="O509" t="s">
        <v>450</v>
      </c>
      <c r="Q509">
        <v>1549038262.8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119</v>
      </c>
      <c r="X509">
        <v>8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1549038262.8</v>
      </c>
      <c r="AH509">
        <v>401.37</v>
      </c>
      <c r="AI509">
        <v>401.618</v>
      </c>
      <c r="AJ509">
        <v>9.67083</v>
      </c>
      <c r="AK509">
        <v>5.08286</v>
      </c>
      <c r="AL509">
        <v>1435.67</v>
      </c>
      <c r="AM509">
        <v>100.14</v>
      </c>
      <c r="AN509">
        <v>0.0242373</v>
      </c>
      <c r="AO509">
        <v>7.95332</v>
      </c>
      <c r="AP509">
        <v>8.15575</v>
      </c>
      <c r="AQ509">
        <v>999.9</v>
      </c>
      <c r="AR509">
        <v>9977.5</v>
      </c>
      <c r="AS509">
        <v>0</v>
      </c>
      <c r="AT509">
        <v>0.821727</v>
      </c>
      <c r="AU509">
        <v>0</v>
      </c>
      <c r="AV509" t="s">
        <v>204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403.846926229508</v>
      </c>
      <c r="BE509">
        <v>0.677375198680975</v>
      </c>
      <c r="BF509">
        <v>0.651965240550281</v>
      </c>
      <c r="BG509">
        <v>-1</v>
      </c>
      <c r="BH509">
        <v>0</v>
      </c>
      <c r="BI509">
        <v>0</v>
      </c>
      <c r="BJ509" t="s">
        <v>205</v>
      </c>
      <c r="BK509">
        <v>1.88461</v>
      </c>
      <c r="BL509">
        <v>1.88156</v>
      </c>
      <c r="BM509">
        <v>1.88309</v>
      </c>
      <c r="BN509">
        <v>1.88186</v>
      </c>
      <c r="BO509">
        <v>1.88373</v>
      </c>
      <c r="BP509">
        <v>1.88303</v>
      </c>
      <c r="BQ509">
        <v>1.88477</v>
      </c>
      <c r="BR509">
        <v>1.8823</v>
      </c>
      <c r="BS509" t="s">
        <v>206</v>
      </c>
      <c r="BT509" t="s">
        <v>17</v>
      </c>
      <c r="BU509" t="s">
        <v>17</v>
      </c>
      <c r="BV509" t="s">
        <v>17</v>
      </c>
      <c r="BW509" t="s">
        <v>207</v>
      </c>
      <c r="BX509" t="s">
        <v>208</v>
      </c>
      <c r="BY509" t="s">
        <v>209</v>
      </c>
      <c r="BZ509" t="s">
        <v>209</v>
      </c>
      <c r="CA509" t="s">
        <v>209</v>
      </c>
      <c r="CB509" t="s">
        <v>209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1341.16</v>
      </c>
      <c r="CJ509">
        <v>0.22969</v>
      </c>
      <c r="CK509">
        <v>7.7007</v>
      </c>
      <c r="CL509">
        <v>9.96872</v>
      </c>
      <c r="CM509">
        <v>30</v>
      </c>
      <c r="CN509">
        <v>9.83134</v>
      </c>
      <c r="CO509">
        <v>10.0641</v>
      </c>
      <c r="CP509">
        <v>-1</v>
      </c>
      <c r="CQ509">
        <v>100</v>
      </c>
      <c r="CR509">
        <v>90.8565</v>
      </c>
      <c r="CS509">
        <v>-999.9</v>
      </c>
      <c r="CT509">
        <v>400</v>
      </c>
      <c r="CU509">
        <v>0.215378</v>
      </c>
      <c r="CV509">
        <v>103.845</v>
      </c>
      <c r="CW509">
        <v>103.321</v>
      </c>
    </row>
    <row r="510" spans="1:101">
      <c r="A510">
        <v>496</v>
      </c>
      <c r="B510">
        <v>1549038264.8</v>
      </c>
      <c r="C510">
        <v>1721.59999990463</v>
      </c>
      <c r="D510" t="s">
        <v>1207</v>
      </c>
      <c r="E510" t="s">
        <v>1208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197</v>
      </c>
      <c r="J510" t="s">
        <v>198</v>
      </c>
      <c r="K510" t="s">
        <v>199</v>
      </c>
      <c r="L510" t="s">
        <v>200</v>
      </c>
      <c r="M510" t="s">
        <v>1049</v>
      </c>
      <c r="N510" t="s">
        <v>1050</v>
      </c>
      <c r="O510" t="s">
        <v>450</v>
      </c>
      <c r="Q510">
        <v>1549038264.8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108</v>
      </c>
      <c r="X510">
        <v>8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1549038264.8</v>
      </c>
      <c r="AH510">
        <v>401.523</v>
      </c>
      <c r="AI510">
        <v>401.636</v>
      </c>
      <c r="AJ510">
        <v>9.69235</v>
      </c>
      <c r="AK510">
        <v>5.08211</v>
      </c>
      <c r="AL510">
        <v>1435.16</v>
      </c>
      <c r="AM510">
        <v>100.139</v>
      </c>
      <c r="AN510">
        <v>0.0243595</v>
      </c>
      <c r="AO510">
        <v>7.97709</v>
      </c>
      <c r="AP510">
        <v>8.13687</v>
      </c>
      <c r="AQ510">
        <v>999.9</v>
      </c>
      <c r="AR510">
        <v>10010</v>
      </c>
      <c r="AS510">
        <v>0</v>
      </c>
      <c r="AT510">
        <v>0.821727</v>
      </c>
      <c r="AU510">
        <v>0</v>
      </c>
      <c r="AV510" t="s">
        <v>204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403.871254098361</v>
      </c>
      <c r="BE510">
        <v>1.09284458117574</v>
      </c>
      <c r="BF510">
        <v>0.690875858477822</v>
      </c>
      <c r="BG510">
        <v>-1</v>
      </c>
      <c r="BH510">
        <v>0</v>
      </c>
      <c r="BI510">
        <v>0</v>
      </c>
      <c r="BJ510" t="s">
        <v>205</v>
      </c>
      <c r="BK510">
        <v>1.88461</v>
      </c>
      <c r="BL510">
        <v>1.88156</v>
      </c>
      <c r="BM510">
        <v>1.88309</v>
      </c>
      <c r="BN510">
        <v>1.88186</v>
      </c>
      <c r="BO510">
        <v>1.88372</v>
      </c>
      <c r="BP510">
        <v>1.88303</v>
      </c>
      <c r="BQ510">
        <v>1.88477</v>
      </c>
      <c r="BR510">
        <v>1.8823</v>
      </c>
      <c r="BS510" t="s">
        <v>206</v>
      </c>
      <c r="BT510" t="s">
        <v>17</v>
      </c>
      <c r="BU510" t="s">
        <v>17</v>
      </c>
      <c r="BV510" t="s">
        <v>17</v>
      </c>
      <c r="BW510" t="s">
        <v>207</v>
      </c>
      <c r="BX510" t="s">
        <v>208</v>
      </c>
      <c r="BY510" t="s">
        <v>209</v>
      </c>
      <c r="BZ510" t="s">
        <v>209</v>
      </c>
      <c r="CA510" t="s">
        <v>209</v>
      </c>
      <c r="CB510" t="s">
        <v>209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1348.61</v>
      </c>
      <c r="CJ510">
        <v>0.22969</v>
      </c>
      <c r="CK510">
        <v>7.70491</v>
      </c>
      <c r="CL510">
        <v>9.96872</v>
      </c>
      <c r="CM510">
        <v>30.0002</v>
      </c>
      <c r="CN510">
        <v>9.83203</v>
      </c>
      <c r="CO510">
        <v>10.0645</v>
      </c>
      <c r="CP510">
        <v>-1</v>
      </c>
      <c r="CQ510">
        <v>100</v>
      </c>
      <c r="CR510">
        <v>90.8565</v>
      </c>
      <c r="CS510">
        <v>-999.9</v>
      </c>
      <c r="CT510">
        <v>400</v>
      </c>
      <c r="CU510">
        <v>0.100254</v>
      </c>
      <c r="CV510">
        <v>103.845</v>
      </c>
      <c r="CW510">
        <v>103.321</v>
      </c>
    </row>
    <row r="511" spans="1:101">
      <c r="A511">
        <v>497</v>
      </c>
      <c r="B511">
        <v>1549038266.8</v>
      </c>
      <c r="C511">
        <v>1723.59999990463</v>
      </c>
      <c r="D511" t="s">
        <v>1209</v>
      </c>
      <c r="E511" t="s">
        <v>1210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197</v>
      </c>
      <c r="J511" t="s">
        <v>198</v>
      </c>
      <c r="K511" t="s">
        <v>199</v>
      </c>
      <c r="L511" t="s">
        <v>200</v>
      </c>
      <c r="M511" t="s">
        <v>1049</v>
      </c>
      <c r="N511" t="s">
        <v>1050</v>
      </c>
      <c r="O511" t="s">
        <v>450</v>
      </c>
      <c r="Q511">
        <v>1549038266.8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107</v>
      </c>
      <c r="X511">
        <v>7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1549038266.8</v>
      </c>
      <c r="AH511">
        <v>401.67</v>
      </c>
      <c r="AI511">
        <v>401.603</v>
      </c>
      <c r="AJ511">
        <v>9.71639</v>
      </c>
      <c r="AK511">
        <v>5.08173</v>
      </c>
      <c r="AL511">
        <v>1435.07</v>
      </c>
      <c r="AM511">
        <v>100.141</v>
      </c>
      <c r="AN511">
        <v>0.0243136</v>
      </c>
      <c r="AO511">
        <v>8.00473</v>
      </c>
      <c r="AP511">
        <v>8.14358</v>
      </c>
      <c r="AQ511">
        <v>999.9</v>
      </c>
      <c r="AR511">
        <v>10008.8</v>
      </c>
      <c r="AS511">
        <v>0</v>
      </c>
      <c r="AT511">
        <v>0.821727</v>
      </c>
      <c r="AU511">
        <v>0</v>
      </c>
      <c r="AV511" t="s">
        <v>204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403.900114754098</v>
      </c>
      <c r="BE511">
        <v>1.53422399635162</v>
      </c>
      <c r="BF511">
        <v>0.736998478508131</v>
      </c>
      <c r="BG511">
        <v>-1</v>
      </c>
      <c r="BH511">
        <v>0</v>
      </c>
      <c r="BI511">
        <v>0</v>
      </c>
      <c r="BJ511" t="s">
        <v>205</v>
      </c>
      <c r="BK511">
        <v>1.88461</v>
      </c>
      <c r="BL511">
        <v>1.88156</v>
      </c>
      <c r="BM511">
        <v>1.88309</v>
      </c>
      <c r="BN511">
        <v>1.88186</v>
      </c>
      <c r="BO511">
        <v>1.88372</v>
      </c>
      <c r="BP511">
        <v>1.88302</v>
      </c>
      <c r="BQ511">
        <v>1.88477</v>
      </c>
      <c r="BR511">
        <v>1.8823</v>
      </c>
      <c r="BS511" t="s">
        <v>206</v>
      </c>
      <c r="BT511" t="s">
        <v>17</v>
      </c>
      <c r="BU511" t="s">
        <v>17</v>
      </c>
      <c r="BV511" t="s">
        <v>17</v>
      </c>
      <c r="BW511" t="s">
        <v>207</v>
      </c>
      <c r="BX511" t="s">
        <v>208</v>
      </c>
      <c r="BY511" t="s">
        <v>209</v>
      </c>
      <c r="BZ511" t="s">
        <v>209</v>
      </c>
      <c r="CA511" t="s">
        <v>209</v>
      </c>
      <c r="CB511" t="s">
        <v>209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1349.49</v>
      </c>
      <c r="CJ511">
        <v>0.22969</v>
      </c>
      <c r="CK511">
        <v>7.70906</v>
      </c>
      <c r="CL511">
        <v>9.96914</v>
      </c>
      <c r="CM511">
        <v>30.0002</v>
      </c>
      <c r="CN511">
        <v>9.83275</v>
      </c>
      <c r="CO511">
        <v>10.0651</v>
      </c>
      <c r="CP511">
        <v>-1</v>
      </c>
      <c r="CQ511">
        <v>100</v>
      </c>
      <c r="CR511">
        <v>90.4858</v>
      </c>
      <c r="CS511">
        <v>-999.9</v>
      </c>
      <c r="CT511">
        <v>400</v>
      </c>
      <c r="CU511">
        <v>0</v>
      </c>
      <c r="CV511">
        <v>103.845</v>
      </c>
      <c r="CW511">
        <v>103.32</v>
      </c>
    </row>
    <row r="512" spans="1:101">
      <c r="A512">
        <v>498</v>
      </c>
      <c r="B512">
        <v>1549038268.8</v>
      </c>
      <c r="C512">
        <v>1725.59999990463</v>
      </c>
      <c r="D512" t="s">
        <v>1211</v>
      </c>
      <c r="E512" t="s">
        <v>1212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197</v>
      </c>
      <c r="J512" t="s">
        <v>198</v>
      </c>
      <c r="K512" t="s">
        <v>199</v>
      </c>
      <c r="L512" t="s">
        <v>200</v>
      </c>
      <c r="M512" t="s">
        <v>1049</v>
      </c>
      <c r="N512" t="s">
        <v>1050</v>
      </c>
      <c r="O512" t="s">
        <v>450</v>
      </c>
      <c r="Q512">
        <v>1549038268.8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105</v>
      </c>
      <c r="X512">
        <v>7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1549038268.8</v>
      </c>
      <c r="AH512">
        <v>401.802</v>
      </c>
      <c r="AI512">
        <v>401.572</v>
      </c>
      <c r="AJ512">
        <v>9.73945</v>
      </c>
      <c r="AK512">
        <v>5.08139</v>
      </c>
      <c r="AL512">
        <v>1435.26</v>
      </c>
      <c r="AM512">
        <v>100.141</v>
      </c>
      <c r="AN512">
        <v>0.0243306</v>
      </c>
      <c r="AO512">
        <v>8.02789</v>
      </c>
      <c r="AP512">
        <v>8.22213</v>
      </c>
      <c r="AQ512">
        <v>999.9</v>
      </c>
      <c r="AR512">
        <v>9985</v>
      </c>
      <c r="AS512">
        <v>0</v>
      </c>
      <c r="AT512">
        <v>0.821727</v>
      </c>
      <c r="AU512">
        <v>0</v>
      </c>
      <c r="AV512" t="s">
        <v>204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403.938073770492</v>
      </c>
      <c r="BE512">
        <v>1.97043258729566</v>
      </c>
      <c r="BF512">
        <v>0.792883626629776</v>
      </c>
      <c r="BG512">
        <v>-1</v>
      </c>
      <c r="BH512">
        <v>0</v>
      </c>
      <c r="BI512">
        <v>0</v>
      </c>
      <c r="BJ512" t="s">
        <v>205</v>
      </c>
      <c r="BK512">
        <v>1.88461</v>
      </c>
      <c r="BL512">
        <v>1.88156</v>
      </c>
      <c r="BM512">
        <v>1.88309</v>
      </c>
      <c r="BN512">
        <v>1.88185</v>
      </c>
      <c r="BO512">
        <v>1.88371</v>
      </c>
      <c r="BP512">
        <v>1.88299</v>
      </c>
      <c r="BQ512">
        <v>1.88477</v>
      </c>
      <c r="BR512">
        <v>1.88231</v>
      </c>
      <c r="BS512" t="s">
        <v>206</v>
      </c>
      <c r="BT512" t="s">
        <v>17</v>
      </c>
      <c r="BU512" t="s">
        <v>17</v>
      </c>
      <c r="BV512" t="s">
        <v>17</v>
      </c>
      <c r="BW512" t="s">
        <v>207</v>
      </c>
      <c r="BX512" t="s">
        <v>208</v>
      </c>
      <c r="BY512" t="s">
        <v>209</v>
      </c>
      <c r="BZ512" t="s">
        <v>209</v>
      </c>
      <c r="CA512" t="s">
        <v>209</v>
      </c>
      <c r="CB512" t="s">
        <v>209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1351.16</v>
      </c>
      <c r="CJ512">
        <v>0.22969</v>
      </c>
      <c r="CK512">
        <v>7.71336</v>
      </c>
      <c r="CL512">
        <v>9.96985</v>
      </c>
      <c r="CM512">
        <v>30.0003</v>
      </c>
      <c r="CN512">
        <v>9.83362</v>
      </c>
      <c r="CO512">
        <v>10.0656</v>
      </c>
      <c r="CP512">
        <v>-1</v>
      </c>
      <c r="CQ512">
        <v>100</v>
      </c>
      <c r="CR512">
        <v>90.4858</v>
      </c>
      <c r="CS512">
        <v>-999.9</v>
      </c>
      <c r="CT512">
        <v>400</v>
      </c>
      <c r="CU512">
        <v>0</v>
      </c>
      <c r="CV512">
        <v>103.844</v>
      </c>
      <c r="CW512">
        <v>103.319</v>
      </c>
    </row>
    <row r="513" spans="1:101">
      <c r="A513">
        <v>499</v>
      </c>
      <c r="B513">
        <v>1549038270.8</v>
      </c>
      <c r="C513">
        <v>1727.59999990463</v>
      </c>
      <c r="D513" t="s">
        <v>1213</v>
      </c>
      <c r="E513" t="s">
        <v>1214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197</v>
      </c>
      <c r="J513" t="s">
        <v>198</v>
      </c>
      <c r="K513" t="s">
        <v>199</v>
      </c>
      <c r="L513" t="s">
        <v>200</v>
      </c>
      <c r="M513" t="s">
        <v>1049</v>
      </c>
      <c r="N513" t="s">
        <v>1050</v>
      </c>
      <c r="O513" t="s">
        <v>450</v>
      </c>
      <c r="Q513">
        <v>1549038270.8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95</v>
      </c>
      <c r="X513">
        <v>7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1549038270.8</v>
      </c>
      <c r="AH513">
        <v>401.943</v>
      </c>
      <c r="AI513">
        <v>401.611</v>
      </c>
      <c r="AJ513">
        <v>9.7586</v>
      </c>
      <c r="AK513">
        <v>5.0806</v>
      </c>
      <c r="AL513">
        <v>1435.34</v>
      </c>
      <c r="AM513">
        <v>100.14</v>
      </c>
      <c r="AN513">
        <v>0.0241222</v>
      </c>
      <c r="AO513">
        <v>8.0388</v>
      </c>
      <c r="AP513">
        <v>8.33085</v>
      </c>
      <c r="AQ513">
        <v>999.9</v>
      </c>
      <c r="AR513">
        <v>9975.62</v>
      </c>
      <c r="AS513">
        <v>0</v>
      </c>
      <c r="AT513">
        <v>0.821727</v>
      </c>
      <c r="AU513">
        <v>0</v>
      </c>
      <c r="AV513" t="s">
        <v>204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403.986827868853</v>
      </c>
      <c r="BE513">
        <v>2.3832396297679</v>
      </c>
      <c r="BF513">
        <v>0.855894936602627</v>
      </c>
      <c r="BG513">
        <v>-1</v>
      </c>
      <c r="BH513">
        <v>0</v>
      </c>
      <c r="BI513">
        <v>0</v>
      </c>
      <c r="BJ513" t="s">
        <v>205</v>
      </c>
      <c r="BK513">
        <v>1.88461</v>
      </c>
      <c r="BL513">
        <v>1.88156</v>
      </c>
      <c r="BM513">
        <v>1.8831</v>
      </c>
      <c r="BN513">
        <v>1.88185</v>
      </c>
      <c r="BO513">
        <v>1.88371</v>
      </c>
      <c r="BP513">
        <v>1.88301</v>
      </c>
      <c r="BQ513">
        <v>1.88477</v>
      </c>
      <c r="BR513">
        <v>1.8823</v>
      </c>
      <c r="BS513" t="s">
        <v>206</v>
      </c>
      <c r="BT513" t="s">
        <v>17</v>
      </c>
      <c r="BU513" t="s">
        <v>17</v>
      </c>
      <c r="BV513" t="s">
        <v>17</v>
      </c>
      <c r="BW513" t="s">
        <v>207</v>
      </c>
      <c r="BX513" t="s">
        <v>208</v>
      </c>
      <c r="BY513" t="s">
        <v>209</v>
      </c>
      <c r="BZ513" t="s">
        <v>209</v>
      </c>
      <c r="CA513" t="s">
        <v>209</v>
      </c>
      <c r="CB513" t="s">
        <v>209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1358.46</v>
      </c>
      <c r="CJ513">
        <v>0.22969</v>
      </c>
      <c r="CK513">
        <v>7.7177</v>
      </c>
      <c r="CL513">
        <v>9.97057</v>
      </c>
      <c r="CM513">
        <v>30.0005</v>
      </c>
      <c r="CN513">
        <v>9.83434</v>
      </c>
      <c r="CO513">
        <v>10.0663</v>
      </c>
      <c r="CP513">
        <v>-1</v>
      </c>
      <c r="CQ513">
        <v>100</v>
      </c>
      <c r="CR513">
        <v>90.4858</v>
      </c>
      <c r="CS513">
        <v>-999.9</v>
      </c>
      <c r="CT513">
        <v>400</v>
      </c>
      <c r="CU513">
        <v>0</v>
      </c>
      <c r="CV513">
        <v>103.844</v>
      </c>
      <c r="CW513">
        <v>103.318</v>
      </c>
    </row>
    <row r="514" spans="1:101">
      <c r="A514">
        <v>500</v>
      </c>
      <c r="B514">
        <v>1549038272.8</v>
      </c>
      <c r="C514">
        <v>1729.59999990463</v>
      </c>
      <c r="D514" t="s">
        <v>1215</v>
      </c>
      <c r="E514" t="s">
        <v>1216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197</v>
      </c>
      <c r="J514" t="s">
        <v>198</v>
      </c>
      <c r="K514" t="s">
        <v>199</v>
      </c>
      <c r="L514" t="s">
        <v>200</v>
      </c>
      <c r="M514" t="s">
        <v>1049</v>
      </c>
      <c r="N514" t="s">
        <v>1050</v>
      </c>
      <c r="O514" t="s">
        <v>450</v>
      </c>
      <c r="Q514">
        <v>1549038272.8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100</v>
      </c>
      <c r="X514">
        <v>7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1549038272.8</v>
      </c>
      <c r="AH514">
        <v>402.134</v>
      </c>
      <c r="AI514">
        <v>401.623</v>
      </c>
      <c r="AJ514">
        <v>9.7729</v>
      </c>
      <c r="AK514">
        <v>5.08056</v>
      </c>
      <c r="AL514">
        <v>1435.71</v>
      </c>
      <c r="AM514">
        <v>100.14</v>
      </c>
      <c r="AN514">
        <v>0.0239678</v>
      </c>
      <c r="AO514">
        <v>8.03761</v>
      </c>
      <c r="AP514">
        <v>8.38834</v>
      </c>
      <c r="AQ514">
        <v>999.9</v>
      </c>
      <c r="AR514">
        <v>9979.38</v>
      </c>
      <c r="AS514">
        <v>0</v>
      </c>
      <c r="AT514">
        <v>0.698468</v>
      </c>
      <c r="AU514">
        <v>0</v>
      </c>
      <c r="AV514" t="s">
        <v>204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404.047532786885</v>
      </c>
      <c r="BE514">
        <v>2.76750086742161</v>
      </c>
      <c r="BF514">
        <v>0.923534498671542</v>
      </c>
      <c r="BG514">
        <v>-1</v>
      </c>
      <c r="BH514">
        <v>0</v>
      </c>
      <c r="BI514">
        <v>0</v>
      </c>
      <c r="BJ514" t="s">
        <v>205</v>
      </c>
      <c r="BK514">
        <v>1.88461</v>
      </c>
      <c r="BL514">
        <v>1.88156</v>
      </c>
      <c r="BM514">
        <v>1.88309</v>
      </c>
      <c r="BN514">
        <v>1.88185</v>
      </c>
      <c r="BO514">
        <v>1.88372</v>
      </c>
      <c r="BP514">
        <v>1.88304</v>
      </c>
      <c r="BQ514">
        <v>1.88477</v>
      </c>
      <c r="BR514">
        <v>1.8823</v>
      </c>
      <c r="BS514" t="s">
        <v>206</v>
      </c>
      <c r="BT514" t="s">
        <v>17</v>
      </c>
      <c r="BU514" t="s">
        <v>17</v>
      </c>
      <c r="BV514" t="s">
        <v>17</v>
      </c>
      <c r="BW514" t="s">
        <v>207</v>
      </c>
      <c r="BX514" t="s">
        <v>208</v>
      </c>
      <c r="BY514" t="s">
        <v>209</v>
      </c>
      <c r="BZ514" t="s">
        <v>209</v>
      </c>
      <c r="CA514" t="s">
        <v>209</v>
      </c>
      <c r="CB514" t="s">
        <v>209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1354.87</v>
      </c>
      <c r="CJ514">
        <v>0.22969</v>
      </c>
      <c r="CK514">
        <v>7.72198</v>
      </c>
      <c r="CL514">
        <v>9.97144</v>
      </c>
      <c r="CM514">
        <v>30.0004</v>
      </c>
      <c r="CN514">
        <v>9.83505</v>
      </c>
      <c r="CO514">
        <v>10.0672</v>
      </c>
      <c r="CP514">
        <v>-1</v>
      </c>
      <c r="CQ514">
        <v>100</v>
      </c>
      <c r="CR514">
        <v>90.4858</v>
      </c>
      <c r="CS514">
        <v>-999.9</v>
      </c>
      <c r="CT514">
        <v>400</v>
      </c>
      <c r="CU514">
        <v>0</v>
      </c>
      <c r="CV514">
        <v>103.843</v>
      </c>
      <c r="CW514">
        <v>103.318</v>
      </c>
    </row>
    <row r="515" spans="1:101">
      <c r="A515">
        <v>501</v>
      </c>
      <c r="B515">
        <v>1549038274.8</v>
      </c>
      <c r="C515">
        <v>1731.59999990463</v>
      </c>
      <c r="D515" t="s">
        <v>1217</v>
      </c>
      <c r="E515" t="s">
        <v>1218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197</v>
      </c>
      <c r="J515" t="s">
        <v>198</v>
      </c>
      <c r="K515" t="s">
        <v>199</v>
      </c>
      <c r="L515" t="s">
        <v>200</v>
      </c>
      <c r="M515" t="s">
        <v>1049</v>
      </c>
      <c r="N515" t="s">
        <v>1050</v>
      </c>
      <c r="O515" t="s">
        <v>450</v>
      </c>
      <c r="Q515">
        <v>1549038274.8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108</v>
      </c>
      <c r="X515">
        <v>8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1549038274.8</v>
      </c>
      <c r="AH515">
        <v>402.313</v>
      </c>
      <c r="AI515">
        <v>401.61</v>
      </c>
      <c r="AJ515">
        <v>9.78433</v>
      </c>
      <c r="AK515">
        <v>5.08029</v>
      </c>
      <c r="AL515">
        <v>1435.65</v>
      </c>
      <c r="AM515">
        <v>100.14</v>
      </c>
      <c r="AN515">
        <v>0.0240694</v>
      </c>
      <c r="AO515">
        <v>8.03827</v>
      </c>
      <c r="AP515">
        <v>8.3899</v>
      </c>
      <c r="AQ515">
        <v>999.9</v>
      </c>
      <c r="AR515">
        <v>9993.75</v>
      </c>
      <c r="AS515">
        <v>0</v>
      </c>
      <c r="AT515">
        <v>0.48208</v>
      </c>
      <c r="AU515">
        <v>0</v>
      </c>
      <c r="AV515" t="s">
        <v>204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404.12181147541</v>
      </c>
      <c r="BE515">
        <v>3.12205762323172</v>
      </c>
      <c r="BF515">
        <v>0.994393153208027</v>
      </c>
      <c r="BG515">
        <v>-1</v>
      </c>
      <c r="BH515">
        <v>0</v>
      </c>
      <c r="BI515">
        <v>0</v>
      </c>
      <c r="BJ515" t="s">
        <v>205</v>
      </c>
      <c r="BK515">
        <v>1.88461</v>
      </c>
      <c r="BL515">
        <v>1.88156</v>
      </c>
      <c r="BM515">
        <v>1.88309</v>
      </c>
      <c r="BN515">
        <v>1.88185</v>
      </c>
      <c r="BO515">
        <v>1.88372</v>
      </c>
      <c r="BP515">
        <v>1.88304</v>
      </c>
      <c r="BQ515">
        <v>1.88477</v>
      </c>
      <c r="BR515">
        <v>1.8823</v>
      </c>
      <c r="BS515" t="s">
        <v>206</v>
      </c>
      <c r="BT515" t="s">
        <v>17</v>
      </c>
      <c r="BU515" t="s">
        <v>17</v>
      </c>
      <c r="BV515" t="s">
        <v>17</v>
      </c>
      <c r="BW515" t="s">
        <v>207</v>
      </c>
      <c r="BX515" t="s">
        <v>208</v>
      </c>
      <c r="BY515" t="s">
        <v>209</v>
      </c>
      <c r="BZ515" t="s">
        <v>209</v>
      </c>
      <c r="CA515" t="s">
        <v>209</v>
      </c>
      <c r="CB515" t="s">
        <v>209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1348.89</v>
      </c>
      <c r="CJ515">
        <v>0.22969</v>
      </c>
      <c r="CK515">
        <v>7.7264</v>
      </c>
      <c r="CL515">
        <v>9.97245</v>
      </c>
      <c r="CM515">
        <v>30.0005</v>
      </c>
      <c r="CN515">
        <v>9.83591</v>
      </c>
      <c r="CO515">
        <v>10.0683</v>
      </c>
      <c r="CP515">
        <v>-1</v>
      </c>
      <c r="CQ515">
        <v>100</v>
      </c>
      <c r="CR515">
        <v>90.4858</v>
      </c>
      <c r="CS515">
        <v>-999.9</v>
      </c>
      <c r="CT515">
        <v>400</v>
      </c>
      <c r="CU515">
        <v>0</v>
      </c>
      <c r="CV515">
        <v>103.843</v>
      </c>
      <c r="CW515">
        <v>103.316</v>
      </c>
    </row>
    <row r="516" spans="1:101">
      <c r="A516">
        <v>502</v>
      </c>
      <c r="B516">
        <v>1549038276.8</v>
      </c>
      <c r="C516">
        <v>1733.59999990463</v>
      </c>
      <c r="D516" t="s">
        <v>1219</v>
      </c>
      <c r="E516" t="s">
        <v>1220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197</v>
      </c>
      <c r="J516" t="s">
        <v>198</v>
      </c>
      <c r="K516" t="s">
        <v>199</v>
      </c>
      <c r="L516" t="s">
        <v>200</v>
      </c>
      <c r="M516" t="s">
        <v>1049</v>
      </c>
      <c r="N516" t="s">
        <v>1050</v>
      </c>
      <c r="O516" t="s">
        <v>450</v>
      </c>
      <c r="Q516">
        <v>1549038276.8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119</v>
      </c>
      <c r="X516">
        <v>8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1549038276.8</v>
      </c>
      <c r="AH516">
        <v>402.472</v>
      </c>
      <c r="AI516">
        <v>401.632</v>
      </c>
      <c r="AJ516">
        <v>9.79813</v>
      </c>
      <c r="AK516">
        <v>5.07986</v>
      </c>
      <c r="AL516">
        <v>1435.6</v>
      </c>
      <c r="AM516">
        <v>100.139</v>
      </c>
      <c r="AN516">
        <v>0.0242527</v>
      </c>
      <c r="AO516">
        <v>8.04401</v>
      </c>
      <c r="AP516">
        <v>8.41251</v>
      </c>
      <c r="AQ516">
        <v>999.9</v>
      </c>
      <c r="AR516">
        <v>10011.9</v>
      </c>
      <c r="AS516">
        <v>0</v>
      </c>
      <c r="AT516">
        <v>0.440994</v>
      </c>
      <c r="AU516">
        <v>0</v>
      </c>
      <c r="AV516" t="s">
        <v>204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404.20793442623</v>
      </c>
      <c r="BE516">
        <v>3.44377607634634</v>
      </c>
      <c r="BF516">
        <v>1.0638896369617</v>
      </c>
      <c r="BG516">
        <v>-1</v>
      </c>
      <c r="BH516">
        <v>0</v>
      </c>
      <c r="BI516">
        <v>0</v>
      </c>
      <c r="BJ516" t="s">
        <v>205</v>
      </c>
      <c r="BK516">
        <v>1.88461</v>
      </c>
      <c r="BL516">
        <v>1.88156</v>
      </c>
      <c r="BM516">
        <v>1.88309</v>
      </c>
      <c r="BN516">
        <v>1.88185</v>
      </c>
      <c r="BO516">
        <v>1.88373</v>
      </c>
      <c r="BP516">
        <v>1.88305</v>
      </c>
      <c r="BQ516">
        <v>1.88477</v>
      </c>
      <c r="BR516">
        <v>1.88231</v>
      </c>
      <c r="BS516" t="s">
        <v>206</v>
      </c>
      <c r="BT516" t="s">
        <v>17</v>
      </c>
      <c r="BU516" t="s">
        <v>17</v>
      </c>
      <c r="BV516" t="s">
        <v>17</v>
      </c>
      <c r="BW516" t="s">
        <v>207</v>
      </c>
      <c r="BX516" t="s">
        <v>208</v>
      </c>
      <c r="BY516" t="s">
        <v>209</v>
      </c>
      <c r="BZ516" t="s">
        <v>209</v>
      </c>
      <c r="CA516" t="s">
        <v>209</v>
      </c>
      <c r="CB516" t="s">
        <v>209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1340.42</v>
      </c>
      <c r="CJ516">
        <v>0.22969</v>
      </c>
      <c r="CK516">
        <v>7.73056</v>
      </c>
      <c r="CL516">
        <v>9.97359</v>
      </c>
      <c r="CM516">
        <v>30.0005</v>
      </c>
      <c r="CN516">
        <v>9.8369</v>
      </c>
      <c r="CO516">
        <v>10.0691</v>
      </c>
      <c r="CP516">
        <v>-1</v>
      </c>
      <c r="CQ516">
        <v>100</v>
      </c>
      <c r="CR516">
        <v>90.1154</v>
      </c>
      <c r="CS516">
        <v>-999.9</v>
      </c>
      <c r="CT516">
        <v>400</v>
      </c>
      <c r="CU516">
        <v>0</v>
      </c>
      <c r="CV516">
        <v>103.842</v>
      </c>
      <c r="CW516">
        <v>103.316</v>
      </c>
    </row>
    <row r="517" spans="1:101">
      <c r="A517">
        <v>503</v>
      </c>
      <c r="B517">
        <v>1549038278.8</v>
      </c>
      <c r="C517">
        <v>1735.59999990463</v>
      </c>
      <c r="D517" t="s">
        <v>1221</v>
      </c>
      <c r="E517" t="s">
        <v>1222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197</v>
      </c>
      <c r="J517" t="s">
        <v>198</v>
      </c>
      <c r="K517" t="s">
        <v>199</v>
      </c>
      <c r="L517" t="s">
        <v>200</v>
      </c>
      <c r="M517" t="s">
        <v>1049</v>
      </c>
      <c r="N517" t="s">
        <v>1050</v>
      </c>
      <c r="O517" t="s">
        <v>450</v>
      </c>
      <c r="Q517">
        <v>1549038278.8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119</v>
      </c>
      <c r="X517">
        <v>8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1549038278.8</v>
      </c>
      <c r="AH517">
        <v>402.645</v>
      </c>
      <c r="AI517">
        <v>401.663</v>
      </c>
      <c r="AJ517">
        <v>9.80649</v>
      </c>
      <c r="AK517">
        <v>5.07921</v>
      </c>
      <c r="AL517">
        <v>1435.05</v>
      </c>
      <c r="AM517">
        <v>100.139</v>
      </c>
      <c r="AN517">
        <v>0.0242855</v>
      </c>
      <c r="AO517">
        <v>8.02457</v>
      </c>
      <c r="AP517">
        <v>8.44053</v>
      </c>
      <c r="AQ517">
        <v>999.9</v>
      </c>
      <c r="AR517">
        <v>10019.4</v>
      </c>
      <c r="AS517">
        <v>0</v>
      </c>
      <c r="AT517">
        <v>0.506732</v>
      </c>
      <c r="AU517">
        <v>0</v>
      </c>
      <c r="AV517" t="s">
        <v>204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404.305237704918</v>
      </c>
      <c r="BE517">
        <v>3.72763172416984</v>
      </c>
      <c r="BF517">
        <v>1.1289178632022</v>
      </c>
      <c r="BG517">
        <v>-1</v>
      </c>
      <c r="BH517">
        <v>0</v>
      </c>
      <c r="BI517">
        <v>0</v>
      </c>
      <c r="BJ517" t="s">
        <v>205</v>
      </c>
      <c r="BK517">
        <v>1.88461</v>
      </c>
      <c r="BL517">
        <v>1.88156</v>
      </c>
      <c r="BM517">
        <v>1.88309</v>
      </c>
      <c r="BN517">
        <v>1.88184</v>
      </c>
      <c r="BO517">
        <v>1.88373</v>
      </c>
      <c r="BP517">
        <v>1.88305</v>
      </c>
      <c r="BQ517">
        <v>1.88477</v>
      </c>
      <c r="BR517">
        <v>1.88231</v>
      </c>
      <c r="BS517" t="s">
        <v>206</v>
      </c>
      <c r="BT517" t="s">
        <v>17</v>
      </c>
      <c r="BU517" t="s">
        <v>17</v>
      </c>
      <c r="BV517" t="s">
        <v>17</v>
      </c>
      <c r="BW517" t="s">
        <v>207</v>
      </c>
      <c r="BX517" t="s">
        <v>208</v>
      </c>
      <c r="BY517" t="s">
        <v>209</v>
      </c>
      <c r="BZ517" t="s">
        <v>209</v>
      </c>
      <c r="CA517" t="s">
        <v>209</v>
      </c>
      <c r="CB517" t="s">
        <v>209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1340.29</v>
      </c>
      <c r="CJ517">
        <v>0.22969</v>
      </c>
      <c r="CK517">
        <v>7.73408</v>
      </c>
      <c r="CL517">
        <v>9.97475</v>
      </c>
      <c r="CM517">
        <v>30.0004</v>
      </c>
      <c r="CN517">
        <v>9.83774</v>
      </c>
      <c r="CO517">
        <v>10.0701</v>
      </c>
      <c r="CP517">
        <v>-1</v>
      </c>
      <c r="CQ517">
        <v>100</v>
      </c>
      <c r="CR517">
        <v>90.1154</v>
      </c>
      <c r="CS517">
        <v>-999.9</v>
      </c>
      <c r="CT517">
        <v>400</v>
      </c>
      <c r="CU517">
        <v>0</v>
      </c>
      <c r="CV517">
        <v>103.841</v>
      </c>
      <c r="CW517">
        <v>103.315</v>
      </c>
    </row>
    <row r="518" spans="1:101">
      <c r="A518">
        <v>504</v>
      </c>
      <c r="B518">
        <v>1549038280.8</v>
      </c>
      <c r="C518">
        <v>1737.59999990463</v>
      </c>
      <c r="D518" t="s">
        <v>1223</v>
      </c>
      <c r="E518" t="s">
        <v>1224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197</v>
      </c>
      <c r="J518" t="s">
        <v>198</v>
      </c>
      <c r="K518" t="s">
        <v>199</v>
      </c>
      <c r="L518" t="s">
        <v>200</v>
      </c>
      <c r="M518" t="s">
        <v>1049</v>
      </c>
      <c r="N518" t="s">
        <v>1050</v>
      </c>
      <c r="O518" t="s">
        <v>450</v>
      </c>
      <c r="Q518">
        <v>1549038280.8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105</v>
      </c>
      <c r="X518">
        <v>7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1549038280.8</v>
      </c>
      <c r="AH518">
        <v>402.812</v>
      </c>
      <c r="AI518">
        <v>401.675</v>
      </c>
      <c r="AJ518">
        <v>9.81309</v>
      </c>
      <c r="AK518">
        <v>5.0791</v>
      </c>
      <c r="AL518">
        <v>1434.69</v>
      </c>
      <c r="AM518">
        <v>100.139</v>
      </c>
      <c r="AN518">
        <v>0.0241196</v>
      </c>
      <c r="AO518">
        <v>8.01683</v>
      </c>
      <c r="AP518">
        <v>8.4487</v>
      </c>
      <c r="AQ518">
        <v>999.9</v>
      </c>
      <c r="AR518">
        <v>10023.8</v>
      </c>
      <c r="AS518">
        <v>0</v>
      </c>
      <c r="AT518">
        <v>0.524536</v>
      </c>
      <c r="AU518">
        <v>0</v>
      </c>
      <c r="AV518" t="s">
        <v>204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404.414606557377</v>
      </c>
      <c r="BE518">
        <v>3.97231203386415</v>
      </c>
      <c r="BF518">
        <v>1.18849580202557</v>
      </c>
      <c r="BG518">
        <v>-1</v>
      </c>
      <c r="BH518">
        <v>0</v>
      </c>
      <c r="BI518">
        <v>0</v>
      </c>
      <c r="BJ518" t="s">
        <v>205</v>
      </c>
      <c r="BK518">
        <v>1.88461</v>
      </c>
      <c r="BL518">
        <v>1.88156</v>
      </c>
      <c r="BM518">
        <v>1.88309</v>
      </c>
      <c r="BN518">
        <v>1.88184</v>
      </c>
      <c r="BO518">
        <v>1.88372</v>
      </c>
      <c r="BP518">
        <v>1.88305</v>
      </c>
      <c r="BQ518">
        <v>1.88476</v>
      </c>
      <c r="BR518">
        <v>1.8823</v>
      </c>
      <c r="BS518" t="s">
        <v>206</v>
      </c>
      <c r="BT518" t="s">
        <v>17</v>
      </c>
      <c r="BU518" t="s">
        <v>17</v>
      </c>
      <c r="BV518" t="s">
        <v>17</v>
      </c>
      <c r="BW518" t="s">
        <v>207</v>
      </c>
      <c r="BX518" t="s">
        <v>208</v>
      </c>
      <c r="BY518" t="s">
        <v>209</v>
      </c>
      <c r="BZ518" t="s">
        <v>209</v>
      </c>
      <c r="CA518" t="s">
        <v>209</v>
      </c>
      <c r="CB518" t="s">
        <v>209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1350.68</v>
      </c>
      <c r="CJ518">
        <v>0.22969</v>
      </c>
      <c r="CK518">
        <v>7.73791</v>
      </c>
      <c r="CL518">
        <v>9.97604</v>
      </c>
      <c r="CM518">
        <v>30.0006</v>
      </c>
      <c r="CN518">
        <v>9.8386</v>
      </c>
      <c r="CO518">
        <v>10.0716</v>
      </c>
      <c r="CP518">
        <v>-1</v>
      </c>
      <c r="CQ518">
        <v>100</v>
      </c>
      <c r="CR518">
        <v>90.1154</v>
      </c>
      <c r="CS518">
        <v>-999.9</v>
      </c>
      <c r="CT518">
        <v>400</v>
      </c>
      <c r="CU518">
        <v>0</v>
      </c>
      <c r="CV518">
        <v>103.841</v>
      </c>
      <c r="CW518">
        <v>103.315</v>
      </c>
    </row>
    <row r="519" spans="1:101">
      <c r="A519">
        <v>505</v>
      </c>
      <c r="B519">
        <v>1549038282.8</v>
      </c>
      <c r="C519">
        <v>1739.59999990463</v>
      </c>
      <c r="D519" t="s">
        <v>1225</v>
      </c>
      <c r="E519" t="s">
        <v>1226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197</v>
      </c>
      <c r="J519" t="s">
        <v>198</v>
      </c>
      <c r="K519" t="s">
        <v>199</v>
      </c>
      <c r="L519" t="s">
        <v>200</v>
      </c>
      <c r="M519" t="s">
        <v>1049</v>
      </c>
      <c r="N519" t="s">
        <v>1050</v>
      </c>
      <c r="O519" t="s">
        <v>450</v>
      </c>
      <c r="Q519">
        <v>1549038282.8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97</v>
      </c>
      <c r="X519">
        <v>7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1549038282.8</v>
      </c>
      <c r="AH519">
        <v>402.984</v>
      </c>
      <c r="AI519">
        <v>401.666</v>
      </c>
      <c r="AJ519">
        <v>9.82404</v>
      </c>
      <c r="AK519">
        <v>5.07913</v>
      </c>
      <c r="AL519">
        <v>1435.06</v>
      </c>
      <c r="AM519">
        <v>100.138</v>
      </c>
      <c r="AN519">
        <v>0.0240069</v>
      </c>
      <c r="AO519">
        <v>8.02496</v>
      </c>
      <c r="AP519">
        <v>8.531</v>
      </c>
      <c r="AQ519">
        <v>999.9</v>
      </c>
      <c r="AR519">
        <v>10001.2</v>
      </c>
      <c r="AS519">
        <v>0</v>
      </c>
      <c r="AT519">
        <v>0.54234</v>
      </c>
      <c r="AU519">
        <v>0</v>
      </c>
      <c r="AV519" t="s">
        <v>204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404.535155737705</v>
      </c>
      <c r="BE519">
        <v>4.17308554264245</v>
      </c>
      <c r="BF519">
        <v>1.23993096066724</v>
      </c>
      <c r="BG519">
        <v>-1</v>
      </c>
      <c r="BH519">
        <v>0</v>
      </c>
      <c r="BI519">
        <v>0</v>
      </c>
      <c r="BJ519" t="s">
        <v>205</v>
      </c>
      <c r="BK519">
        <v>1.88461</v>
      </c>
      <c r="BL519">
        <v>1.88155</v>
      </c>
      <c r="BM519">
        <v>1.88309</v>
      </c>
      <c r="BN519">
        <v>1.88185</v>
      </c>
      <c r="BO519">
        <v>1.88373</v>
      </c>
      <c r="BP519">
        <v>1.88306</v>
      </c>
      <c r="BQ519">
        <v>1.88477</v>
      </c>
      <c r="BR519">
        <v>1.8823</v>
      </c>
      <c r="BS519" t="s">
        <v>206</v>
      </c>
      <c r="BT519" t="s">
        <v>17</v>
      </c>
      <c r="BU519" t="s">
        <v>17</v>
      </c>
      <c r="BV519" t="s">
        <v>17</v>
      </c>
      <c r="BW519" t="s">
        <v>207</v>
      </c>
      <c r="BX519" t="s">
        <v>208</v>
      </c>
      <c r="BY519" t="s">
        <v>209</v>
      </c>
      <c r="BZ519" t="s">
        <v>209</v>
      </c>
      <c r="CA519" t="s">
        <v>209</v>
      </c>
      <c r="CB519" t="s">
        <v>209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1356.59</v>
      </c>
      <c r="CJ519">
        <v>0.22969</v>
      </c>
      <c r="CK519">
        <v>7.74244</v>
      </c>
      <c r="CL519">
        <v>9.97746</v>
      </c>
      <c r="CM519">
        <v>30.0006</v>
      </c>
      <c r="CN519">
        <v>9.84004</v>
      </c>
      <c r="CO519">
        <v>10.0732</v>
      </c>
      <c r="CP519">
        <v>-1</v>
      </c>
      <c r="CQ519">
        <v>100</v>
      </c>
      <c r="CR519">
        <v>90.1154</v>
      </c>
      <c r="CS519">
        <v>-999.9</v>
      </c>
      <c r="CT519">
        <v>400</v>
      </c>
      <c r="CU519">
        <v>0</v>
      </c>
      <c r="CV519">
        <v>103.84</v>
      </c>
      <c r="CW519">
        <v>103.314</v>
      </c>
    </row>
    <row r="520" spans="1:101">
      <c r="A520">
        <v>506</v>
      </c>
      <c r="B520">
        <v>1549038284.8</v>
      </c>
      <c r="C520">
        <v>1741.59999990463</v>
      </c>
      <c r="D520" t="s">
        <v>1227</v>
      </c>
      <c r="E520" t="s">
        <v>1228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197</v>
      </c>
      <c r="J520" t="s">
        <v>198</v>
      </c>
      <c r="K520" t="s">
        <v>199</v>
      </c>
      <c r="L520" t="s">
        <v>200</v>
      </c>
      <c r="M520" t="s">
        <v>1049</v>
      </c>
      <c r="N520" t="s">
        <v>1050</v>
      </c>
      <c r="O520" t="s">
        <v>450</v>
      </c>
      <c r="Q520">
        <v>1549038284.8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99</v>
      </c>
      <c r="X520">
        <v>7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1549038284.8</v>
      </c>
      <c r="AH520">
        <v>403.165</v>
      </c>
      <c r="AI520">
        <v>401.655</v>
      </c>
      <c r="AJ520">
        <v>9.83324</v>
      </c>
      <c r="AK520">
        <v>5.0789</v>
      </c>
      <c r="AL520">
        <v>1435.35</v>
      </c>
      <c r="AM520">
        <v>100.138</v>
      </c>
      <c r="AN520">
        <v>0.0238923</v>
      </c>
      <c r="AO520">
        <v>8.03135</v>
      </c>
      <c r="AP520">
        <v>8.61677</v>
      </c>
      <c r="AQ520">
        <v>999.9</v>
      </c>
      <c r="AR520">
        <v>9975.62</v>
      </c>
      <c r="AS520">
        <v>0</v>
      </c>
      <c r="AT520">
        <v>0.579318</v>
      </c>
      <c r="AU520">
        <v>0</v>
      </c>
      <c r="AV520" t="s">
        <v>204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404.664262295082</v>
      </c>
      <c r="BE520">
        <v>4.34378975682455</v>
      </c>
      <c r="BF520">
        <v>1.28500971995608</v>
      </c>
      <c r="BG520">
        <v>-1</v>
      </c>
      <c r="BH520">
        <v>0</v>
      </c>
      <c r="BI520">
        <v>0</v>
      </c>
      <c r="BJ520" t="s">
        <v>205</v>
      </c>
      <c r="BK520">
        <v>1.88461</v>
      </c>
      <c r="BL520">
        <v>1.88156</v>
      </c>
      <c r="BM520">
        <v>1.88309</v>
      </c>
      <c r="BN520">
        <v>1.88186</v>
      </c>
      <c r="BO520">
        <v>1.88373</v>
      </c>
      <c r="BP520">
        <v>1.88308</v>
      </c>
      <c r="BQ520">
        <v>1.88477</v>
      </c>
      <c r="BR520">
        <v>1.8823</v>
      </c>
      <c r="BS520" t="s">
        <v>206</v>
      </c>
      <c r="BT520" t="s">
        <v>17</v>
      </c>
      <c r="BU520" t="s">
        <v>17</v>
      </c>
      <c r="BV520" t="s">
        <v>17</v>
      </c>
      <c r="BW520" t="s">
        <v>207</v>
      </c>
      <c r="BX520" t="s">
        <v>208</v>
      </c>
      <c r="BY520" t="s">
        <v>209</v>
      </c>
      <c r="BZ520" t="s">
        <v>209</v>
      </c>
      <c r="CA520" t="s">
        <v>209</v>
      </c>
      <c r="CB520" t="s">
        <v>209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1355.25</v>
      </c>
      <c r="CJ520">
        <v>0.22969</v>
      </c>
      <c r="CK520">
        <v>7.74703</v>
      </c>
      <c r="CL520">
        <v>9.97902</v>
      </c>
      <c r="CM520">
        <v>30.0005</v>
      </c>
      <c r="CN520">
        <v>9.84161</v>
      </c>
      <c r="CO520">
        <v>10.0747</v>
      </c>
      <c r="CP520">
        <v>-1</v>
      </c>
      <c r="CQ520">
        <v>100</v>
      </c>
      <c r="CR520">
        <v>89.7429</v>
      </c>
      <c r="CS520">
        <v>-999.9</v>
      </c>
      <c r="CT520">
        <v>400</v>
      </c>
      <c r="CU520">
        <v>0</v>
      </c>
      <c r="CV520">
        <v>103.839</v>
      </c>
      <c r="CW520">
        <v>103.313</v>
      </c>
    </row>
    <row r="521" spans="1:101">
      <c r="A521">
        <v>507</v>
      </c>
      <c r="B521">
        <v>1549038286.8</v>
      </c>
      <c r="C521">
        <v>1743.59999990463</v>
      </c>
      <c r="D521" t="s">
        <v>1229</v>
      </c>
      <c r="E521" t="s">
        <v>1230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197</v>
      </c>
      <c r="J521" t="s">
        <v>198</v>
      </c>
      <c r="K521" t="s">
        <v>199</v>
      </c>
      <c r="L521" t="s">
        <v>200</v>
      </c>
      <c r="M521" t="s">
        <v>1049</v>
      </c>
      <c r="N521" t="s">
        <v>1050</v>
      </c>
      <c r="O521" t="s">
        <v>450</v>
      </c>
      <c r="Q521">
        <v>1549038286.8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107</v>
      </c>
      <c r="X521">
        <v>7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1549038286.8</v>
      </c>
      <c r="AH521">
        <v>403.357</v>
      </c>
      <c r="AI521">
        <v>401.637</v>
      </c>
      <c r="AJ521">
        <v>9.84413</v>
      </c>
      <c r="AK521">
        <v>5.07892</v>
      </c>
      <c r="AL521">
        <v>1435.63</v>
      </c>
      <c r="AM521">
        <v>100.14</v>
      </c>
      <c r="AN521">
        <v>0.0238235</v>
      </c>
      <c r="AO521">
        <v>8.04719</v>
      </c>
      <c r="AP521">
        <v>8.6501</v>
      </c>
      <c r="AQ521">
        <v>999.9</v>
      </c>
      <c r="AR521">
        <v>9986.88</v>
      </c>
      <c r="AS521">
        <v>0</v>
      </c>
      <c r="AT521">
        <v>0.656012</v>
      </c>
      <c r="AU521">
        <v>0</v>
      </c>
      <c r="AV521" t="s">
        <v>204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404.800991803279</v>
      </c>
      <c r="BE521">
        <v>4.48943054183285</v>
      </c>
      <c r="BF521">
        <v>1.32442323664638</v>
      </c>
      <c r="BG521">
        <v>-1</v>
      </c>
      <c r="BH521">
        <v>0</v>
      </c>
      <c r="BI521">
        <v>0</v>
      </c>
      <c r="BJ521" t="s">
        <v>205</v>
      </c>
      <c r="BK521">
        <v>1.88461</v>
      </c>
      <c r="BL521">
        <v>1.88156</v>
      </c>
      <c r="BM521">
        <v>1.88309</v>
      </c>
      <c r="BN521">
        <v>1.88186</v>
      </c>
      <c r="BO521">
        <v>1.88374</v>
      </c>
      <c r="BP521">
        <v>1.88307</v>
      </c>
      <c r="BQ521">
        <v>1.88477</v>
      </c>
      <c r="BR521">
        <v>1.88229</v>
      </c>
      <c r="BS521" t="s">
        <v>206</v>
      </c>
      <c r="BT521" t="s">
        <v>17</v>
      </c>
      <c r="BU521" t="s">
        <v>17</v>
      </c>
      <c r="BV521" t="s">
        <v>17</v>
      </c>
      <c r="BW521" t="s">
        <v>207</v>
      </c>
      <c r="BX521" t="s">
        <v>208</v>
      </c>
      <c r="BY521" t="s">
        <v>209</v>
      </c>
      <c r="BZ521" t="s">
        <v>209</v>
      </c>
      <c r="CA521" t="s">
        <v>209</v>
      </c>
      <c r="CB521" t="s">
        <v>209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1349.5</v>
      </c>
      <c r="CJ521">
        <v>0.22969</v>
      </c>
      <c r="CK521">
        <v>7.75172</v>
      </c>
      <c r="CL521">
        <v>9.9806</v>
      </c>
      <c r="CM521">
        <v>30.0006</v>
      </c>
      <c r="CN521">
        <v>9.84303</v>
      </c>
      <c r="CO521">
        <v>10.0765</v>
      </c>
      <c r="CP521">
        <v>-1</v>
      </c>
      <c r="CQ521">
        <v>100</v>
      </c>
      <c r="CR521">
        <v>89.7429</v>
      </c>
      <c r="CS521">
        <v>-999.9</v>
      </c>
      <c r="CT521">
        <v>400</v>
      </c>
      <c r="CU521">
        <v>0</v>
      </c>
      <c r="CV521">
        <v>103.84</v>
      </c>
      <c r="CW521">
        <v>103.313</v>
      </c>
    </row>
    <row r="522" spans="1:101">
      <c r="A522">
        <v>508</v>
      </c>
      <c r="B522">
        <v>1549038288.8</v>
      </c>
      <c r="C522">
        <v>1745.59999990463</v>
      </c>
      <c r="D522" t="s">
        <v>1231</v>
      </c>
      <c r="E522" t="s">
        <v>1232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197</v>
      </c>
      <c r="J522" t="s">
        <v>198</v>
      </c>
      <c r="K522" t="s">
        <v>199</v>
      </c>
      <c r="L522" t="s">
        <v>200</v>
      </c>
      <c r="M522" t="s">
        <v>1049</v>
      </c>
      <c r="N522" t="s">
        <v>1050</v>
      </c>
      <c r="O522" t="s">
        <v>450</v>
      </c>
      <c r="Q522">
        <v>1549038288.8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100</v>
      </c>
      <c r="X522">
        <v>7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1549038288.8</v>
      </c>
      <c r="AH522">
        <v>403.533</v>
      </c>
      <c r="AI522">
        <v>401.663</v>
      </c>
      <c r="AJ522">
        <v>9.85441</v>
      </c>
      <c r="AK522">
        <v>5.07913</v>
      </c>
      <c r="AL522">
        <v>1435.33</v>
      </c>
      <c r="AM522">
        <v>100.141</v>
      </c>
      <c r="AN522">
        <v>0.0238675</v>
      </c>
      <c r="AO522">
        <v>8.04852</v>
      </c>
      <c r="AP522">
        <v>8.66675</v>
      </c>
      <c r="AQ522">
        <v>999.9</v>
      </c>
      <c r="AR522">
        <v>10005.6</v>
      </c>
      <c r="AS522">
        <v>0</v>
      </c>
      <c r="AT522">
        <v>0.769684</v>
      </c>
      <c r="AU522">
        <v>0</v>
      </c>
      <c r="AV522" t="s">
        <v>204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404.944204918033</v>
      </c>
      <c r="BE522">
        <v>4.61555106882867</v>
      </c>
      <c r="BF522">
        <v>1.3591864064641</v>
      </c>
      <c r="BG522">
        <v>-1</v>
      </c>
      <c r="BH522">
        <v>0</v>
      </c>
      <c r="BI522">
        <v>0</v>
      </c>
      <c r="BJ522" t="s">
        <v>205</v>
      </c>
      <c r="BK522">
        <v>1.88461</v>
      </c>
      <c r="BL522">
        <v>1.88156</v>
      </c>
      <c r="BM522">
        <v>1.88309</v>
      </c>
      <c r="BN522">
        <v>1.88186</v>
      </c>
      <c r="BO522">
        <v>1.88374</v>
      </c>
      <c r="BP522">
        <v>1.88307</v>
      </c>
      <c r="BQ522">
        <v>1.88477</v>
      </c>
      <c r="BR522">
        <v>1.88228</v>
      </c>
      <c r="BS522" t="s">
        <v>206</v>
      </c>
      <c r="BT522" t="s">
        <v>17</v>
      </c>
      <c r="BU522" t="s">
        <v>17</v>
      </c>
      <c r="BV522" t="s">
        <v>17</v>
      </c>
      <c r="BW522" t="s">
        <v>207</v>
      </c>
      <c r="BX522" t="s">
        <v>208</v>
      </c>
      <c r="BY522" t="s">
        <v>209</v>
      </c>
      <c r="BZ522" t="s">
        <v>209</v>
      </c>
      <c r="CA522" t="s">
        <v>209</v>
      </c>
      <c r="CB522" t="s">
        <v>209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1354.99</v>
      </c>
      <c r="CJ522">
        <v>0.22969</v>
      </c>
      <c r="CK522">
        <v>7.75646</v>
      </c>
      <c r="CL522">
        <v>9.98248</v>
      </c>
      <c r="CM522">
        <v>30.0006</v>
      </c>
      <c r="CN522">
        <v>9.84459</v>
      </c>
      <c r="CO522">
        <v>10.0785</v>
      </c>
      <c r="CP522">
        <v>-1</v>
      </c>
      <c r="CQ522">
        <v>100</v>
      </c>
      <c r="CR522">
        <v>89.7429</v>
      </c>
      <c r="CS522">
        <v>-999.9</v>
      </c>
      <c r="CT522">
        <v>400</v>
      </c>
      <c r="CU522">
        <v>0</v>
      </c>
      <c r="CV522">
        <v>103.839</v>
      </c>
      <c r="CW522">
        <v>103.313</v>
      </c>
    </row>
    <row r="523" spans="1:101">
      <c r="A523">
        <v>509</v>
      </c>
      <c r="B523">
        <v>1549038290.8</v>
      </c>
      <c r="C523">
        <v>1747.59999990463</v>
      </c>
      <c r="D523" t="s">
        <v>1233</v>
      </c>
      <c r="E523" t="s">
        <v>1234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197</v>
      </c>
      <c r="J523" t="s">
        <v>198</v>
      </c>
      <c r="K523" t="s">
        <v>199</v>
      </c>
      <c r="L523" t="s">
        <v>200</v>
      </c>
      <c r="M523" t="s">
        <v>1049</v>
      </c>
      <c r="N523" t="s">
        <v>1050</v>
      </c>
      <c r="O523" t="s">
        <v>450</v>
      </c>
      <c r="Q523">
        <v>1549038290.8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96</v>
      </c>
      <c r="X523">
        <v>7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1549038290.8</v>
      </c>
      <c r="AH523">
        <v>403.695</v>
      </c>
      <c r="AI523">
        <v>401.694</v>
      </c>
      <c r="AJ523">
        <v>9.86405</v>
      </c>
      <c r="AK523">
        <v>5.07899</v>
      </c>
      <c r="AL523">
        <v>1434.81</v>
      </c>
      <c r="AM523">
        <v>100.14</v>
      </c>
      <c r="AN523">
        <v>0.0239694</v>
      </c>
      <c r="AO523">
        <v>8.05359</v>
      </c>
      <c r="AP523">
        <v>8.6837</v>
      </c>
      <c r="AQ523">
        <v>999.9</v>
      </c>
      <c r="AR523">
        <v>10004.4</v>
      </c>
      <c r="AS523">
        <v>0</v>
      </c>
      <c r="AT523">
        <v>0.84364</v>
      </c>
      <c r="AU523">
        <v>0</v>
      </c>
      <c r="AV523" t="s">
        <v>204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405.093204918033</v>
      </c>
      <c r="BE523">
        <v>4.72421768482689</v>
      </c>
      <c r="BF523">
        <v>1.3896079700648</v>
      </c>
      <c r="BG523">
        <v>-1</v>
      </c>
      <c r="BH523">
        <v>0</v>
      </c>
      <c r="BI523">
        <v>0</v>
      </c>
      <c r="BJ523" t="s">
        <v>205</v>
      </c>
      <c r="BK523">
        <v>1.88461</v>
      </c>
      <c r="BL523">
        <v>1.88156</v>
      </c>
      <c r="BM523">
        <v>1.88309</v>
      </c>
      <c r="BN523">
        <v>1.88185</v>
      </c>
      <c r="BO523">
        <v>1.88373</v>
      </c>
      <c r="BP523">
        <v>1.88306</v>
      </c>
      <c r="BQ523">
        <v>1.88477</v>
      </c>
      <c r="BR523">
        <v>1.88227</v>
      </c>
      <c r="BS523" t="s">
        <v>206</v>
      </c>
      <c r="BT523" t="s">
        <v>17</v>
      </c>
      <c r="BU523" t="s">
        <v>17</v>
      </c>
      <c r="BV523" t="s">
        <v>17</v>
      </c>
      <c r="BW523" t="s">
        <v>207</v>
      </c>
      <c r="BX523" t="s">
        <v>208</v>
      </c>
      <c r="BY523" t="s">
        <v>209</v>
      </c>
      <c r="BZ523" t="s">
        <v>209</v>
      </c>
      <c r="CA523" t="s">
        <v>209</v>
      </c>
      <c r="CB523" t="s">
        <v>209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1357.24</v>
      </c>
      <c r="CJ523">
        <v>0.22969</v>
      </c>
      <c r="CK523">
        <v>7.76125</v>
      </c>
      <c r="CL523">
        <v>9.98477</v>
      </c>
      <c r="CM523">
        <v>30.0006</v>
      </c>
      <c r="CN523">
        <v>9.84616</v>
      </c>
      <c r="CO523">
        <v>10.0802</v>
      </c>
      <c r="CP523">
        <v>-1</v>
      </c>
      <c r="CQ523">
        <v>100</v>
      </c>
      <c r="CR523">
        <v>89.7429</v>
      </c>
      <c r="CS523">
        <v>-999.9</v>
      </c>
      <c r="CT523">
        <v>400</v>
      </c>
      <c r="CU523">
        <v>0</v>
      </c>
      <c r="CV523">
        <v>103.838</v>
      </c>
      <c r="CW523">
        <v>103.312</v>
      </c>
    </row>
    <row r="524" spans="1:101">
      <c r="A524">
        <v>510</v>
      </c>
      <c r="B524">
        <v>1549038292.8</v>
      </c>
      <c r="C524">
        <v>1749.59999990463</v>
      </c>
      <c r="D524" t="s">
        <v>1235</v>
      </c>
      <c r="E524" t="s">
        <v>1236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197</v>
      </c>
      <c r="J524" t="s">
        <v>198</v>
      </c>
      <c r="K524" t="s">
        <v>199</v>
      </c>
      <c r="L524" t="s">
        <v>200</v>
      </c>
      <c r="M524" t="s">
        <v>1049</v>
      </c>
      <c r="N524" t="s">
        <v>1050</v>
      </c>
      <c r="O524" t="s">
        <v>450</v>
      </c>
      <c r="Q524">
        <v>1549038292.8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96</v>
      </c>
      <c r="X524">
        <v>7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1549038292.8</v>
      </c>
      <c r="AH524">
        <v>403.839</v>
      </c>
      <c r="AI524">
        <v>401.659</v>
      </c>
      <c r="AJ524">
        <v>9.87235</v>
      </c>
      <c r="AK524">
        <v>5.07809</v>
      </c>
      <c r="AL524">
        <v>1435.2</v>
      </c>
      <c r="AM524">
        <v>100.141</v>
      </c>
      <c r="AN524">
        <v>0.0240353</v>
      </c>
      <c r="AO524">
        <v>8.05252</v>
      </c>
      <c r="AP524">
        <v>8.72338</v>
      </c>
      <c r="AQ524">
        <v>999.9</v>
      </c>
      <c r="AR524">
        <v>9993.12</v>
      </c>
      <c r="AS524">
        <v>0</v>
      </c>
      <c r="AT524">
        <v>0.853227</v>
      </c>
      <c r="AU524">
        <v>0</v>
      </c>
      <c r="AV524" t="s">
        <v>204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405.247557377049</v>
      </c>
      <c r="BE524">
        <v>4.80874281692282</v>
      </c>
      <c r="BF524">
        <v>1.4136525302266</v>
      </c>
      <c r="BG524">
        <v>-1</v>
      </c>
      <c r="BH524">
        <v>0</v>
      </c>
      <c r="BI524">
        <v>0</v>
      </c>
      <c r="BJ524" t="s">
        <v>205</v>
      </c>
      <c r="BK524">
        <v>1.88461</v>
      </c>
      <c r="BL524">
        <v>1.88155</v>
      </c>
      <c r="BM524">
        <v>1.88309</v>
      </c>
      <c r="BN524">
        <v>1.88184</v>
      </c>
      <c r="BO524">
        <v>1.88374</v>
      </c>
      <c r="BP524">
        <v>1.88305</v>
      </c>
      <c r="BQ524">
        <v>1.88477</v>
      </c>
      <c r="BR524">
        <v>1.88226</v>
      </c>
      <c r="BS524" t="s">
        <v>206</v>
      </c>
      <c r="BT524" t="s">
        <v>17</v>
      </c>
      <c r="BU524" t="s">
        <v>17</v>
      </c>
      <c r="BV524" t="s">
        <v>17</v>
      </c>
      <c r="BW524" t="s">
        <v>207</v>
      </c>
      <c r="BX524" t="s">
        <v>208</v>
      </c>
      <c r="BY524" t="s">
        <v>209</v>
      </c>
      <c r="BZ524" t="s">
        <v>209</v>
      </c>
      <c r="CA524" t="s">
        <v>209</v>
      </c>
      <c r="CB524" t="s">
        <v>209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1357.87</v>
      </c>
      <c r="CJ524">
        <v>0.22969</v>
      </c>
      <c r="CK524">
        <v>7.7661</v>
      </c>
      <c r="CL524">
        <v>9.98705</v>
      </c>
      <c r="CM524">
        <v>30.0006</v>
      </c>
      <c r="CN524">
        <v>9.84804</v>
      </c>
      <c r="CO524">
        <v>10.0823</v>
      </c>
      <c r="CP524">
        <v>-1</v>
      </c>
      <c r="CQ524">
        <v>100</v>
      </c>
      <c r="CR524">
        <v>89.3692</v>
      </c>
      <c r="CS524">
        <v>-999.9</v>
      </c>
      <c r="CT524">
        <v>400</v>
      </c>
      <c r="CU524">
        <v>0</v>
      </c>
      <c r="CV524">
        <v>103.836</v>
      </c>
      <c r="CW524">
        <v>103.311</v>
      </c>
    </row>
    <row r="525" spans="1:101">
      <c r="A525">
        <v>511</v>
      </c>
      <c r="B525">
        <v>1549038294.8</v>
      </c>
      <c r="C525">
        <v>1751.59999990463</v>
      </c>
      <c r="D525" t="s">
        <v>1237</v>
      </c>
      <c r="E525" t="s">
        <v>1238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197</v>
      </c>
      <c r="J525" t="s">
        <v>198</v>
      </c>
      <c r="K525" t="s">
        <v>199</v>
      </c>
      <c r="L525" t="s">
        <v>200</v>
      </c>
      <c r="M525" t="s">
        <v>1049</v>
      </c>
      <c r="N525" t="s">
        <v>1050</v>
      </c>
      <c r="O525" t="s">
        <v>450</v>
      </c>
      <c r="Q525">
        <v>1549038294.8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98</v>
      </c>
      <c r="X525">
        <v>7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1549038294.8</v>
      </c>
      <c r="AH525">
        <v>404.002</v>
      </c>
      <c r="AI525">
        <v>401.645</v>
      </c>
      <c r="AJ525">
        <v>9.87981</v>
      </c>
      <c r="AK525">
        <v>5.07792</v>
      </c>
      <c r="AL525">
        <v>1435.7</v>
      </c>
      <c r="AM525">
        <v>100.14</v>
      </c>
      <c r="AN525">
        <v>0.0240134</v>
      </c>
      <c r="AO525">
        <v>8.04359</v>
      </c>
      <c r="AP525">
        <v>8.76409</v>
      </c>
      <c r="AQ525">
        <v>999.9</v>
      </c>
      <c r="AR525">
        <v>10031.2</v>
      </c>
      <c r="AS525">
        <v>0</v>
      </c>
      <c r="AT525">
        <v>0.862813</v>
      </c>
      <c r="AU525">
        <v>0</v>
      </c>
      <c r="AV525" t="s">
        <v>204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405.404286885246</v>
      </c>
      <c r="BE525">
        <v>4.87118250220572</v>
      </c>
      <c r="BF525">
        <v>1.43142213177532</v>
      </c>
      <c r="BG525">
        <v>-1</v>
      </c>
      <c r="BH525">
        <v>0</v>
      </c>
      <c r="BI525">
        <v>0</v>
      </c>
      <c r="BJ525" t="s">
        <v>205</v>
      </c>
      <c r="BK525">
        <v>1.88461</v>
      </c>
      <c r="BL525">
        <v>1.88156</v>
      </c>
      <c r="BM525">
        <v>1.88309</v>
      </c>
      <c r="BN525">
        <v>1.88185</v>
      </c>
      <c r="BO525">
        <v>1.88374</v>
      </c>
      <c r="BP525">
        <v>1.88305</v>
      </c>
      <c r="BQ525">
        <v>1.88477</v>
      </c>
      <c r="BR525">
        <v>1.88229</v>
      </c>
      <c r="BS525" t="s">
        <v>206</v>
      </c>
      <c r="BT525" t="s">
        <v>17</v>
      </c>
      <c r="BU525" t="s">
        <v>17</v>
      </c>
      <c r="BV525" t="s">
        <v>17</v>
      </c>
      <c r="BW525" t="s">
        <v>207</v>
      </c>
      <c r="BX525" t="s">
        <v>208</v>
      </c>
      <c r="BY525" t="s">
        <v>209</v>
      </c>
      <c r="BZ525" t="s">
        <v>209</v>
      </c>
      <c r="CA525" t="s">
        <v>209</v>
      </c>
      <c r="CB525" t="s">
        <v>209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1356.14</v>
      </c>
      <c r="CJ525">
        <v>0.22969</v>
      </c>
      <c r="CK525">
        <v>7.77091</v>
      </c>
      <c r="CL525">
        <v>9.98935</v>
      </c>
      <c r="CM525">
        <v>30.0007</v>
      </c>
      <c r="CN525">
        <v>9.84989</v>
      </c>
      <c r="CO525">
        <v>10.0846</v>
      </c>
      <c r="CP525">
        <v>-1</v>
      </c>
      <c r="CQ525">
        <v>100</v>
      </c>
      <c r="CR525">
        <v>89.3692</v>
      </c>
      <c r="CS525">
        <v>-999.9</v>
      </c>
      <c r="CT525">
        <v>400</v>
      </c>
      <c r="CU525">
        <v>0</v>
      </c>
      <c r="CV525">
        <v>103.836</v>
      </c>
      <c r="CW525">
        <v>103.31</v>
      </c>
    </row>
    <row r="526" spans="1:101">
      <c r="A526">
        <v>512</v>
      </c>
      <c r="B526">
        <v>1549038296.8</v>
      </c>
      <c r="C526">
        <v>1753.59999990463</v>
      </c>
      <c r="D526" t="s">
        <v>1239</v>
      </c>
      <c r="E526" t="s">
        <v>1240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197</v>
      </c>
      <c r="J526" t="s">
        <v>198</v>
      </c>
      <c r="K526" t="s">
        <v>199</v>
      </c>
      <c r="L526" t="s">
        <v>200</v>
      </c>
      <c r="M526" t="s">
        <v>1049</v>
      </c>
      <c r="N526" t="s">
        <v>1050</v>
      </c>
      <c r="O526" t="s">
        <v>450</v>
      </c>
      <c r="Q526">
        <v>1549038296.8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118</v>
      </c>
      <c r="X526">
        <v>8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1549038296.8</v>
      </c>
      <c r="AH526">
        <v>404.19</v>
      </c>
      <c r="AI526">
        <v>401.66</v>
      </c>
      <c r="AJ526">
        <v>9.88967</v>
      </c>
      <c r="AK526">
        <v>5.07859</v>
      </c>
      <c r="AL526">
        <v>1435.36</v>
      </c>
      <c r="AM526">
        <v>100.14</v>
      </c>
      <c r="AN526">
        <v>0.0240561</v>
      </c>
      <c r="AO526">
        <v>8.04866</v>
      </c>
      <c r="AP526">
        <v>8.79569</v>
      </c>
      <c r="AQ526">
        <v>999.9</v>
      </c>
      <c r="AR526">
        <v>10023.1</v>
      </c>
      <c r="AS526">
        <v>0</v>
      </c>
      <c r="AT526">
        <v>0.876509</v>
      </c>
      <c r="AU526">
        <v>0</v>
      </c>
      <c r="AV526" t="s">
        <v>204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405.56362295082</v>
      </c>
      <c r="BE526">
        <v>4.92567006255348</v>
      </c>
      <c r="BF526">
        <v>1.44700712228111</v>
      </c>
      <c r="BG526">
        <v>-1</v>
      </c>
      <c r="BH526">
        <v>0</v>
      </c>
      <c r="BI526">
        <v>0</v>
      </c>
      <c r="BJ526" t="s">
        <v>205</v>
      </c>
      <c r="BK526">
        <v>1.88461</v>
      </c>
      <c r="BL526">
        <v>1.88156</v>
      </c>
      <c r="BM526">
        <v>1.88309</v>
      </c>
      <c r="BN526">
        <v>1.88185</v>
      </c>
      <c r="BO526">
        <v>1.88374</v>
      </c>
      <c r="BP526">
        <v>1.88307</v>
      </c>
      <c r="BQ526">
        <v>1.88477</v>
      </c>
      <c r="BR526">
        <v>1.88228</v>
      </c>
      <c r="BS526" t="s">
        <v>206</v>
      </c>
      <c r="BT526" t="s">
        <v>17</v>
      </c>
      <c r="BU526" t="s">
        <v>17</v>
      </c>
      <c r="BV526" t="s">
        <v>17</v>
      </c>
      <c r="BW526" t="s">
        <v>207</v>
      </c>
      <c r="BX526" t="s">
        <v>208</v>
      </c>
      <c r="BY526" t="s">
        <v>209</v>
      </c>
      <c r="BZ526" t="s">
        <v>209</v>
      </c>
      <c r="CA526" t="s">
        <v>209</v>
      </c>
      <c r="CB526" t="s">
        <v>209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1341.06</v>
      </c>
      <c r="CJ526">
        <v>0.22969</v>
      </c>
      <c r="CK526">
        <v>7.77572</v>
      </c>
      <c r="CL526">
        <v>9.99165</v>
      </c>
      <c r="CM526">
        <v>30.0006</v>
      </c>
      <c r="CN526">
        <v>9.8516</v>
      </c>
      <c r="CO526">
        <v>10.0869</v>
      </c>
      <c r="CP526">
        <v>-1</v>
      </c>
      <c r="CQ526">
        <v>100</v>
      </c>
      <c r="CR526">
        <v>89.3692</v>
      </c>
      <c r="CS526">
        <v>-999.9</v>
      </c>
      <c r="CT526">
        <v>400</v>
      </c>
      <c r="CU526">
        <v>0</v>
      </c>
      <c r="CV526">
        <v>103.836</v>
      </c>
      <c r="CW526">
        <v>103.31</v>
      </c>
    </row>
    <row r="527" spans="1:101">
      <c r="A527">
        <v>513</v>
      </c>
      <c r="B527">
        <v>1549038298.8</v>
      </c>
      <c r="C527">
        <v>1755.59999990463</v>
      </c>
      <c r="D527" t="s">
        <v>1241</v>
      </c>
      <c r="E527" t="s">
        <v>1242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197</v>
      </c>
      <c r="J527" t="s">
        <v>198</v>
      </c>
      <c r="K527" t="s">
        <v>199</v>
      </c>
      <c r="L527" t="s">
        <v>200</v>
      </c>
      <c r="M527" t="s">
        <v>1049</v>
      </c>
      <c r="N527" t="s">
        <v>1050</v>
      </c>
      <c r="O527" t="s">
        <v>450</v>
      </c>
      <c r="Q527">
        <v>1549038298.8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116</v>
      </c>
      <c r="X527">
        <v>8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1549038298.8</v>
      </c>
      <c r="AH527">
        <v>404.355</v>
      </c>
      <c r="AI527">
        <v>401.66</v>
      </c>
      <c r="AJ527">
        <v>9.89988</v>
      </c>
      <c r="AK527">
        <v>5.07809</v>
      </c>
      <c r="AL527">
        <v>1435.19</v>
      </c>
      <c r="AM527">
        <v>100.14</v>
      </c>
      <c r="AN527">
        <v>0.0242222</v>
      </c>
      <c r="AO527">
        <v>8.0556</v>
      </c>
      <c r="AP527">
        <v>8.77424</v>
      </c>
      <c r="AQ527">
        <v>999.9</v>
      </c>
      <c r="AR527">
        <v>9986.25</v>
      </c>
      <c r="AS527">
        <v>0</v>
      </c>
      <c r="AT527">
        <v>0.876509</v>
      </c>
      <c r="AU527">
        <v>0</v>
      </c>
      <c r="AV527" t="s">
        <v>204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405.72568852459</v>
      </c>
      <c r="BE527">
        <v>4.9804792132734</v>
      </c>
      <c r="BF527">
        <v>1.46278307660862</v>
      </c>
      <c r="BG527">
        <v>-1</v>
      </c>
      <c r="BH527">
        <v>0</v>
      </c>
      <c r="BI527">
        <v>0</v>
      </c>
      <c r="BJ527" t="s">
        <v>205</v>
      </c>
      <c r="BK527">
        <v>1.88461</v>
      </c>
      <c r="BL527">
        <v>1.88156</v>
      </c>
      <c r="BM527">
        <v>1.88309</v>
      </c>
      <c r="BN527">
        <v>1.88185</v>
      </c>
      <c r="BO527">
        <v>1.88374</v>
      </c>
      <c r="BP527">
        <v>1.88306</v>
      </c>
      <c r="BQ527">
        <v>1.88477</v>
      </c>
      <c r="BR527">
        <v>1.88228</v>
      </c>
      <c r="BS527" t="s">
        <v>206</v>
      </c>
      <c r="BT527" t="s">
        <v>17</v>
      </c>
      <c r="BU527" t="s">
        <v>17</v>
      </c>
      <c r="BV527" t="s">
        <v>17</v>
      </c>
      <c r="BW527" t="s">
        <v>207</v>
      </c>
      <c r="BX527" t="s">
        <v>208</v>
      </c>
      <c r="BY527" t="s">
        <v>209</v>
      </c>
      <c r="BZ527" t="s">
        <v>209</v>
      </c>
      <c r="CA527" t="s">
        <v>209</v>
      </c>
      <c r="CB527" t="s">
        <v>209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1342.36</v>
      </c>
      <c r="CJ527">
        <v>0.22969</v>
      </c>
      <c r="CK527">
        <v>7.77991</v>
      </c>
      <c r="CL527">
        <v>9.99393</v>
      </c>
      <c r="CM527">
        <v>30.0005</v>
      </c>
      <c r="CN527">
        <v>9.85373</v>
      </c>
      <c r="CO527">
        <v>10.0893</v>
      </c>
      <c r="CP527">
        <v>-1</v>
      </c>
      <c r="CQ527">
        <v>100</v>
      </c>
      <c r="CR527">
        <v>89.3692</v>
      </c>
      <c r="CS527">
        <v>-999.9</v>
      </c>
      <c r="CT527">
        <v>400</v>
      </c>
      <c r="CU527">
        <v>0</v>
      </c>
      <c r="CV527">
        <v>103.834</v>
      </c>
      <c r="CW527">
        <v>103.309</v>
      </c>
    </row>
    <row r="528" spans="1:101">
      <c r="A528">
        <v>514</v>
      </c>
      <c r="B528">
        <v>1549038300.8</v>
      </c>
      <c r="C528">
        <v>1757.59999990463</v>
      </c>
      <c r="D528" t="s">
        <v>1243</v>
      </c>
      <c r="E528" t="s">
        <v>1244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197</v>
      </c>
      <c r="J528" t="s">
        <v>198</v>
      </c>
      <c r="K528" t="s">
        <v>199</v>
      </c>
      <c r="L528" t="s">
        <v>200</v>
      </c>
      <c r="M528" t="s">
        <v>1049</v>
      </c>
      <c r="N528" t="s">
        <v>1050</v>
      </c>
      <c r="O528" t="s">
        <v>450</v>
      </c>
      <c r="Q528">
        <v>1549038300.8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100</v>
      </c>
      <c r="X528">
        <v>7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1549038300.8</v>
      </c>
      <c r="AH528">
        <v>404.506</v>
      </c>
      <c r="AI528">
        <v>401.66</v>
      </c>
      <c r="AJ528">
        <v>9.91074</v>
      </c>
      <c r="AK528">
        <v>5.07715</v>
      </c>
      <c r="AL528">
        <v>1435.62</v>
      </c>
      <c r="AM528">
        <v>100.14</v>
      </c>
      <c r="AN528">
        <v>0.0240858</v>
      </c>
      <c r="AO528">
        <v>8.07148</v>
      </c>
      <c r="AP528">
        <v>8.73582</v>
      </c>
      <c r="AQ528">
        <v>999.9</v>
      </c>
      <c r="AR528">
        <v>10000.6</v>
      </c>
      <c r="AS528">
        <v>0</v>
      </c>
      <c r="AT528">
        <v>0.876509</v>
      </c>
      <c r="AU528">
        <v>0</v>
      </c>
      <c r="AV528" t="s">
        <v>204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405.888352459016</v>
      </c>
      <c r="BE528">
        <v>5.02605899788843</v>
      </c>
      <c r="BF528">
        <v>1.47582322079961</v>
      </c>
      <c r="BG528">
        <v>-1</v>
      </c>
      <c r="BH528">
        <v>0</v>
      </c>
      <c r="BI528">
        <v>0</v>
      </c>
      <c r="BJ528" t="s">
        <v>205</v>
      </c>
      <c r="BK528">
        <v>1.88461</v>
      </c>
      <c r="BL528">
        <v>1.88156</v>
      </c>
      <c r="BM528">
        <v>1.88309</v>
      </c>
      <c r="BN528">
        <v>1.88185</v>
      </c>
      <c r="BO528">
        <v>1.88374</v>
      </c>
      <c r="BP528">
        <v>1.88304</v>
      </c>
      <c r="BQ528">
        <v>1.88477</v>
      </c>
      <c r="BR528">
        <v>1.88229</v>
      </c>
      <c r="BS528" t="s">
        <v>206</v>
      </c>
      <c r="BT528" t="s">
        <v>17</v>
      </c>
      <c r="BU528" t="s">
        <v>17</v>
      </c>
      <c r="BV528" t="s">
        <v>17</v>
      </c>
      <c r="BW528" t="s">
        <v>207</v>
      </c>
      <c r="BX528" t="s">
        <v>208</v>
      </c>
      <c r="BY528" t="s">
        <v>209</v>
      </c>
      <c r="BZ528" t="s">
        <v>209</v>
      </c>
      <c r="CA528" t="s">
        <v>209</v>
      </c>
      <c r="CB528" t="s">
        <v>209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1354.62</v>
      </c>
      <c r="CJ528">
        <v>0.22969</v>
      </c>
      <c r="CK528">
        <v>7.78409</v>
      </c>
      <c r="CL528">
        <v>9.99636</v>
      </c>
      <c r="CM528">
        <v>30.0006</v>
      </c>
      <c r="CN528">
        <v>9.85602</v>
      </c>
      <c r="CO528">
        <v>10.0921</v>
      </c>
      <c r="CP528">
        <v>-1</v>
      </c>
      <c r="CQ528">
        <v>100</v>
      </c>
      <c r="CR528">
        <v>88.994</v>
      </c>
      <c r="CS528">
        <v>-999.9</v>
      </c>
      <c r="CT528">
        <v>400</v>
      </c>
      <c r="CU528">
        <v>0</v>
      </c>
      <c r="CV528">
        <v>103.833</v>
      </c>
      <c r="CW528">
        <v>103.308</v>
      </c>
    </row>
    <row r="529" spans="1:101">
      <c r="A529">
        <v>515</v>
      </c>
      <c r="B529">
        <v>1549038302.8</v>
      </c>
      <c r="C529">
        <v>1759.59999990463</v>
      </c>
      <c r="D529" t="s">
        <v>1245</v>
      </c>
      <c r="E529" t="s">
        <v>1246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197</v>
      </c>
      <c r="J529" t="s">
        <v>198</v>
      </c>
      <c r="K529" t="s">
        <v>199</v>
      </c>
      <c r="L529" t="s">
        <v>200</v>
      </c>
      <c r="M529" t="s">
        <v>1049</v>
      </c>
      <c r="N529" t="s">
        <v>1050</v>
      </c>
      <c r="O529" t="s">
        <v>450</v>
      </c>
      <c r="Q529">
        <v>1549038302.8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107</v>
      </c>
      <c r="X529">
        <v>7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1549038302.8</v>
      </c>
      <c r="AH529">
        <v>404.697</v>
      </c>
      <c r="AI529">
        <v>401.696</v>
      </c>
      <c r="AJ529">
        <v>9.9241</v>
      </c>
      <c r="AK529">
        <v>5.07685</v>
      </c>
      <c r="AL529">
        <v>1435.87</v>
      </c>
      <c r="AM529">
        <v>100.14</v>
      </c>
      <c r="AN529">
        <v>0.0238756</v>
      </c>
      <c r="AO529">
        <v>8.09976</v>
      </c>
      <c r="AP529">
        <v>8.73248</v>
      </c>
      <c r="AQ529">
        <v>999.9</v>
      </c>
      <c r="AR529">
        <v>10004.4</v>
      </c>
      <c r="AS529">
        <v>0</v>
      </c>
      <c r="AT529">
        <v>0.876509</v>
      </c>
      <c r="AU529">
        <v>0</v>
      </c>
      <c r="AV529" t="s">
        <v>204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406.05331147541</v>
      </c>
      <c r="BE529">
        <v>5.06233526424139</v>
      </c>
      <c r="BF529">
        <v>1.48625929429165</v>
      </c>
      <c r="BG529">
        <v>-1</v>
      </c>
      <c r="BH529">
        <v>0</v>
      </c>
      <c r="BI529">
        <v>0</v>
      </c>
      <c r="BJ529" t="s">
        <v>205</v>
      </c>
      <c r="BK529">
        <v>1.88461</v>
      </c>
      <c r="BL529">
        <v>1.88156</v>
      </c>
      <c r="BM529">
        <v>1.88309</v>
      </c>
      <c r="BN529">
        <v>1.88185</v>
      </c>
      <c r="BO529">
        <v>1.88373</v>
      </c>
      <c r="BP529">
        <v>1.88305</v>
      </c>
      <c r="BQ529">
        <v>1.88477</v>
      </c>
      <c r="BR529">
        <v>1.8823</v>
      </c>
      <c r="BS529" t="s">
        <v>206</v>
      </c>
      <c r="BT529" t="s">
        <v>17</v>
      </c>
      <c r="BU529" t="s">
        <v>17</v>
      </c>
      <c r="BV529" t="s">
        <v>17</v>
      </c>
      <c r="BW529" t="s">
        <v>207</v>
      </c>
      <c r="BX529" t="s">
        <v>208</v>
      </c>
      <c r="BY529" t="s">
        <v>209</v>
      </c>
      <c r="BZ529" t="s">
        <v>209</v>
      </c>
      <c r="CA529" t="s">
        <v>209</v>
      </c>
      <c r="CB529" t="s">
        <v>209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1350.11</v>
      </c>
      <c r="CJ529">
        <v>0.22969</v>
      </c>
      <c r="CK529">
        <v>7.78893</v>
      </c>
      <c r="CL529">
        <v>9.99924</v>
      </c>
      <c r="CM529">
        <v>30.0006</v>
      </c>
      <c r="CN529">
        <v>9.85832</v>
      </c>
      <c r="CO529">
        <v>10.0949</v>
      </c>
      <c r="CP529">
        <v>-1</v>
      </c>
      <c r="CQ529">
        <v>100</v>
      </c>
      <c r="CR529">
        <v>88.994</v>
      </c>
      <c r="CS529">
        <v>-999.9</v>
      </c>
      <c r="CT529">
        <v>400</v>
      </c>
      <c r="CU529">
        <v>0</v>
      </c>
      <c r="CV529">
        <v>103.831</v>
      </c>
      <c r="CW529">
        <v>103.308</v>
      </c>
    </row>
    <row r="530" spans="1:101">
      <c r="A530">
        <v>516</v>
      </c>
      <c r="B530">
        <v>1549038304.8</v>
      </c>
      <c r="C530">
        <v>1761.59999990463</v>
      </c>
      <c r="D530" t="s">
        <v>1247</v>
      </c>
      <c r="E530" t="s">
        <v>1248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197</v>
      </c>
      <c r="J530" t="s">
        <v>198</v>
      </c>
      <c r="K530" t="s">
        <v>199</v>
      </c>
      <c r="L530" t="s">
        <v>200</v>
      </c>
      <c r="M530" t="s">
        <v>1049</v>
      </c>
      <c r="N530" t="s">
        <v>1050</v>
      </c>
      <c r="O530" t="s">
        <v>450</v>
      </c>
      <c r="Q530">
        <v>1549038304.8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111</v>
      </c>
      <c r="X530">
        <v>8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1549038304.8</v>
      </c>
      <c r="AH530">
        <v>404.881</v>
      </c>
      <c r="AI530">
        <v>401.73</v>
      </c>
      <c r="AJ530">
        <v>9.93568</v>
      </c>
      <c r="AK530">
        <v>5.07655</v>
      </c>
      <c r="AL530">
        <v>1435.5</v>
      </c>
      <c r="AM530">
        <v>100.139</v>
      </c>
      <c r="AN530">
        <v>0.0237511</v>
      </c>
      <c r="AO530">
        <v>8.09721</v>
      </c>
      <c r="AP530">
        <v>8.72218</v>
      </c>
      <c r="AQ530">
        <v>999.9</v>
      </c>
      <c r="AR530">
        <v>9990</v>
      </c>
      <c r="AS530">
        <v>0</v>
      </c>
      <c r="AT530">
        <v>0.890204</v>
      </c>
      <c r="AU530">
        <v>0</v>
      </c>
      <c r="AV530" t="s">
        <v>204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406.221967213115</v>
      </c>
      <c r="BE530">
        <v>5.09111675757828</v>
      </c>
      <c r="BF530">
        <v>1.49478378245888</v>
      </c>
      <c r="BG530">
        <v>-1</v>
      </c>
      <c r="BH530">
        <v>0</v>
      </c>
      <c r="BI530">
        <v>0</v>
      </c>
      <c r="BJ530" t="s">
        <v>205</v>
      </c>
      <c r="BK530">
        <v>1.88461</v>
      </c>
      <c r="BL530">
        <v>1.88156</v>
      </c>
      <c r="BM530">
        <v>1.88309</v>
      </c>
      <c r="BN530">
        <v>1.88186</v>
      </c>
      <c r="BO530">
        <v>1.88373</v>
      </c>
      <c r="BP530">
        <v>1.88305</v>
      </c>
      <c r="BQ530">
        <v>1.88477</v>
      </c>
      <c r="BR530">
        <v>1.8823</v>
      </c>
      <c r="BS530" t="s">
        <v>206</v>
      </c>
      <c r="BT530" t="s">
        <v>17</v>
      </c>
      <c r="BU530" t="s">
        <v>17</v>
      </c>
      <c r="BV530" t="s">
        <v>17</v>
      </c>
      <c r="BW530" t="s">
        <v>207</v>
      </c>
      <c r="BX530" t="s">
        <v>208</v>
      </c>
      <c r="BY530" t="s">
        <v>209</v>
      </c>
      <c r="BZ530" t="s">
        <v>209</v>
      </c>
      <c r="CA530" t="s">
        <v>209</v>
      </c>
      <c r="CB530" t="s">
        <v>209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1346.73</v>
      </c>
      <c r="CJ530">
        <v>0.22969</v>
      </c>
      <c r="CK530">
        <v>7.79392</v>
      </c>
      <c r="CL530">
        <v>10.0021</v>
      </c>
      <c r="CM530">
        <v>30.0007</v>
      </c>
      <c r="CN530">
        <v>9.8606</v>
      </c>
      <c r="CO530">
        <v>10.0973</v>
      </c>
      <c r="CP530">
        <v>-1</v>
      </c>
      <c r="CQ530">
        <v>100</v>
      </c>
      <c r="CR530">
        <v>88.994</v>
      </c>
      <c r="CS530">
        <v>-999.9</v>
      </c>
      <c r="CT530">
        <v>400</v>
      </c>
      <c r="CU530">
        <v>0</v>
      </c>
      <c r="CV530">
        <v>103.83</v>
      </c>
      <c r="CW530">
        <v>103.306</v>
      </c>
    </row>
    <row r="531" spans="1:101">
      <c r="A531">
        <v>517</v>
      </c>
      <c r="B531">
        <v>1549038306.8</v>
      </c>
      <c r="C531">
        <v>1763.59999990463</v>
      </c>
      <c r="D531" t="s">
        <v>1249</v>
      </c>
      <c r="E531" t="s">
        <v>1250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197</v>
      </c>
      <c r="J531" t="s">
        <v>198</v>
      </c>
      <c r="K531" t="s">
        <v>199</v>
      </c>
      <c r="L531" t="s">
        <v>200</v>
      </c>
      <c r="M531" t="s">
        <v>1049</v>
      </c>
      <c r="N531" t="s">
        <v>1050</v>
      </c>
      <c r="O531" t="s">
        <v>450</v>
      </c>
      <c r="Q531">
        <v>1549038306.8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111</v>
      </c>
      <c r="X531">
        <v>8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1549038306.8</v>
      </c>
      <c r="AH531">
        <v>405.045</v>
      </c>
      <c r="AI531">
        <v>401.732</v>
      </c>
      <c r="AJ531">
        <v>9.94171</v>
      </c>
      <c r="AK531">
        <v>5.07639</v>
      </c>
      <c r="AL531">
        <v>1435.19</v>
      </c>
      <c r="AM531">
        <v>100.139</v>
      </c>
      <c r="AN531">
        <v>0.0238566</v>
      </c>
      <c r="AO531">
        <v>8.08079</v>
      </c>
      <c r="AP531">
        <v>8.72474</v>
      </c>
      <c r="AQ531">
        <v>999.9</v>
      </c>
      <c r="AR531">
        <v>10005</v>
      </c>
      <c r="AS531">
        <v>0</v>
      </c>
      <c r="AT531">
        <v>0.890204</v>
      </c>
      <c r="AU531">
        <v>0</v>
      </c>
      <c r="AV531" t="s">
        <v>204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406.392295081967</v>
      </c>
      <c r="BE531">
        <v>5.11411626139062</v>
      </c>
      <c r="BF531">
        <v>1.50153229761983</v>
      </c>
      <c r="BG531">
        <v>-1</v>
      </c>
      <c r="BH531">
        <v>0</v>
      </c>
      <c r="BI531">
        <v>0</v>
      </c>
      <c r="BJ531" t="s">
        <v>205</v>
      </c>
      <c r="BK531">
        <v>1.88461</v>
      </c>
      <c r="BL531">
        <v>1.88156</v>
      </c>
      <c r="BM531">
        <v>1.88309</v>
      </c>
      <c r="BN531">
        <v>1.88185</v>
      </c>
      <c r="BO531">
        <v>1.88373</v>
      </c>
      <c r="BP531">
        <v>1.88305</v>
      </c>
      <c r="BQ531">
        <v>1.88477</v>
      </c>
      <c r="BR531">
        <v>1.8823</v>
      </c>
      <c r="BS531" t="s">
        <v>206</v>
      </c>
      <c r="BT531" t="s">
        <v>17</v>
      </c>
      <c r="BU531" t="s">
        <v>17</v>
      </c>
      <c r="BV531" t="s">
        <v>17</v>
      </c>
      <c r="BW531" t="s">
        <v>207</v>
      </c>
      <c r="BX531" t="s">
        <v>208</v>
      </c>
      <c r="BY531" t="s">
        <v>209</v>
      </c>
      <c r="BZ531" t="s">
        <v>209</v>
      </c>
      <c r="CA531" t="s">
        <v>209</v>
      </c>
      <c r="CB531" t="s">
        <v>209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1346.64</v>
      </c>
      <c r="CJ531">
        <v>0.22969</v>
      </c>
      <c r="CK531">
        <v>7.79901</v>
      </c>
      <c r="CL531">
        <v>10.005</v>
      </c>
      <c r="CM531">
        <v>30.0007</v>
      </c>
      <c r="CN531">
        <v>9.86245</v>
      </c>
      <c r="CO531">
        <v>10.1002</v>
      </c>
      <c r="CP531">
        <v>-1</v>
      </c>
      <c r="CQ531">
        <v>100</v>
      </c>
      <c r="CR531">
        <v>88.994</v>
      </c>
      <c r="CS531">
        <v>-999.9</v>
      </c>
      <c r="CT531">
        <v>400</v>
      </c>
      <c r="CU531">
        <v>0</v>
      </c>
      <c r="CV531">
        <v>103.83</v>
      </c>
      <c r="CW531">
        <v>103.305</v>
      </c>
    </row>
    <row r="532" spans="1:101">
      <c r="A532">
        <v>518</v>
      </c>
      <c r="B532">
        <v>1549038308.8</v>
      </c>
      <c r="C532">
        <v>1765.59999990463</v>
      </c>
      <c r="D532" t="s">
        <v>1251</v>
      </c>
      <c r="E532" t="s">
        <v>1252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197</v>
      </c>
      <c r="J532" t="s">
        <v>198</v>
      </c>
      <c r="K532" t="s">
        <v>199</v>
      </c>
      <c r="L532" t="s">
        <v>200</v>
      </c>
      <c r="M532" t="s">
        <v>1049</v>
      </c>
      <c r="N532" t="s">
        <v>1050</v>
      </c>
      <c r="O532" t="s">
        <v>450</v>
      </c>
      <c r="Q532">
        <v>1549038308.8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107</v>
      </c>
      <c r="X532">
        <v>7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1549038308.8</v>
      </c>
      <c r="AH532">
        <v>405.211</v>
      </c>
      <c r="AI532">
        <v>401.717</v>
      </c>
      <c r="AJ532">
        <v>9.94678</v>
      </c>
      <c r="AK532">
        <v>5.07667</v>
      </c>
      <c r="AL532">
        <v>1435.35</v>
      </c>
      <c r="AM532">
        <v>100.139</v>
      </c>
      <c r="AN532">
        <v>0.0240537</v>
      </c>
      <c r="AO532">
        <v>8.07586</v>
      </c>
      <c r="AP532">
        <v>8.74524</v>
      </c>
      <c r="AQ532">
        <v>999.9</v>
      </c>
      <c r="AR532">
        <v>10017.5</v>
      </c>
      <c r="AS532">
        <v>0</v>
      </c>
      <c r="AT532">
        <v>0.876509</v>
      </c>
      <c r="AU532">
        <v>0</v>
      </c>
      <c r="AV532" t="s">
        <v>204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406.562680327869</v>
      </c>
      <c r="BE532">
        <v>5.13611512661122</v>
      </c>
      <c r="BF532">
        <v>1.50796226779334</v>
      </c>
      <c r="BG532">
        <v>-1</v>
      </c>
      <c r="BH532">
        <v>0</v>
      </c>
      <c r="BI532">
        <v>0</v>
      </c>
      <c r="BJ532" t="s">
        <v>205</v>
      </c>
      <c r="BK532">
        <v>1.88461</v>
      </c>
      <c r="BL532">
        <v>1.88156</v>
      </c>
      <c r="BM532">
        <v>1.88309</v>
      </c>
      <c r="BN532">
        <v>1.88186</v>
      </c>
      <c r="BO532">
        <v>1.88375</v>
      </c>
      <c r="BP532">
        <v>1.88306</v>
      </c>
      <c r="BQ532">
        <v>1.88477</v>
      </c>
      <c r="BR532">
        <v>1.8823</v>
      </c>
      <c r="BS532" t="s">
        <v>206</v>
      </c>
      <c r="BT532" t="s">
        <v>17</v>
      </c>
      <c r="BU532" t="s">
        <v>17</v>
      </c>
      <c r="BV532" t="s">
        <v>17</v>
      </c>
      <c r="BW532" t="s">
        <v>207</v>
      </c>
      <c r="BX532" t="s">
        <v>208</v>
      </c>
      <c r="BY532" t="s">
        <v>209</v>
      </c>
      <c r="BZ532" t="s">
        <v>209</v>
      </c>
      <c r="CA532" t="s">
        <v>209</v>
      </c>
      <c r="CB532" t="s">
        <v>209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1349.45</v>
      </c>
      <c r="CJ532">
        <v>0.22969</v>
      </c>
      <c r="CK532">
        <v>7.80409</v>
      </c>
      <c r="CL532">
        <v>10.0081</v>
      </c>
      <c r="CM532">
        <v>30.0008</v>
      </c>
      <c r="CN532">
        <v>9.86416</v>
      </c>
      <c r="CO532">
        <v>10.1034</v>
      </c>
      <c r="CP532">
        <v>-1</v>
      </c>
      <c r="CQ532">
        <v>100</v>
      </c>
      <c r="CR532">
        <v>88.994</v>
      </c>
      <c r="CS532">
        <v>-999.9</v>
      </c>
      <c r="CT532">
        <v>400</v>
      </c>
      <c r="CU532">
        <v>0</v>
      </c>
      <c r="CV532">
        <v>103.829</v>
      </c>
      <c r="CW532">
        <v>103.304</v>
      </c>
    </row>
    <row r="533" spans="1:101">
      <c r="A533">
        <v>519</v>
      </c>
      <c r="B533">
        <v>1549038310.8</v>
      </c>
      <c r="C533">
        <v>1767.59999990463</v>
      </c>
      <c r="D533" t="s">
        <v>1253</v>
      </c>
      <c r="E533" t="s">
        <v>1254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197</v>
      </c>
      <c r="J533" t="s">
        <v>198</v>
      </c>
      <c r="K533" t="s">
        <v>199</v>
      </c>
      <c r="L533" t="s">
        <v>200</v>
      </c>
      <c r="M533" t="s">
        <v>1049</v>
      </c>
      <c r="N533" t="s">
        <v>1050</v>
      </c>
      <c r="O533" t="s">
        <v>450</v>
      </c>
      <c r="Q533">
        <v>1549038310.8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105</v>
      </c>
      <c r="X533">
        <v>7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1549038310.8</v>
      </c>
      <c r="AH533">
        <v>405.395</v>
      </c>
      <c r="AI533">
        <v>401.703</v>
      </c>
      <c r="AJ533">
        <v>9.95218</v>
      </c>
      <c r="AK533">
        <v>5.07658</v>
      </c>
      <c r="AL533">
        <v>1435.46</v>
      </c>
      <c r="AM533">
        <v>100.14</v>
      </c>
      <c r="AN533">
        <v>0.0236793</v>
      </c>
      <c r="AO533">
        <v>8.07826</v>
      </c>
      <c r="AP533">
        <v>8.76184</v>
      </c>
      <c r="AQ533">
        <v>999.9</v>
      </c>
      <c r="AR533">
        <v>9986.25</v>
      </c>
      <c r="AS533">
        <v>0</v>
      </c>
      <c r="AT533">
        <v>0.876509</v>
      </c>
      <c r="AU533">
        <v>0</v>
      </c>
      <c r="AV533" t="s">
        <v>204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406.732803278689</v>
      </c>
      <c r="BE533">
        <v>5.16121977469812</v>
      </c>
      <c r="BF533">
        <v>1.51525454031871</v>
      </c>
      <c r="BG533">
        <v>-1</v>
      </c>
      <c r="BH533">
        <v>0</v>
      </c>
      <c r="BI533">
        <v>0</v>
      </c>
      <c r="BJ533" t="s">
        <v>205</v>
      </c>
      <c r="BK533">
        <v>1.88461</v>
      </c>
      <c r="BL533">
        <v>1.88156</v>
      </c>
      <c r="BM533">
        <v>1.88309</v>
      </c>
      <c r="BN533">
        <v>1.88185</v>
      </c>
      <c r="BO533">
        <v>1.88376</v>
      </c>
      <c r="BP533">
        <v>1.88304</v>
      </c>
      <c r="BQ533">
        <v>1.88477</v>
      </c>
      <c r="BR533">
        <v>1.8823</v>
      </c>
      <c r="BS533" t="s">
        <v>206</v>
      </c>
      <c r="BT533" t="s">
        <v>17</v>
      </c>
      <c r="BU533" t="s">
        <v>17</v>
      </c>
      <c r="BV533" t="s">
        <v>17</v>
      </c>
      <c r="BW533" t="s">
        <v>207</v>
      </c>
      <c r="BX533" t="s">
        <v>208</v>
      </c>
      <c r="BY533" t="s">
        <v>209</v>
      </c>
      <c r="BZ533" t="s">
        <v>209</v>
      </c>
      <c r="CA533" t="s">
        <v>209</v>
      </c>
      <c r="CB533" t="s">
        <v>209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1350.83</v>
      </c>
      <c r="CJ533">
        <v>0.22969</v>
      </c>
      <c r="CK533">
        <v>7.80919</v>
      </c>
      <c r="CL533">
        <v>10.0111</v>
      </c>
      <c r="CM533">
        <v>30.0007</v>
      </c>
      <c r="CN533">
        <v>9.86646</v>
      </c>
      <c r="CO533">
        <v>10.1063</v>
      </c>
      <c r="CP533">
        <v>-1</v>
      </c>
      <c r="CQ533">
        <v>100</v>
      </c>
      <c r="CR533">
        <v>88.6169</v>
      </c>
      <c r="CS533">
        <v>-999.9</v>
      </c>
      <c r="CT533">
        <v>400</v>
      </c>
      <c r="CU533">
        <v>0</v>
      </c>
      <c r="CV533">
        <v>103.828</v>
      </c>
      <c r="CW533">
        <v>103.303</v>
      </c>
    </row>
    <row r="534" spans="1:101">
      <c r="A534">
        <v>520</v>
      </c>
      <c r="B534">
        <v>1549038312.8</v>
      </c>
      <c r="C534">
        <v>1769.59999990463</v>
      </c>
      <c r="D534" t="s">
        <v>1255</v>
      </c>
      <c r="E534" t="s">
        <v>1256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197</v>
      </c>
      <c r="J534" t="s">
        <v>198</v>
      </c>
      <c r="K534" t="s">
        <v>199</v>
      </c>
      <c r="L534" t="s">
        <v>200</v>
      </c>
      <c r="M534" t="s">
        <v>1049</v>
      </c>
      <c r="N534" t="s">
        <v>1050</v>
      </c>
      <c r="O534" t="s">
        <v>450</v>
      </c>
      <c r="Q534">
        <v>1549038312.8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122</v>
      </c>
      <c r="X534">
        <v>9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1549038312.8</v>
      </c>
      <c r="AH534">
        <v>405.556</v>
      </c>
      <c r="AI534">
        <v>401.712</v>
      </c>
      <c r="AJ534">
        <v>9.9584</v>
      </c>
      <c r="AK534">
        <v>5.07602</v>
      </c>
      <c r="AL534">
        <v>1435.13</v>
      </c>
      <c r="AM534">
        <v>100.14</v>
      </c>
      <c r="AN534">
        <v>0.0235743</v>
      </c>
      <c r="AO534">
        <v>8.09427</v>
      </c>
      <c r="AP534">
        <v>8.78463</v>
      </c>
      <c r="AQ534">
        <v>999.9</v>
      </c>
      <c r="AR534">
        <v>9988.75</v>
      </c>
      <c r="AS534">
        <v>0</v>
      </c>
      <c r="AT534">
        <v>0.876509</v>
      </c>
      <c r="AU534">
        <v>0</v>
      </c>
      <c r="AV534" t="s">
        <v>204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406.903303278689</v>
      </c>
      <c r="BE534">
        <v>5.19019622125775</v>
      </c>
      <c r="BF534">
        <v>1.52364855403691</v>
      </c>
      <c r="BG534">
        <v>-1</v>
      </c>
      <c r="BH534">
        <v>0</v>
      </c>
      <c r="BI534">
        <v>0</v>
      </c>
      <c r="BJ534" t="s">
        <v>205</v>
      </c>
      <c r="BK534">
        <v>1.88461</v>
      </c>
      <c r="BL534">
        <v>1.88156</v>
      </c>
      <c r="BM534">
        <v>1.88309</v>
      </c>
      <c r="BN534">
        <v>1.88184</v>
      </c>
      <c r="BO534">
        <v>1.88374</v>
      </c>
      <c r="BP534">
        <v>1.88303</v>
      </c>
      <c r="BQ534">
        <v>1.88477</v>
      </c>
      <c r="BR534">
        <v>1.88229</v>
      </c>
      <c r="BS534" t="s">
        <v>206</v>
      </c>
      <c r="BT534" t="s">
        <v>17</v>
      </c>
      <c r="BU534" t="s">
        <v>17</v>
      </c>
      <c r="BV534" t="s">
        <v>17</v>
      </c>
      <c r="BW534" t="s">
        <v>207</v>
      </c>
      <c r="BX534" t="s">
        <v>208</v>
      </c>
      <c r="BY534" t="s">
        <v>209</v>
      </c>
      <c r="BZ534" t="s">
        <v>209</v>
      </c>
      <c r="CA534" t="s">
        <v>209</v>
      </c>
      <c r="CB534" t="s">
        <v>209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1338.42</v>
      </c>
      <c r="CJ534">
        <v>0.22969</v>
      </c>
      <c r="CK534">
        <v>7.81431</v>
      </c>
      <c r="CL534">
        <v>10.0143</v>
      </c>
      <c r="CM534">
        <v>30.0006</v>
      </c>
      <c r="CN534">
        <v>9.86932</v>
      </c>
      <c r="CO534">
        <v>10.1094</v>
      </c>
      <c r="CP534">
        <v>-1</v>
      </c>
      <c r="CQ534">
        <v>100</v>
      </c>
      <c r="CR534">
        <v>88.6169</v>
      </c>
      <c r="CS534">
        <v>-999.9</v>
      </c>
      <c r="CT534">
        <v>400</v>
      </c>
      <c r="CU534">
        <v>0</v>
      </c>
      <c r="CV534">
        <v>103.828</v>
      </c>
      <c r="CW534">
        <v>103.302</v>
      </c>
    </row>
    <row r="535" spans="1:101">
      <c r="A535">
        <v>521</v>
      </c>
      <c r="B535">
        <v>1549038314.8</v>
      </c>
      <c r="C535">
        <v>1771.59999990463</v>
      </c>
      <c r="D535" t="s">
        <v>1257</v>
      </c>
      <c r="E535" t="s">
        <v>1258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197</v>
      </c>
      <c r="J535" t="s">
        <v>198</v>
      </c>
      <c r="K535" t="s">
        <v>199</v>
      </c>
      <c r="L535" t="s">
        <v>200</v>
      </c>
      <c r="M535" t="s">
        <v>1049</v>
      </c>
      <c r="N535" t="s">
        <v>1050</v>
      </c>
      <c r="O535" t="s">
        <v>450</v>
      </c>
      <c r="Q535">
        <v>1549038314.8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133</v>
      </c>
      <c r="X535">
        <v>9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1549038314.8</v>
      </c>
      <c r="AH535">
        <v>405.721</v>
      </c>
      <c r="AI535">
        <v>401.698</v>
      </c>
      <c r="AJ535">
        <v>9.96822</v>
      </c>
      <c r="AK535">
        <v>5.07564</v>
      </c>
      <c r="AL535">
        <v>1435.09</v>
      </c>
      <c r="AM535">
        <v>100.141</v>
      </c>
      <c r="AN535">
        <v>0.0239178</v>
      </c>
      <c r="AO535">
        <v>8.11056</v>
      </c>
      <c r="AP535">
        <v>8.79219</v>
      </c>
      <c r="AQ535">
        <v>999.9</v>
      </c>
      <c r="AR535">
        <v>10001.2</v>
      </c>
      <c r="AS535">
        <v>0</v>
      </c>
      <c r="AT535">
        <v>0.876509</v>
      </c>
      <c r="AU535">
        <v>0</v>
      </c>
      <c r="AV535" t="s">
        <v>204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407.074532786885</v>
      </c>
      <c r="BE535">
        <v>5.21023182654536</v>
      </c>
      <c r="BF535">
        <v>1.52944227584912</v>
      </c>
      <c r="BG535">
        <v>-1</v>
      </c>
      <c r="BH535">
        <v>0</v>
      </c>
      <c r="BI535">
        <v>0</v>
      </c>
      <c r="BJ535" t="s">
        <v>205</v>
      </c>
      <c r="BK535">
        <v>1.88461</v>
      </c>
      <c r="BL535">
        <v>1.88156</v>
      </c>
      <c r="BM535">
        <v>1.88309</v>
      </c>
      <c r="BN535">
        <v>1.88186</v>
      </c>
      <c r="BO535">
        <v>1.88373</v>
      </c>
      <c r="BP535">
        <v>1.88302</v>
      </c>
      <c r="BQ535">
        <v>1.88477</v>
      </c>
      <c r="BR535">
        <v>1.88227</v>
      </c>
      <c r="BS535" t="s">
        <v>206</v>
      </c>
      <c r="BT535" t="s">
        <v>17</v>
      </c>
      <c r="BU535" t="s">
        <v>17</v>
      </c>
      <c r="BV535" t="s">
        <v>17</v>
      </c>
      <c r="BW535" t="s">
        <v>207</v>
      </c>
      <c r="BX535" t="s">
        <v>208</v>
      </c>
      <c r="BY535" t="s">
        <v>209</v>
      </c>
      <c r="BZ535" t="s">
        <v>209</v>
      </c>
      <c r="CA535" t="s">
        <v>209</v>
      </c>
      <c r="CB535" t="s">
        <v>209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1329.95</v>
      </c>
      <c r="CJ535">
        <v>0.22969</v>
      </c>
      <c r="CK535">
        <v>7.8195</v>
      </c>
      <c r="CL535">
        <v>10.0177</v>
      </c>
      <c r="CM535">
        <v>30.001</v>
      </c>
      <c r="CN535">
        <v>9.87201</v>
      </c>
      <c r="CO535">
        <v>10.1126</v>
      </c>
      <c r="CP535">
        <v>-1</v>
      </c>
      <c r="CQ535">
        <v>100</v>
      </c>
      <c r="CR535">
        <v>88.6169</v>
      </c>
      <c r="CS535">
        <v>-999.9</v>
      </c>
      <c r="CT535">
        <v>400</v>
      </c>
      <c r="CU535">
        <v>0</v>
      </c>
      <c r="CV535">
        <v>103.826</v>
      </c>
      <c r="CW535">
        <v>103.301</v>
      </c>
    </row>
    <row r="536" spans="1:101">
      <c r="A536">
        <v>522</v>
      </c>
      <c r="B536">
        <v>1549038316.8</v>
      </c>
      <c r="C536">
        <v>1773.59999990463</v>
      </c>
      <c r="D536" t="s">
        <v>1259</v>
      </c>
      <c r="E536" t="s">
        <v>1260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197</v>
      </c>
      <c r="J536" t="s">
        <v>198</v>
      </c>
      <c r="K536" t="s">
        <v>199</v>
      </c>
      <c r="L536" t="s">
        <v>200</v>
      </c>
      <c r="M536" t="s">
        <v>1049</v>
      </c>
      <c r="N536" t="s">
        <v>1050</v>
      </c>
      <c r="O536" t="s">
        <v>450</v>
      </c>
      <c r="Q536">
        <v>1549038316.8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119</v>
      </c>
      <c r="X536">
        <v>8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1549038316.8</v>
      </c>
      <c r="AH536">
        <v>405.927</v>
      </c>
      <c r="AI536">
        <v>401.702</v>
      </c>
      <c r="AJ536">
        <v>9.9788</v>
      </c>
      <c r="AK536">
        <v>5.07526</v>
      </c>
      <c r="AL536">
        <v>1435.24</v>
      </c>
      <c r="AM536">
        <v>100.14</v>
      </c>
      <c r="AN536">
        <v>0.0240642</v>
      </c>
      <c r="AO536">
        <v>8.12192</v>
      </c>
      <c r="AP536">
        <v>8.80169</v>
      </c>
      <c r="AQ536">
        <v>999.9</v>
      </c>
      <c r="AR536">
        <v>9994.38</v>
      </c>
      <c r="AS536">
        <v>0</v>
      </c>
      <c r="AT536">
        <v>0.876509</v>
      </c>
      <c r="AU536">
        <v>0</v>
      </c>
      <c r="AV536" t="s">
        <v>204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407.247360655738</v>
      </c>
      <c r="BE536">
        <v>5.22400649757604</v>
      </c>
      <c r="BF536">
        <v>1.53345229853904</v>
      </c>
      <c r="BG536">
        <v>-1</v>
      </c>
      <c r="BH536">
        <v>0</v>
      </c>
      <c r="BI536">
        <v>0</v>
      </c>
      <c r="BJ536" t="s">
        <v>205</v>
      </c>
      <c r="BK536">
        <v>1.88461</v>
      </c>
      <c r="BL536">
        <v>1.88156</v>
      </c>
      <c r="BM536">
        <v>1.88309</v>
      </c>
      <c r="BN536">
        <v>1.88187</v>
      </c>
      <c r="BO536">
        <v>1.88374</v>
      </c>
      <c r="BP536">
        <v>1.88303</v>
      </c>
      <c r="BQ536">
        <v>1.88477</v>
      </c>
      <c r="BR536">
        <v>1.88228</v>
      </c>
      <c r="BS536" t="s">
        <v>206</v>
      </c>
      <c r="BT536" t="s">
        <v>17</v>
      </c>
      <c r="BU536" t="s">
        <v>17</v>
      </c>
      <c r="BV536" t="s">
        <v>17</v>
      </c>
      <c r="BW536" t="s">
        <v>207</v>
      </c>
      <c r="BX536" t="s">
        <v>208</v>
      </c>
      <c r="BY536" t="s">
        <v>209</v>
      </c>
      <c r="BZ536" t="s">
        <v>209</v>
      </c>
      <c r="CA536" t="s">
        <v>209</v>
      </c>
      <c r="CB536" t="s">
        <v>209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1340.77</v>
      </c>
      <c r="CJ536">
        <v>0.22969</v>
      </c>
      <c r="CK536">
        <v>7.82426</v>
      </c>
      <c r="CL536">
        <v>10.0212</v>
      </c>
      <c r="CM536">
        <v>30.001</v>
      </c>
      <c r="CN536">
        <v>9.8743</v>
      </c>
      <c r="CO536">
        <v>10.1158</v>
      </c>
      <c r="CP536">
        <v>-1</v>
      </c>
      <c r="CQ536">
        <v>100</v>
      </c>
      <c r="CR536">
        <v>88.6169</v>
      </c>
      <c r="CS536">
        <v>-999.9</v>
      </c>
      <c r="CT536">
        <v>400</v>
      </c>
      <c r="CU536">
        <v>0</v>
      </c>
      <c r="CV536">
        <v>103.826</v>
      </c>
      <c r="CW536">
        <v>103.299</v>
      </c>
    </row>
    <row r="537" spans="1:101">
      <c r="A537">
        <v>523</v>
      </c>
      <c r="B537">
        <v>1549038318.8</v>
      </c>
      <c r="C537">
        <v>1775.59999990463</v>
      </c>
      <c r="D537" t="s">
        <v>1261</v>
      </c>
      <c r="E537" t="s">
        <v>1262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197</v>
      </c>
      <c r="J537" t="s">
        <v>198</v>
      </c>
      <c r="K537" t="s">
        <v>199</v>
      </c>
      <c r="L537" t="s">
        <v>200</v>
      </c>
      <c r="M537" t="s">
        <v>1049</v>
      </c>
      <c r="N537" t="s">
        <v>1050</v>
      </c>
      <c r="O537" t="s">
        <v>450</v>
      </c>
      <c r="Q537">
        <v>1549038318.8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109</v>
      </c>
      <c r="X537">
        <v>8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1549038318.8</v>
      </c>
      <c r="AH537">
        <v>406.092</v>
      </c>
      <c r="AI537">
        <v>401.714</v>
      </c>
      <c r="AJ537">
        <v>9.98673</v>
      </c>
      <c r="AK537">
        <v>5.07515</v>
      </c>
      <c r="AL537">
        <v>1435.15</v>
      </c>
      <c r="AM537">
        <v>100.139</v>
      </c>
      <c r="AN537">
        <v>0.024078</v>
      </c>
      <c r="AO537">
        <v>8.12098</v>
      </c>
      <c r="AP537">
        <v>8.83335</v>
      </c>
      <c r="AQ537">
        <v>999.9</v>
      </c>
      <c r="AR537">
        <v>9983.12</v>
      </c>
      <c r="AS537">
        <v>0</v>
      </c>
      <c r="AT537">
        <v>0.876509</v>
      </c>
      <c r="AU537">
        <v>0</v>
      </c>
      <c r="AV537" t="s">
        <v>204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407.422393442623</v>
      </c>
      <c r="BE537">
        <v>5.24017558866447</v>
      </c>
      <c r="BF537">
        <v>1.53820740121004</v>
      </c>
      <c r="BG537">
        <v>-1</v>
      </c>
      <c r="BH537">
        <v>0</v>
      </c>
      <c r="BI537">
        <v>0</v>
      </c>
      <c r="BJ537" t="s">
        <v>205</v>
      </c>
      <c r="BK537">
        <v>1.88461</v>
      </c>
      <c r="BL537">
        <v>1.88156</v>
      </c>
      <c r="BM537">
        <v>1.88309</v>
      </c>
      <c r="BN537">
        <v>1.88187</v>
      </c>
      <c r="BO537">
        <v>1.88376</v>
      </c>
      <c r="BP537">
        <v>1.88305</v>
      </c>
      <c r="BQ537">
        <v>1.88477</v>
      </c>
      <c r="BR537">
        <v>1.88229</v>
      </c>
      <c r="BS537" t="s">
        <v>206</v>
      </c>
      <c r="BT537" t="s">
        <v>17</v>
      </c>
      <c r="BU537" t="s">
        <v>17</v>
      </c>
      <c r="BV537" t="s">
        <v>17</v>
      </c>
      <c r="BW537" t="s">
        <v>207</v>
      </c>
      <c r="BX537" t="s">
        <v>208</v>
      </c>
      <c r="BY537" t="s">
        <v>209</v>
      </c>
      <c r="BZ537" t="s">
        <v>209</v>
      </c>
      <c r="CA537" t="s">
        <v>209</v>
      </c>
      <c r="CB537" t="s">
        <v>209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1347.64</v>
      </c>
      <c r="CJ537">
        <v>0.22969</v>
      </c>
      <c r="CK537">
        <v>7.82853</v>
      </c>
      <c r="CL537">
        <v>10.0246</v>
      </c>
      <c r="CM537">
        <v>30.0008</v>
      </c>
      <c r="CN537">
        <v>9.87703</v>
      </c>
      <c r="CO537">
        <v>10.1193</v>
      </c>
      <c r="CP537">
        <v>-1</v>
      </c>
      <c r="CQ537">
        <v>100</v>
      </c>
      <c r="CR537">
        <v>88.2375</v>
      </c>
      <c r="CS537">
        <v>-999.9</v>
      </c>
      <c r="CT537">
        <v>400</v>
      </c>
      <c r="CU537">
        <v>0</v>
      </c>
      <c r="CV537">
        <v>103.825</v>
      </c>
      <c r="CW537">
        <v>103.299</v>
      </c>
    </row>
    <row r="538" spans="1:101">
      <c r="A538">
        <v>524</v>
      </c>
      <c r="B538">
        <v>1549038320.8</v>
      </c>
      <c r="C538">
        <v>1777.59999990463</v>
      </c>
      <c r="D538" t="s">
        <v>1263</v>
      </c>
      <c r="E538" t="s">
        <v>1264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197</v>
      </c>
      <c r="J538" t="s">
        <v>198</v>
      </c>
      <c r="K538" t="s">
        <v>199</v>
      </c>
      <c r="L538" t="s">
        <v>200</v>
      </c>
      <c r="M538" t="s">
        <v>1049</v>
      </c>
      <c r="N538" t="s">
        <v>1050</v>
      </c>
      <c r="O538" t="s">
        <v>450</v>
      </c>
      <c r="Q538">
        <v>1549038320.8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98</v>
      </c>
      <c r="X538">
        <v>7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1549038320.8</v>
      </c>
      <c r="AH538">
        <v>406.266</v>
      </c>
      <c r="AI538">
        <v>401.689</v>
      </c>
      <c r="AJ538">
        <v>9.99358</v>
      </c>
      <c r="AK538">
        <v>5.07531</v>
      </c>
      <c r="AL538">
        <v>1435.24</v>
      </c>
      <c r="AM538">
        <v>100.139</v>
      </c>
      <c r="AN538">
        <v>0.0239839</v>
      </c>
      <c r="AO538">
        <v>8.1195</v>
      </c>
      <c r="AP538">
        <v>8.8474</v>
      </c>
      <c r="AQ538">
        <v>999.9</v>
      </c>
      <c r="AR538">
        <v>10001.9</v>
      </c>
      <c r="AS538">
        <v>0</v>
      </c>
      <c r="AT538">
        <v>0.890204</v>
      </c>
      <c r="AU538">
        <v>0</v>
      </c>
      <c r="AV538" t="s">
        <v>204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407.596663934426</v>
      </c>
      <c r="BE538">
        <v>5.25745417174349</v>
      </c>
      <c r="BF538">
        <v>1.54324921550549</v>
      </c>
      <c r="BG538">
        <v>-1</v>
      </c>
      <c r="BH538">
        <v>0</v>
      </c>
      <c r="BI538">
        <v>0</v>
      </c>
      <c r="BJ538" t="s">
        <v>205</v>
      </c>
      <c r="BK538">
        <v>1.88461</v>
      </c>
      <c r="BL538">
        <v>1.88156</v>
      </c>
      <c r="BM538">
        <v>1.88309</v>
      </c>
      <c r="BN538">
        <v>1.88185</v>
      </c>
      <c r="BO538">
        <v>1.88377</v>
      </c>
      <c r="BP538">
        <v>1.88305</v>
      </c>
      <c r="BQ538">
        <v>1.88477</v>
      </c>
      <c r="BR538">
        <v>1.88228</v>
      </c>
      <c r="BS538" t="s">
        <v>206</v>
      </c>
      <c r="BT538" t="s">
        <v>17</v>
      </c>
      <c r="BU538" t="s">
        <v>17</v>
      </c>
      <c r="BV538" t="s">
        <v>17</v>
      </c>
      <c r="BW538" t="s">
        <v>207</v>
      </c>
      <c r="BX538" t="s">
        <v>208</v>
      </c>
      <c r="BY538" t="s">
        <v>209</v>
      </c>
      <c r="BZ538" t="s">
        <v>209</v>
      </c>
      <c r="CA538" t="s">
        <v>209</v>
      </c>
      <c r="CB538" t="s">
        <v>209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1356.45</v>
      </c>
      <c r="CJ538">
        <v>0.22969</v>
      </c>
      <c r="CK538">
        <v>7.83336</v>
      </c>
      <c r="CL538">
        <v>10.0284</v>
      </c>
      <c r="CM538">
        <v>30.0008</v>
      </c>
      <c r="CN538">
        <v>9.87988</v>
      </c>
      <c r="CO538">
        <v>10.1228</v>
      </c>
      <c r="CP538">
        <v>-1</v>
      </c>
      <c r="CQ538">
        <v>100</v>
      </c>
      <c r="CR538">
        <v>88.2375</v>
      </c>
      <c r="CS538">
        <v>-999.9</v>
      </c>
      <c r="CT538">
        <v>400</v>
      </c>
      <c r="CU538">
        <v>0</v>
      </c>
      <c r="CV538">
        <v>103.824</v>
      </c>
      <c r="CW538">
        <v>103.299</v>
      </c>
    </row>
    <row r="539" spans="1:101">
      <c r="A539">
        <v>525</v>
      </c>
      <c r="B539">
        <v>1549038322.8</v>
      </c>
      <c r="C539">
        <v>1779.59999990463</v>
      </c>
      <c r="D539" t="s">
        <v>1265</v>
      </c>
      <c r="E539" t="s">
        <v>1266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197</v>
      </c>
      <c r="J539" t="s">
        <v>198</v>
      </c>
      <c r="K539" t="s">
        <v>199</v>
      </c>
      <c r="L539" t="s">
        <v>200</v>
      </c>
      <c r="M539" t="s">
        <v>1049</v>
      </c>
      <c r="N539" t="s">
        <v>1050</v>
      </c>
      <c r="O539" t="s">
        <v>450</v>
      </c>
      <c r="Q539">
        <v>1549038322.8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109</v>
      </c>
      <c r="X539">
        <v>8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1549038322.8</v>
      </c>
      <c r="AH539">
        <v>406.435</v>
      </c>
      <c r="AI539">
        <v>401.714</v>
      </c>
      <c r="AJ539">
        <v>9.99984</v>
      </c>
      <c r="AK539">
        <v>5.07529</v>
      </c>
      <c r="AL539">
        <v>1435.23</v>
      </c>
      <c r="AM539">
        <v>100.14</v>
      </c>
      <c r="AN539">
        <v>0.0238824</v>
      </c>
      <c r="AO539">
        <v>8.11562</v>
      </c>
      <c r="AP539">
        <v>8.8092</v>
      </c>
      <c r="AQ539">
        <v>999.9</v>
      </c>
      <c r="AR539">
        <v>10004.4</v>
      </c>
      <c r="AS539">
        <v>0</v>
      </c>
      <c r="AT539">
        <v>0.908008</v>
      </c>
      <c r="AU539">
        <v>0</v>
      </c>
      <c r="AV539" t="s">
        <v>204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407.769975409836</v>
      </c>
      <c r="BE539">
        <v>5.27912066503026</v>
      </c>
      <c r="BF539">
        <v>1.54951563803341</v>
      </c>
      <c r="BG539">
        <v>-1</v>
      </c>
      <c r="BH539">
        <v>0</v>
      </c>
      <c r="BI539">
        <v>0</v>
      </c>
      <c r="BJ539" t="s">
        <v>205</v>
      </c>
      <c r="BK539">
        <v>1.88461</v>
      </c>
      <c r="BL539">
        <v>1.88156</v>
      </c>
      <c r="BM539">
        <v>1.88309</v>
      </c>
      <c r="BN539">
        <v>1.88184</v>
      </c>
      <c r="BO539">
        <v>1.88374</v>
      </c>
      <c r="BP539">
        <v>1.88305</v>
      </c>
      <c r="BQ539">
        <v>1.88477</v>
      </c>
      <c r="BR539">
        <v>1.88227</v>
      </c>
      <c r="BS539" t="s">
        <v>206</v>
      </c>
      <c r="BT539" t="s">
        <v>17</v>
      </c>
      <c r="BU539" t="s">
        <v>17</v>
      </c>
      <c r="BV539" t="s">
        <v>17</v>
      </c>
      <c r="BW539" t="s">
        <v>207</v>
      </c>
      <c r="BX539" t="s">
        <v>208</v>
      </c>
      <c r="BY539" t="s">
        <v>209</v>
      </c>
      <c r="BZ539" t="s">
        <v>209</v>
      </c>
      <c r="CA539" t="s">
        <v>209</v>
      </c>
      <c r="CB539" t="s">
        <v>209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1347.74</v>
      </c>
      <c r="CJ539">
        <v>0.22969</v>
      </c>
      <c r="CK539">
        <v>7.83865</v>
      </c>
      <c r="CL539">
        <v>10.0322</v>
      </c>
      <c r="CM539">
        <v>30.0008</v>
      </c>
      <c r="CN539">
        <v>9.88274</v>
      </c>
      <c r="CO539">
        <v>10.1266</v>
      </c>
      <c r="CP539">
        <v>-1</v>
      </c>
      <c r="CQ539">
        <v>100</v>
      </c>
      <c r="CR539">
        <v>88.2375</v>
      </c>
      <c r="CS539">
        <v>-999.9</v>
      </c>
      <c r="CT539">
        <v>400</v>
      </c>
      <c r="CU539">
        <v>0</v>
      </c>
      <c r="CV539">
        <v>103.823</v>
      </c>
      <c r="CW539">
        <v>103.297</v>
      </c>
    </row>
    <row r="540" spans="1:101">
      <c r="A540">
        <v>526</v>
      </c>
      <c r="B540">
        <v>1549038324.8</v>
      </c>
      <c r="C540">
        <v>1781.59999990463</v>
      </c>
      <c r="D540" t="s">
        <v>1267</v>
      </c>
      <c r="E540" t="s">
        <v>1268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197</v>
      </c>
      <c r="J540" t="s">
        <v>198</v>
      </c>
      <c r="K540" t="s">
        <v>199</v>
      </c>
      <c r="L540" t="s">
        <v>200</v>
      </c>
      <c r="M540" t="s">
        <v>1049</v>
      </c>
      <c r="N540" t="s">
        <v>1050</v>
      </c>
      <c r="O540" t="s">
        <v>450</v>
      </c>
      <c r="Q540">
        <v>1549038324.8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123</v>
      </c>
      <c r="X540">
        <v>9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1549038324.8</v>
      </c>
      <c r="AH540">
        <v>406.613</v>
      </c>
      <c r="AI540">
        <v>401.731</v>
      </c>
      <c r="AJ540">
        <v>10.006</v>
      </c>
      <c r="AK540">
        <v>5.0751</v>
      </c>
      <c r="AL540">
        <v>1434.93</v>
      </c>
      <c r="AM540">
        <v>100.139</v>
      </c>
      <c r="AN540">
        <v>0.0238769</v>
      </c>
      <c r="AO540">
        <v>8.11415</v>
      </c>
      <c r="AP540">
        <v>8.77708</v>
      </c>
      <c r="AQ540">
        <v>999.9</v>
      </c>
      <c r="AR540">
        <v>9996.88</v>
      </c>
      <c r="AS540">
        <v>0</v>
      </c>
      <c r="AT540">
        <v>0.921704</v>
      </c>
      <c r="AU540">
        <v>0</v>
      </c>
      <c r="AV540" t="s">
        <v>204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407.944573770492</v>
      </c>
      <c r="BE540">
        <v>5.29567435074832</v>
      </c>
      <c r="BF540">
        <v>1.55431788274584</v>
      </c>
      <c r="BG540">
        <v>-1</v>
      </c>
      <c r="BH540">
        <v>0</v>
      </c>
      <c r="BI540">
        <v>0</v>
      </c>
      <c r="BJ540" t="s">
        <v>205</v>
      </c>
      <c r="BK540">
        <v>1.88461</v>
      </c>
      <c r="BL540">
        <v>1.88156</v>
      </c>
      <c r="BM540">
        <v>1.88309</v>
      </c>
      <c r="BN540">
        <v>1.88185</v>
      </c>
      <c r="BO540">
        <v>1.88373</v>
      </c>
      <c r="BP540">
        <v>1.88305</v>
      </c>
      <c r="BQ540">
        <v>1.88477</v>
      </c>
      <c r="BR540">
        <v>1.88227</v>
      </c>
      <c r="BS540" t="s">
        <v>206</v>
      </c>
      <c r="BT540" t="s">
        <v>17</v>
      </c>
      <c r="BU540" t="s">
        <v>17</v>
      </c>
      <c r="BV540" t="s">
        <v>17</v>
      </c>
      <c r="BW540" t="s">
        <v>207</v>
      </c>
      <c r="BX540" t="s">
        <v>208</v>
      </c>
      <c r="BY540" t="s">
        <v>209</v>
      </c>
      <c r="BZ540" t="s">
        <v>209</v>
      </c>
      <c r="CA540" t="s">
        <v>209</v>
      </c>
      <c r="CB540" t="s">
        <v>209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1336.97</v>
      </c>
      <c r="CJ540">
        <v>0.229691</v>
      </c>
      <c r="CK540">
        <v>7.84395</v>
      </c>
      <c r="CL540">
        <v>10.036</v>
      </c>
      <c r="CM540">
        <v>30.0008</v>
      </c>
      <c r="CN540">
        <v>9.8856</v>
      </c>
      <c r="CO540">
        <v>10.1302</v>
      </c>
      <c r="CP540">
        <v>-1</v>
      </c>
      <c r="CQ540">
        <v>100</v>
      </c>
      <c r="CR540">
        <v>88.2375</v>
      </c>
      <c r="CS540">
        <v>-999.9</v>
      </c>
      <c r="CT540">
        <v>400</v>
      </c>
      <c r="CU540">
        <v>0</v>
      </c>
      <c r="CV540">
        <v>103.822</v>
      </c>
      <c r="CW540">
        <v>103.296</v>
      </c>
    </row>
    <row r="541" spans="1:101">
      <c r="A541">
        <v>527</v>
      </c>
      <c r="B541">
        <v>1549038326.8</v>
      </c>
      <c r="C541">
        <v>1783.59999990463</v>
      </c>
      <c r="D541" t="s">
        <v>1269</v>
      </c>
      <c r="E541" t="s">
        <v>1270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197</v>
      </c>
      <c r="J541" t="s">
        <v>198</v>
      </c>
      <c r="K541" t="s">
        <v>199</v>
      </c>
      <c r="L541" t="s">
        <v>200</v>
      </c>
      <c r="M541" t="s">
        <v>1049</v>
      </c>
      <c r="N541" t="s">
        <v>1050</v>
      </c>
      <c r="O541" t="s">
        <v>450</v>
      </c>
      <c r="Q541">
        <v>1549038326.8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107</v>
      </c>
      <c r="X541">
        <v>7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1549038326.8</v>
      </c>
      <c r="AH541">
        <v>406.779</v>
      </c>
      <c r="AI541">
        <v>401.717</v>
      </c>
      <c r="AJ541">
        <v>10.014</v>
      </c>
      <c r="AK541">
        <v>5.07531</v>
      </c>
      <c r="AL541">
        <v>1434.91</v>
      </c>
      <c r="AM541">
        <v>100.14</v>
      </c>
      <c r="AN541">
        <v>0.0238176</v>
      </c>
      <c r="AO541">
        <v>8.13581</v>
      </c>
      <c r="AP541">
        <v>8.76332</v>
      </c>
      <c r="AQ541">
        <v>999.9</v>
      </c>
      <c r="AR541">
        <v>9990.62</v>
      </c>
      <c r="AS541">
        <v>0</v>
      </c>
      <c r="AT541">
        <v>0.931291</v>
      </c>
      <c r="AU541">
        <v>0</v>
      </c>
      <c r="AV541" t="s">
        <v>204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408.120319672131</v>
      </c>
      <c r="BE541">
        <v>5.30727171391587</v>
      </c>
      <c r="BF541">
        <v>1.55769441997025</v>
      </c>
      <c r="BG541">
        <v>-1</v>
      </c>
      <c r="BH541">
        <v>0</v>
      </c>
      <c r="BI541">
        <v>0</v>
      </c>
      <c r="BJ541" t="s">
        <v>205</v>
      </c>
      <c r="BK541">
        <v>1.88461</v>
      </c>
      <c r="BL541">
        <v>1.88156</v>
      </c>
      <c r="BM541">
        <v>1.88309</v>
      </c>
      <c r="BN541">
        <v>1.88185</v>
      </c>
      <c r="BO541">
        <v>1.88374</v>
      </c>
      <c r="BP541">
        <v>1.88305</v>
      </c>
      <c r="BQ541">
        <v>1.88477</v>
      </c>
      <c r="BR541">
        <v>1.88228</v>
      </c>
      <c r="BS541" t="s">
        <v>206</v>
      </c>
      <c r="BT541" t="s">
        <v>17</v>
      </c>
      <c r="BU541" t="s">
        <v>17</v>
      </c>
      <c r="BV541" t="s">
        <v>17</v>
      </c>
      <c r="BW541" t="s">
        <v>207</v>
      </c>
      <c r="BX541" t="s">
        <v>208</v>
      </c>
      <c r="BY541" t="s">
        <v>209</v>
      </c>
      <c r="BZ541" t="s">
        <v>209</v>
      </c>
      <c r="CA541" t="s">
        <v>209</v>
      </c>
      <c r="CB541" t="s">
        <v>209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1349.25</v>
      </c>
      <c r="CJ541">
        <v>0.229691</v>
      </c>
      <c r="CK541">
        <v>7.84926</v>
      </c>
      <c r="CL541">
        <v>10.0398</v>
      </c>
      <c r="CM541">
        <v>30.0006</v>
      </c>
      <c r="CN541">
        <v>9.88845</v>
      </c>
      <c r="CO541">
        <v>10.1339</v>
      </c>
      <c r="CP541">
        <v>-1</v>
      </c>
      <c r="CQ541">
        <v>100</v>
      </c>
      <c r="CR541">
        <v>87.8565</v>
      </c>
      <c r="CS541">
        <v>-999.9</v>
      </c>
      <c r="CT541">
        <v>400</v>
      </c>
      <c r="CU541">
        <v>0</v>
      </c>
      <c r="CV541">
        <v>103.822</v>
      </c>
      <c r="CW541">
        <v>103.295</v>
      </c>
    </row>
    <row r="542" spans="1:101">
      <c r="A542">
        <v>528</v>
      </c>
      <c r="B542">
        <v>1549038328.8</v>
      </c>
      <c r="C542">
        <v>1785.59999990463</v>
      </c>
      <c r="D542" t="s">
        <v>1271</v>
      </c>
      <c r="E542" t="s">
        <v>1272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197</v>
      </c>
      <c r="J542" t="s">
        <v>198</v>
      </c>
      <c r="K542" t="s">
        <v>199</v>
      </c>
      <c r="L542" t="s">
        <v>200</v>
      </c>
      <c r="M542" t="s">
        <v>1049</v>
      </c>
      <c r="N542" t="s">
        <v>1050</v>
      </c>
      <c r="O542" t="s">
        <v>450</v>
      </c>
      <c r="Q542">
        <v>1549038328.8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108</v>
      </c>
      <c r="X542">
        <v>8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1549038328.8</v>
      </c>
      <c r="AH542">
        <v>406.935</v>
      </c>
      <c r="AI542">
        <v>401.734</v>
      </c>
      <c r="AJ542">
        <v>10.0242</v>
      </c>
      <c r="AK542">
        <v>5.07497</v>
      </c>
      <c r="AL542">
        <v>1435.12</v>
      </c>
      <c r="AM542">
        <v>100.14</v>
      </c>
      <c r="AN542">
        <v>0.0239444</v>
      </c>
      <c r="AO542">
        <v>8.15934</v>
      </c>
      <c r="AP542">
        <v>8.73627</v>
      </c>
      <c r="AQ542">
        <v>999.9</v>
      </c>
      <c r="AR542">
        <v>9977.5</v>
      </c>
      <c r="AS542">
        <v>0</v>
      </c>
      <c r="AT542">
        <v>0.931291</v>
      </c>
      <c r="AU542">
        <v>0</v>
      </c>
      <c r="AV542" t="s">
        <v>204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408.296163934426</v>
      </c>
      <c r="BE542">
        <v>5.3144242789591</v>
      </c>
      <c r="BF542">
        <v>1.55977125982035</v>
      </c>
      <c r="BG542">
        <v>-1</v>
      </c>
      <c r="BH542">
        <v>0</v>
      </c>
      <c r="BI542">
        <v>0</v>
      </c>
      <c r="BJ542" t="s">
        <v>205</v>
      </c>
      <c r="BK542">
        <v>1.88461</v>
      </c>
      <c r="BL542">
        <v>1.88156</v>
      </c>
      <c r="BM542">
        <v>1.88309</v>
      </c>
      <c r="BN542">
        <v>1.88184</v>
      </c>
      <c r="BO542">
        <v>1.88373</v>
      </c>
      <c r="BP542">
        <v>1.88305</v>
      </c>
      <c r="BQ542">
        <v>1.88477</v>
      </c>
      <c r="BR542">
        <v>1.88229</v>
      </c>
      <c r="BS542" t="s">
        <v>206</v>
      </c>
      <c r="BT542" t="s">
        <v>17</v>
      </c>
      <c r="BU542" t="s">
        <v>17</v>
      </c>
      <c r="BV542" t="s">
        <v>17</v>
      </c>
      <c r="BW542" t="s">
        <v>207</v>
      </c>
      <c r="BX542" t="s">
        <v>208</v>
      </c>
      <c r="BY542" t="s">
        <v>209</v>
      </c>
      <c r="BZ542" t="s">
        <v>209</v>
      </c>
      <c r="CA542" t="s">
        <v>209</v>
      </c>
      <c r="CB542" t="s">
        <v>209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1348.41</v>
      </c>
      <c r="CJ542">
        <v>0.229691</v>
      </c>
      <c r="CK542">
        <v>7.85453</v>
      </c>
      <c r="CL542">
        <v>10.0437</v>
      </c>
      <c r="CM542">
        <v>30.0007</v>
      </c>
      <c r="CN542">
        <v>9.89174</v>
      </c>
      <c r="CO542">
        <v>10.1378</v>
      </c>
      <c r="CP542">
        <v>-1</v>
      </c>
      <c r="CQ542">
        <v>100</v>
      </c>
      <c r="CR542">
        <v>87.8565</v>
      </c>
      <c r="CS542">
        <v>-999.9</v>
      </c>
      <c r="CT542">
        <v>400</v>
      </c>
      <c r="CU542">
        <v>0</v>
      </c>
      <c r="CV542">
        <v>103.821</v>
      </c>
      <c r="CW542">
        <v>103.293</v>
      </c>
    </row>
    <row r="543" spans="1:101">
      <c r="A543">
        <v>529</v>
      </c>
      <c r="B543">
        <v>1549038330.8</v>
      </c>
      <c r="C543">
        <v>1787.59999990463</v>
      </c>
      <c r="D543" t="s">
        <v>1273</v>
      </c>
      <c r="E543" t="s">
        <v>1274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197</v>
      </c>
      <c r="J543" t="s">
        <v>198</v>
      </c>
      <c r="K543" t="s">
        <v>199</v>
      </c>
      <c r="L543" t="s">
        <v>200</v>
      </c>
      <c r="M543" t="s">
        <v>1049</v>
      </c>
      <c r="N543" t="s">
        <v>1050</v>
      </c>
      <c r="O543" t="s">
        <v>450</v>
      </c>
      <c r="Q543">
        <v>1549038330.8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101</v>
      </c>
      <c r="X543">
        <v>7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1549038330.8</v>
      </c>
      <c r="AH543">
        <v>407.142</v>
      </c>
      <c r="AI543">
        <v>401.737</v>
      </c>
      <c r="AJ543">
        <v>10.0334</v>
      </c>
      <c r="AK543">
        <v>5.07453</v>
      </c>
      <c r="AL543">
        <v>1435.34</v>
      </c>
      <c r="AM543">
        <v>100.14</v>
      </c>
      <c r="AN543">
        <v>0.024092</v>
      </c>
      <c r="AO543">
        <v>8.16362</v>
      </c>
      <c r="AP543">
        <v>8.77488</v>
      </c>
      <c r="AQ543">
        <v>999.9</v>
      </c>
      <c r="AR543">
        <v>10004.4</v>
      </c>
      <c r="AS543">
        <v>0</v>
      </c>
      <c r="AT543">
        <v>0.931291</v>
      </c>
      <c r="AU543">
        <v>0</v>
      </c>
      <c r="AV543" t="s">
        <v>204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408.472827868852</v>
      </c>
      <c r="BE543">
        <v>5.31785822909738</v>
      </c>
      <c r="BF543">
        <v>1.56076844615145</v>
      </c>
      <c r="BG543">
        <v>-1</v>
      </c>
      <c r="BH543">
        <v>0</v>
      </c>
      <c r="BI543">
        <v>0</v>
      </c>
      <c r="BJ543" t="s">
        <v>205</v>
      </c>
      <c r="BK543">
        <v>1.88461</v>
      </c>
      <c r="BL543">
        <v>1.88156</v>
      </c>
      <c r="BM543">
        <v>1.88309</v>
      </c>
      <c r="BN543">
        <v>1.88185</v>
      </c>
      <c r="BO543">
        <v>1.88374</v>
      </c>
      <c r="BP543">
        <v>1.88305</v>
      </c>
      <c r="BQ543">
        <v>1.88477</v>
      </c>
      <c r="BR543">
        <v>1.88229</v>
      </c>
      <c r="BS543" t="s">
        <v>206</v>
      </c>
      <c r="BT543" t="s">
        <v>17</v>
      </c>
      <c r="BU543" t="s">
        <v>17</v>
      </c>
      <c r="BV543" t="s">
        <v>17</v>
      </c>
      <c r="BW543" t="s">
        <v>207</v>
      </c>
      <c r="BX543" t="s">
        <v>208</v>
      </c>
      <c r="BY543" t="s">
        <v>209</v>
      </c>
      <c r="BZ543" t="s">
        <v>209</v>
      </c>
      <c r="CA543" t="s">
        <v>209</v>
      </c>
      <c r="CB543" t="s">
        <v>209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1353.89</v>
      </c>
      <c r="CJ543">
        <v>0.229691</v>
      </c>
      <c r="CK543">
        <v>7.8598</v>
      </c>
      <c r="CL543">
        <v>10.0479</v>
      </c>
      <c r="CM543">
        <v>30.0011</v>
      </c>
      <c r="CN543">
        <v>9.89488</v>
      </c>
      <c r="CO543">
        <v>10.1418</v>
      </c>
      <c r="CP543">
        <v>-1</v>
      </c>
      <c r="CQ543">
        <v>100</v>
      </c>
      <c r="CR543">
        <v>87.8565</v>
      </c>
      <c r="CS543">
        <v>-999.9</v>
      </c>
      <c r="CT543">
        <v>400</v>
      </c>
      <c r="CU543">
        <v>0</v>
      </c>
      <c r="CV543">
        <v>103.82</v>
      </c>
      <c r="CW543">
        <v>103.292</v>
      </c>
    </row>
    <row r="544" spans="1:101">
      <c r="A544">
        <v>530</v>
      </c>
      <c r="B544">
        <v>1549038332.8</v>
      </c>
      <c r="C544">
        <v>1789.59999990463</v>
      </c>
      <c r="D544" t="s">
        <v>1275</v>
      </c>
      <c r="E544" t="s">
        <v>1276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197</v>
      </c>
      <c r="J544" t="s">
        <v>198</v>
      </c>
      <c r="K544" t="s">
        <v>199</v>
      </c>
      <c r="L544" t="s">
        <v>200</v>
      </c>
      <c r="M544" t="s">
        <v>1049</v>
      </c>
      <c r="N544" t="s">
        <v>1050</v>
      </c>
      <c r="O544" t="s">
        <v>450</v>
      </c>
      <c r="Q544">
        <v>1549038332.8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112</v>
      </c>
      <c r="X544">
        <v>8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1549038332.8</v>
      </c>
      <c r="AH544">
        <v>407.305</v>
      </c>
      <c r="AI544">
        <v>401.731</v>
      </c>
      <c r="AJ544">
        <v>10.0418</v>
      </c>
      <c r="AK544">
        <v>5.0743</v>
      </c>
      <c r="AL544">
        <v>1435.39</v>
      </c>
      <c r="AM544">
        <v>100.14</v>
      </c>
      <c r="AN544">
        <v>0.024155</v>
      </c>
      <c r="AO544">
        <v>8.16269</v>
      </c>
      <c r="AP544">
        <v>8.87685</v>
      </c>
      <c r="AQ544">
        <v>999.9</v>
      </c>
      <c r="AR544">
        <v>10013.1</v>
      </c>
      <c r="AS544">
        <v>0</v>
      </c>
      <c r="AT544">
        <v>0.931291</v>
      </c>
      <c r="AU544">
        <v>0</v>
      </c>
      <c r="AV544" t="s">
        <v>204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408.651196721312</v>
      </c>
      <c r="BE544">
        <v>5.32037837210507</v>
      </c>
      <c r="BF544">
        <v>1.56150394948317</v>
      </c>
      <c r="BG544">
        <v>-1</v>
      </c>
      <c r="BH544">
        <v>0</v>
      </c>
      <c r="BI544">
        <v>0</v>
      </c>
      <c r="BJ544" t="s">
        <v>205</v>
      </c>
      <c r="BK544">
        <v>1.88461</v>
      </c>
      <c r="BL544">
        <v>1.88156</v>
      </c>
      <c r="BM544">
        <v>1.88309</v>
      </c>
      <c r="BN544">
        <v>1.88186</v>
      </c>
      <c r="BO544">
        <v>1.88375</v>
      </c>
      <c r="BP544">
        <v>1.88305</v>
      </c>
      <c r="BQ544">
        <v>1.88477</v>
      </c>
      <c r="BR544">
        <v>1.8823</v>
      </c>
      <c r="BS544" t="s">
        <v>206</v>
      </c>
      <c r="BT544" t="s">
        <v>17</v>
      </c>
      <c r="BU544" t="s">
        <v>17</v>
      </c>
      <c r="BV544" t="s">
        <v>17</v>
      </c>
      <c r="BW544" t="s">
        <v>207</v>
      </c>
      <c r="BX544" t="s">
        <v>208</v>
      </c>
      <c r="BY544" t="s">
        <v>209</v>
      </c>
      <c r="BZ544" t="s">
        <v>209</v>
      </c>
      <c r="CA544" t="s">
        <v>209</v>
      </c>
      <c r="CB544" t="s">
        <v>209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1345.91</v>
      </c>
      <c r="CJ544">
        <v>0.229691</v>
      </c>
      <c r="CK544">
        <v>7.86515</v>
      </c>
      <c r="CL544">
        <v>10.0521</v>
      </c>
      <c r="CM544">
        <v>30.001</v>
      </c>
      <c r="CN544">
        <v>9.89803</v>
      </c>
      <c r="CO544">
        <v>10.1459</v>
      </c>
      <c r="CP544">
        <v>-1</v>
      </c>
      <c r="CQ544">
        <v>100</v>
      </c>
      <c r="CR544">
        <v>87.8565</v>
      </c>
      <c r="CS544">
        <v>-999.9</v>
      </c>
      <c r="CT544">
        <v>400</v>
      </c>
      <c r="CU544">
        <v>0</v>
      </c>
      <c r="CV544">
        <v>103.818</v>
      </c>
      <c r="CW544">
        <v>103.292</v>
      </c>
    </row>
    <row r="545" spans="1:101">
      <c r="A545">
        <v>531</v>
      </c>
      <c r="B545">
        <v>1549038334.8</v>
      </c>
      <c r="C545">
        <v>1791.59999990463</v>
      </c>
      <c r="D545" t="s">
        <v>1277</v>
      </c>
      <c r="E545" t="s">
        <v>1278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197</v>
      </c>
      <c r="J545" t="s">
        <v>198</v>
      </c>
      <c r="K545" t="s">
        <v>199</v>
      </c>
      <c r="L545" t="s">
        <v>200</v>
      </c>
      <c r="M545" t="s">
        <v>1049</v>
      </c>
      <c r="N545" t="s">
        <v>1050</v>
      </c>
      <c r="O545" t="s">
        <v>450</v>
      </c>
      <c r="Q545">
        <v>1549038334.8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109</v>
      </c>
      <c r="X545">
        <v>8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1549038334.8</v>
      </c>
      <c r="AH545">
        <v>407.48</v>
      </c>
      <c r="AI545">
        <v>401.738</v>
      </c>
      <c r="AJ545">
        <v>10.0512</v>
      </c>
      <c r="AK545">
        <v>5.07476</v>
      </c>
      <c r="AL545">
        <v>1434.92</v>
      </c>
      <c r="AM545">
        <v>100.139</v>
      </c>
      <c r="AN545">
        <v>0.0240491</v>
      </c>
      <c r="AO545">
        <v>8.16697</v>
      </c>
      <c r="AP545">
        <v>8.92153</v>
      </c>
      <c r="AQ545">
        <v>999.9</v>
      </c>
      <c r="AR545">
        <v>9992.5</v>
      </c>
      <c r="AS545">
        <v>0</v>
      </c>
      <c r="AT545">
        <v>0.931291</v>
      </c>
      <c r="AU545">
        <v>0</v>
      </c>
      <c r="AV545" t="s">
        <v>204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408.829286885246</v>
      </c>
      <c r="BE545">
        <v>5.32373768283447</v>
      </c>
      <c r="BF545">
        <v>1.56248484572065</v>
      </c>
      <c r="BG545">
        <v>-1</v>
      </c>
      <c r="BH545">
        <v>0</v>
      </c>
      <c r="BI545">
        <v>0</v>
      </c>
      <c r="BJ545" t="s">
        <v>205</v>
      </c>
      <c r="BK545">
        <v>1.88461</v>
      </c>
      <c r="BL545">
        <v>1.88156</v>
      </c>
      <c r="BM545">
        <v>1.88309</v>
      </c>
      <c r="BN545">
        <v>1.88185</v>
      </c>
      <c r="BO545">
        <v>1.88372</v>
      </c>
      <c r="BP545">
        <v>1.88306</v>
      </c>
      <c r="BQ545">
        <v>1.88477</v>
      </c>
      <c r="BR545">
        <v>1.88231</v>
      </c>
      <c r="BS545" t="s">
        <v>206</v>
      </c>
      <c r="BT545" t="s">
        <v>17</v>
      </c>
      <c r="BU545" t="s">
        <v>17</v>
      </c>
      <c r="BV545" t="s">
        <v>17</v>
      </c>
      <c r="BW545" t="s">
        <v>207</v>
      </c>
      <c r="BX545" t="s">
        <v>208</v>
      </c>
      <c r="BY545" t="s">
        <v>209</v>
      </c>
      <c r="BZ545" t="s">
        <v>209</v>
      </c>
      <c r="CA545" t="s">
        <v>209</v>
      </c>
      <c r="CB545" t="s">
        <v>209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1347.76</v>
      </c>
      <c r="CJ545">
        <v>0.229691</v>
      </c>
      <c r="CK545">
        <v>7.87027</v>
      </c>
      <c r="CL545">
        <v>10.0561</v>
      </c>
      <c r="CM545">
        <v>30.0008</v>
      </c>
      <c r="CN545">
        <v>9.90145</v>
      </c>
      <c r="CO545">
        <v>10.15</v>
      </c>
      <c r="CP545">
        <v>-1</v>
      </c>
      <c r="CQ545">
        <v>100</v>
      </c>
      <c r="CR545">
        <v>87.4764</v>
      </c>
      <c r="CS545">
        <v>-999.9</v>
      </c>
      <c r="CT545">
        <v>400</v>
      </c>
      <c r="CU545">
        <v>0</v>
      </c>
      <c r="CV545">
        <v>103.817</v>
      </c>
      <c r="CW545">
        <v>103.291</v>
      </c>
    </row>
    <row r="546" spans="1:101">
      <c r="A546">
        <v>532</v>
      </c>
      <c r="B546">
        <v>1549038336.8</v>
      </c>
      <c r="C546">
        <v>1793.59999990463</v>
      </c>
      <c r="D546" t="s">
        <v>1279</v>
      </c>
      <c r="E546" t="s">
        <v>1280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197</v>
      </c>
      <c r="J546" t="s">
        <v>198</v>
      </c>
      <c r="K546" t="s">
        <v>199</v>
      </c>
      <c r="L546" t="s">
        <v>200</v>
      </c>
      <c r="M546" t="s">
        <v>1049</v>
      </c>
      <c r="N546" t="s">
        <v>1050</v>
      </c>
      <c r="O546" t="s">
        <v>450</v>
      </c>
      <c r="Q546">
        <v>1549038336.8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112</v>
      </c>
      <c r="X546">
        <v>8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1549038336.8</v>
      </c>
      <c r="AH546">
        <v>407.642</v>
      </c>
      <c r="AI546">
        <v>401.729</v>
      </c>
      <c r="AJ546">
        <v>10.0597</v>
      </c>
      <c r="AK546">
        <v>5.07493</v>
      </c>
      <c r="AL546">
        <v>1434.24</v>
      </c>
      <c r="AM546">
        <v>100.139</v>
      </c>
      <c r="AN546">
        <v>0.0240235</v>
      </c>
      <c r="AO546">
        <v>8.17592</v>
      </c>
      <c r="AP546">
        <v>8.894</v>
      </c>
      <c r="AQ546">
        <v>999.9</v>
      </c>
      <c r="AR546">
        <v>9992.5</v>
      </c>
      <c r="AS546">
        <v>0</v>
      </c>
      <c r="AT546">
        <v>0.931291</v>
      </c>
      <c r="AU546">
        <v>0</v>
      </c>
      <c r="AV546" t="s">
        <v>204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409.007032786885</v>
      </c>
      <c r="BE546">
        <v>5.33097686866824</v>
      </c>
      <c r="BF546">
        <v>1.5646043648786</v>
      </c>
      <c r="BG546">
        <v>-1</v>
      </c>
      <c r="BH546">
        <v>0</v>
      </c>
      <c r="BI546">
        <v>0</v>
      </c>
      <c r="BJ546" t="s">
        <v>205</v>
      </c>
      <c r="BK546">
        <v>1.88461</v>
      </c>
      <c r="BL546">
        <v>1.88156</v>
      </c>
      <c r="BM546">
        <v>1.88309</v>
      </c>
      <c r="BN546">
        <v>1.88186</v>
      </c>
      <c r="BO546">
        <v>1.88371</v>
      </c>
      <c r="BP546">
        <v>1.88306</v>
      </c>
      <c r="BQ546">
        <v>1.88477</v>
      </c>
      <c r="BR546">
        <v>1.8823</v>
      </c>
      <c r="BS546" t="s">
        <v>206</v>
      </c>
      <c r="BT546" t="s">
        <v>17</v>
      </c>
      <c r="BU546" t="s">
        <v>17</v>
      </c>
      <c r="BV546" t="s">
        <v>17</v>
      </c>
      <c r="BW546" t="s">
        <v>207</v>
      </c>
      <c r="BX546" t="s">
        <v>208</v>
      </c>
      <c r="BY546" t="s">
        <v>209</v>
      </c>
      <c r="BZ546" t="s">
        <v>209</v>
      </c>
      <c r="CA546" t="s">
        <v>209</v>
      </c>
      <c r="CB546" t="s">
        <v>209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1344.6</v>
      </c>
      <c r="CJ546">
        <v>0.229691</v>
      </c>
      <c r="CK546">
        <v>7.87473</v>
      </c>
      <c r="CL546">
        <v>10.0605</v>
      </c>
      <c r="CM546">
        <v>30.0007</v>
      </c>
      <c r="CN546">
        <v>9.90473</v>
      </c>
      <c r="CO546">
        <v>10.1545</v>
      </c>
      <c r="CP546">
        <v>-1</v>
      </c>
      <c r="CQ546">
        <v>100</v>
      </c>
      <c r="CR546">
        <v>87.4764</v>
      </c>
      <c r="CS546">
        <v>-999.9</v>
      </c>
      <c r="CT546">
        <v>400</v>
      </c>
      <c r="CU546">
        <v>0</v>
      </c>
      <c r="CV546">
        <v>103.816</v>
      </c>
      <c r="CW546">
        <v>103.29</v>
      </c>
    </row>
    <row r="547" spans="1:101">
      <c r="A547">
        <v>533</v>
      </c>
      <c r="B547">
        <v>1549038338.8</v>
      </c>
      <c r="C547">
        <v>1795.59999990463</v>
      </c>
      <c r="D547" t="s">
        <v>1281</v>
      </c>
      <c r="E547" t="s">
        <v>1282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197</v>
      </c>
      <c r="J547" t="s">
        <v>198</v>
      </c>
      <c r="K547" t="s">
        <v>199</v>
      </c>
      <c r="L547" t="s">
        <v>200</v>
      </c>
      <c r="M547" t="s">
        <v>1049</v>
      </c>
      <c r="N547" t="s">
        <v>1050</v>
      </c>
      <c r="O547" t="s">
        <v>450</v>
      </c>
      <c r="Q547">
        <v>1549038338.8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120</v>
      </c>
      <c r="X547">
        <v>8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1549038338.8</v>
      </c>
      <c r="AH547">
        <v>407.787</v>
      </c>
      <c r="AI547">
        <v>401.75</v>
      </c>
      <c r="AJ547">
        <v>10.0667</v>
      </c>
      <c r="AK547">
        <v>5.07431</v>
      </c>
      <c r="AL547">
        <v>1434.48</v>
      </c>
      <c r="AM547">
        <v>100.141</v>
      </c>
      <c r="AN547">
        <v>0.0240694</v>
      </c>
      <c r="AO547">
        <v>8.1865</v>
      </c>
      <c r="AP547">
        <v>8.83322</v>
      </c>
      <c r="AQ547">
        <v>999.9</v>
      </c>
      <c r="AR547">
        <v>10006.2</v>
      </c>
      <c r="AS547">
        <v>0</v>
      </c>
      <c r="AT547">
        <v>0.931291</v>
      </c>
      <c r="AU547">
        <v>0</v>
      </c>
      <c r="AV547" t="s">
        <v>204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409.184590163934</v>
      </c>
      <c r="BE547">
        <v>5.32971710122845</v>
      </c>
      <c r="BF547">
        <v>1.56422670233464</v>
      </c>
      <c r="BG547">
        <v>-1</v>
      </c>
      <c r="BH547">
        <v>0</v>
      </c>
      <c r="BI547">
        <v>0</v>
      </c>
      <c r="BJ547" t="s">
        <v>205</v>
      </c>
      <c r="BK547">
        <v>1.88461</v>
      </c>
      <c r="BL547">
        <v>1.88156</v>
      </c>
      <c r="BM547">
        <v>1.88309</v>
      </c>
      <c r="BN547">
        <v>1.88187</v>
      </c>
      <c r="BO547">
        <v>1.88372</v>
      </c>
      <c r="BP547">
        <v>1.88304</v>
      </c>
      <c r="BQ547">
        <v>1.88477</v>
      </c>
      <c r="BR547">
        <v>1.88229</v>
      </c>
      <c r="BS547" t="s">
        <v>206</v>
      </c>
      <c r="BT547" t="s">
        <v>17</v>
      </c>
      <c r="BU547" t="s">
        <v>17</v>
      </c>
      <c r="BV547" t="s">
        <v>17</v>
      </c>
      <c r="BW547" t="s">
        <v>207</v>
      </c>
      <c r="BX547" t="s">
        <v>208</v>
      </c>
      <c r="BY547" t="s">
        <v>209</v>
      </c>
      <c r="BZ547" t="s">
        <v>209</v>
      </c>
      <c r="CA547" t="s">
        <v>209</v>
      </c>
      <c r="CB547" t="s">
        <v>209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1339.3</v>
      </c>
      <c r="CJ547">
        <v>0.229691</v>
      </c>
      <c r="CK547">
        <v>7.87958</v>
      </c>
      <c r="CL547">
        <v>10.0651</v>
      </c>
      <c r="CM547">
        <v>30.0008</v>
      </c>
      <c r="CN547">
        <v>9.90802</v>
      </c>
      <c r="CO547">
        <v>10.1585</v>
      </c>
      <c r="CP547">
        <v>-1</v>
      </c>
      <c r="CQ547">
        <v>100</v>
      </c>
      <c r="CR547">
        <v>87.4764</v>
      </c>
      <c r="CS547">
        <v>-999.9</v>
      </c>
      <c r="CT547">
        <v>400</v>
      </c>
      <c r="CU547">
        <v>0</v>
      </c>
      <c r="CV547">
        <v>103.814</v>
      </c>
      <c r="CW547">
        <v>103.289</v>
      </c>
    </row>
    <row r="548" spans="1:101">
      <c r="A548">
        <v>534</v>
      </c>
      <c r="B548">
        <v>1549038340.8</v>
      </c>
      <c r="C548">
        <v>1797.59999990463</v>
      </c>
      <c r="D548" t="s">
        <v>1283</v>
      </c>
      <c r="E548" t="s">
        <v>1284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197</v>
      </c>
      <c r="J548" t="s">
        <v>198</v>
      </c>
      <c r="K548" t="s">
        <v>199</v>
      </c>
      <c r="L548" t="s">
        <v>200</v>
      </c>
      <c r="M548" t="s">
        <v>1049</v>
      </c>
      <c r="N548" t="s">
        <v>1050</v>
      </c>
      <c r="O548" t="s">
        <v>450</v>
      </c>
      <c r="Q548">
        <v>1549038340.8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106</v>
      </c>
      <c r="X548">
        <v>7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1549038340.8</v>
      </c>
      <c r="AH548">
        <v>407.986</v>
      </c>
      <c r="AI548">
        <v>401.777</v>
      </c>
      <c r="AJ548">
        <v>10.0728</v>
      </c>
      <c r="AK548">
        <v>5.07439</v>
      </c>
      <c r="AL548">
        <v>1434.91</v>
      </c>
      <c r="AM548">
        <v>100.14</v>
      </c>
      <c r="AN548">
        <v>0.0237222</v>
      </c>
      <c r="AO548">
        <v>8.19347</v>
      </c>
      <c r="AP548">
        <v>8.7899</v>
      </c>
      <c r="AQ548">
        <v>999.9</v>
      </c>
      <c r="AR548">
        <v>10002.5</v>
      </c>
      <c r="AS548">
        <v>0</v>
      </c>
      <c r="AT548">
        <v>0.949095</v>
      </c>
      <c r="AU548">
        <v>0</v>
      </c>
      <c r="AV548" t="s">
        <v>204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409.361426229508</v>
      </c>
      <c r="BE548">
        <v>5.32498719317586</v>
      </c>
      <c r="BF548">
        <v>1.56296030029416</v>
      </c>
      <c r="BG548">
        <v>-1</v>
      </c>
      <c r="BH548">
        <v>0</v>
      </c>
      <c r="BI548">
        <v>0</v>
      </c>
      <c r="BJ548" t="s">
        <v>205</v>
      </c>
      <c r="BK548">
        <v>1.88461</v>
      </c>
      <c r="BL548">
        <v>1.88156</v>
      </c>
      <c r="BM548">
        <v>1.88309</v>
      </c>
      <c r="BN548">
        <v>1.88187</v>
      </c>
      <c r="BO548">
        <v>1.88373</v>
      </c>
      <c r="BP548">
        <v>1.88305</v>
      </c>
      <c r="BQ548">
        <v>1.88477</v>
      </c>
      <c r="BR548">
        <v>1.88229</v>
      </c>
      <c r="BS548" t="s">
        <v>206</v>
      </c>
      <c r="BT548" t="s">
        <v>17</v>
      </c>
      <c r="BU548" t="s">
        <v>17</v>
      </c>
      <c r="BV548" t="s">
        <v>17</v>
      </c>
      <c r="BW548" t="s">
        <v>207</v>
      </c>
      <c r="BX548" t="s">
        <v>208</v>
      </c>
      <c r="BY548" t="s">
        <v>209</v>
      </c>
      <c r="BZ548" t="s">
        <v>209</v>
      </c>
      <c r="CA548" t="s">
        <v>209</v>
      </c>
      <c r="CB548" t="s">
        <v>209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1350.28</v>
      </c>
      <c r="CJ548">
        <v>0.229691</v>
      </c>
      <c r="CK548">
        <v>7.88503</v>
      </c>
      <c r="CL548">
        <v>10.0697</v>
      </c>
      <c r="CM548">
        <v>30.001</v>
      </c>
      <c r="CN548">
        <v>9.91146</v>
      </c>
      <c r="CO548">
        <v>10.1626</v>
      </c>
      <c r="CP548">
        <v>-1</v>
      </c>
      <c r="CQ548">
        <v>100</v>
      </c>
      <c r="CR548">
        <v>87.4764</v>
      </c>
      <c r="CS548">
        <v>-999.9</v>
      </c>
      <c r="CT548">
        <v>400</v>
      </c>
      <c r="CU548">
        <v>0</v>
      </c>
      <c r="CV548">
        <v>103.814</v>
      </c>
      <c r="CW548">
        <v>103.288</v>
      </c>
    </row>
    <row r="549" spans="1:101">
      <c r="A549">
        <v>535</v>
      </c>
      <c r="B549">
        <v>1549038342.8</v>
      </c>
      <c r="C549">
        <v>1799.59999990463</v>
      </c>
      <c r="D549" t="s">
        <v>1285</v>
      </c>
      <c r="E549" t="s">
        <v>1286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197</v>
      </c>
      <c r="J549" t="s">
        <v>198</v>
      </c>
      <c r="K549" t="s">
        <v>199</v>
      </c>
      <c r="L549" t="s">
        <v>200</v>
      </c>
      <c r="M549" t="s">
        <v>1049</v>
      </c>
      <c r="N549" t="s">
        <v>1050</v>
      </c>
      <c r="O549" t="s">
        <v>450</v>
      </c>
      <c r="Q549">
        <v>1549038342.8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115</v>
      </c>
      <c r="X549">
        <v>8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1549038342.8</v>
      </c>
      <c r="AH549">
        <v>408.18</v>
      </c>
      <c r="AI549">
        <v>401.741</v>
      </c>
      <c r="AJ549">
        <v>10.08</v>
      </c>
      <c r="AK549">
        <v>5.07405</v>
      </c>
      <c r="AL549">
        <v>1434.86</v>
      </c>
      <c r="AM549">
        <v>100.139</v>
      </c>
      <c r="AN549">
        <v>0.0237561</v>
      </c>
      <c r="AO549">
        <v>8.19991</v>
      </c>
      <c r="AP549">
        <v>8.80787</v>
      </c>
      <c r="AQ549">
        <v>999.9</v>
      </c>
      <c r="AR549">
        <v>10016.2</v>
      </c>
      <c r="AS549">
        <v>0</v>
      </c>
      <c r="AT549">
        <v>0.96279</v>
      </c>
      <c r="AU549">
        <v>0</v>
      </c>
      <c r="AV549" t="s">
        <v>204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409.538557377049</v>
      </c>
      <c r="BE549">
        <v>5.32552257758082</v>
      </c>
      <c r="BF549">
        <v>1.56310075427637</v>
      </c>
      <c r="BG549">
        <v>-1</v>
      </c>
      <c r="BH549">
        <v>0</v>
      </c>
      <c r="BI549">
        <v>0</v>
      </c>
      <c r="BJ549" t="s">
        <v>205</v>
      </c>
      <c r="BK549">
        <v>1.88461</v>
      </c>
      <c r="BL549">
        <v>1.88156</v>
      </c>
      <c r="BM549">
        <v>1.88309</v>
      </c>
      <c r="BN549">
        <v>1.88187</v>
      </c>
      <c r="BO549">
        <v>1.88373</v>
      </c>
      <c r="BP549">
        <v>1.88306</v>
      </c>
      <c r="BQ549">
        <v>1.88477</v>
      </c>
      <c r="BR549">
        <v>1.88228</v>
      </c>
      <c r="BS549" t="s">
        <v>206</v>
      </c>
      <c r="BT549" t="s">
        <v>17</v>
      </c>
      <c r="BU549" t="s">
        <v>17</v>
      </c>
      <c r="BV549" t="s">
        <v>17</v>
      </c>
      <c r="BW549" t="s">
        <v>207</v>
      </c>
      <c r="BX549" t="s">
        <v>208</v>
      </c>
      <c r="BY549" t="s">
        <v>209</v>
      </c>
      <c r="BZ549" t="s">
        <v>209</v>
      </c>
      <c r="CA549" t="s">
        <v>209</v>
      </c>
      <c r="CB549" t="s">
        <v>209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1343.01</v>
      </c>
      <c r="CJ549">
        <v>0.229691</v>
      </c>
      <c r="CK549">
        <v>7.89035</v>
      </c>
      <c r="CL549">
        <v>10.0743</v>
      </c>
      <c r="CM549">
        <v>30.0008</v>
      </c>
      <c r="CN549">
        <v>9.91489</v>
      </c>
      <c r="CO549">
        <v>10.1673</v>
      </c>
      <c r="CP549">
        <v>-1</v>
      </c>
      <c r="CQ549">
        <v>100</v>
      </c>
      <c r="CR549">
        <v>87.4764</v>
      </c>
      <c r="CS549">
        <v>-999.9</v>
      </c>
      <c r="CT549">
        <v>400</v>
      </c>
      <c r="CU549">
        <v>0</v>
      </c>
      <c r="CV549">
        <v>103.813</v>
      </c>
      <c r="CW549">
        <v>103.288</v>
      </c>
    </row>
    <row r="550" spans="1:101">
      <c r="A550">
        <v>536</v>
      </c>
      <c r="B550">
        <v>1549038344.8</v>
      </c>
      <c r="C550">
        <v>1801.59999990463</v>
      </c>
      <c r="D550" t="s">
        <v>1287</v>
      </c>
      <c r="E550" t="s">
        <v>1288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197</v>
      </c>
      <c r="J550" t="s">
        <v>198</v>
      </c>
      <c r="K550" t="s">
        <v>199</v>
      </c>
      <c r="L550" t="s">
        <v>200</v>
      </c>
      <c r="M550" t="s">
        <v>1049</v>
      </c>
      <c r="N550" t="s">
        <v>1050</v>
      </c>
      <c r="O550" t="s">
        <v>450</v>
      </c>
      <c r="Q550">
        <v>1549038344.8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124</v>
      </c>
      <c r="X550">
        <v>9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1549038344.8</v>
      </c>
      <c r="AH550">
        <v>408.357</v>
      </c>
      <c r="AI550">
        <v>401.748</v>
      </c>
      <c r="AJ550">
        <v>10.0849</v>
      </c>
      <c r="AK550">
        <v>5.07384</v>
      </c>
      <c r="AL550">
        <v>1434.85</v>
      </c>
      <c r="AM550">
        <v>100.138</v>
      </c>
      <c r="AN550">
        <v>0.024029</v>
      </c>
      <c r="AO550">
        <v>8.19255</v>
      </c>
      <c r="AP550">
        <v>8.8386</v>
      </c>
      <c r="AQ550">
        <v>999.9</v>
      </c>
      <c r="AR550">
        <v>9993.75</v>
      </c>
      <c r="AS550">
        <v>0</v>
      </c>
      <c r="AT550">
        <v>0.972377</v>
      </c>
      <c r="AU550">
        <v>0</v>
      </c>
      <c r="AV550" t="s">
        <v>204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409.716901639344</v>
      </c>
      <c r="BE550">
        <v>5.32802346120753</v>
      </c>
      <c r="BF550">
        <v>1.56382160322673</v>
      </c>
      <c r="BG550">
        <v>-1</v>
      </c>
      <c r="BH550">
        <v>0</v>
      </c>
      <c r="BI550">
        <v>0</v>
      </c>
      <c r="BJ550" t="s">
        <v>205</v>
      </c>
      <c r="BK550">
        <v>1.88461</v>
      </c>
      <c r="BL550">
        <v>1.88156</v>
      </c>
      <c r="BM550">
        <v>1.88309</v>
      </c>
      <c r="BN550">
        <v>1.88186</v>
      </c>
      <c r="BO550">
        <v>1.88373</v>
      </c>
      <c r="BP550">
        <v>1.88305</v>
      </c>
      <c r="BQ550">
        <v>1.88477</v>
      </c>
      <c r="BR550">
        <v>1.88228</v>
      </c>
      <c r="BS550" t="s">
        <v>206</v>
      </c>
      <c r="BT550" t="s">
        <v>17</v>
      </c>
      <c r="BU550" t="s">
        <v>17</v>
      </c>
      <c r="BV550" t="s">
        <v>17</v>
      </c>
      <c r="BW550" t="s">
        <v>207</v>
      </c>
      <c r="BX550" t="s">
        <v>208</v>
      </c>
      <c r="BY550" t="s">
        <v>209</v>
      </c>
      <c r="BZ550" t="s">
        <v>209</v>
      </c>
      <c r="CA550" t="s">
        <v>209</v>
      </c>
      <c r="CB550" t="s">
        <v>209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1336.1</v>
      </c>
      <c r="CJ550">
        <v>0.229691</v>
      </c>
      <c r="CK550">
        <v>7.89579</v>
      </c>
      <c r="CL550">
        <v>10.0789</v>
      </c>
      <c r="CM550">
        <v>30.001</v>
      </c>
      <c r="CN550">
        <v>9.91846</v>
      </c>
      <c r="CO550">
        <v>10.1719</v>
      </c>
      <c r="CP550">
        <v>-1</v>
      </c>
      <c r="CQ550">
        <v>100</v>
      </c>
      <c r="CR550">
        <v>87.0912</v>
      </c>
      <c r="CS550">
        <v>-999.9</v>
      </c>
      <c r="CT550">
        <v>400</v>
      </c>
      <c r="CU550">
        <v>0</v>
      </c>
      <c r="CV550">
        <v>103.812</v>
      </c>
      <c r="CW550">
        <v>103.287</v>
      </c>
    </row>
    <row r="551" spans="1:101">
      <c r="A551">
        <v>537</v>
      </c>
      <c r="B551">
        <v>1549038423.3</v>
      </c>
      <c r="C551">
        <v>1880.09999990463</v>
      </c>
      <c r="D551" t="s">
        <v>1289</v>
      </c>
      <c r="E551" t="s">
        <v>1290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197</v>
      </c>
      <c r="J551" t="s">
        <v>198</v>
      </c>
      <c r="K551" t="s">
        <v>199</v>
      </c>
      <c r="L551" t="s">
        <v>200</v>
      </c>
      <c r="M551" t="s">
        <v>569</v>
      </c>
      <c r="N551" t="s">
        <v>1291</v>
      </c>
      <c r="O551" t="s">
        <v>808</v>
      </c>
      <c r="Q551">
        <v>1549038423.3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103</v>
      </c>
      <c r="X551">
        <v>7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1549038423.3</v>
      </c>
      <c r="AH551">
        <v>400.81</v>
      </c>
      <c r="AI551">
        <v>401.704</v>
      </c>
      <c r="AJ551">
        <v>7.61365</v>
      </c>
      <c r="AK551">
        <v>5.07717</v>
      </c>
      <c r="AL551">
        <v>1434.09</v>
      </c>
      <c r="AM551">
        <v>100.129</v>
      </c>
      <c r="AN551">
        <v>0.0266535</v>
      </c>
      <c r="AO551">
        <v>7.62294</v>
      </c>
      <c r="AP551">
        <v>5.63642</v>
      </c>
      <c r="AQ551">
        <v>999.9</v>
      </c>
      <c r="AR551">
        <v>10004.4</v>
      </c>
      <c r="AS551">
        <v>0</v>
      </c>
      <c r="AT551">
        <v>789.806</v>
      </c>
      <c r="AU551">
        <v>0</v>
      </c>
      <c r="AV551" t="s">
        <v>204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404.586368852459</v>
      </c>
      <c r="BE551">
        <v>-0.752207069138818</v>
      </c>
      <c r="BF551">
        <v>0.343319695223261</v>
      </c>
      <c r="BG551">
        <v>-1</v>
      </c>
      <c r="BH551">
        <v>0</v>
      </c>
      <c r="BI551">
        <v>0</v>
      </c>
      <c r="BJ551" t="s">
        <v>205</v>
      </c>
      <c r="BK551">
        <v>1.88461</v>
      </c>
      <c r="BL551">
        <v>1.88156</v>
      </c>
      <c r="BM551">
        <v>1.88309</v>
      </c>
      <c r="BN551">
        <v>1.88183</v>
      </c>
      <c r="BO551">
        <v>1.88373</v>
      </c>
      <c r="BP551">
        <v>1.88301</v>
      </c>
      <c r="BQ551">
        <v>1.88477</v>
      </c>
      <c r="BR551">
        <v>1.88231</v>
      </c>
      <c r="BS551" t="s">
        <v>206</v>
      </c>
      <c r="BT551" t="s">
        <v>17</v>
      </c>
      <c r="BU551" t="s">
        <v>17</v>
      </c>
      <c r="BV551" t="s">
        <v>17</v>
      </c>
      <c r="BW551" t="s">
        <v>207</v>
      </c>
      <c r="BX551" t="s">
        <v>208</v>
      </c>
      <c r="BY551" t="s">
        <v>209</v>
      </c>
      <c r="BZ551" t="s">
        <v>209</v>
      </c>
      <c r="CA551" t="s">
        <v>209</v>
      </c>
      <c r="CB551" t="s">
        <v>209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1351.42</v>
      </c>
      <c r="CJ551">
        <v>-0.53998</v>
      </c>
      <c r="CK551">
        <v>7.73336</v>
      </c>
      <c r="CL551">
        <v>10.222</v>
      </c>
      <c r="CM551">
        <v>29.9998</v>
      </c>
      <c r="CN551">
        <v>10.0207</v>
      </c>
      <c r="CO551">
        <v>10.311</v>
      </c>
      <c r="CP551">
        <v>-1</v>
      </c>
      <c r="CQ551">
        <v>98.7995</v>
      </c>
      <c r="CR551">
        <v>86.7072</v>
      </c>
      <c r="CS551">
        <v>-999.9</v>
      </c>
      <c r="CT551">
        <v>400</v>
      </c>
      <c r="CU551">
        <v>4.85918</v>
      </c>
      <c r="CV551">
        <v>103.806</v>
      </c>
      <c r="CW551">
        <v>103.282</v>
      </c>
    </row>
    <row r="552" spans="1:101">
      <c r="A552">
        <v>538</v>
      </c>
      <c r="B552">
        <v>1549038425.3</v>
      </c>
      <c r="C552">
        <v>1882.09999990463</v>
      </c>
      <c r="D552" t="s">
        <v>1292</v>
      </c>
      <c r="E552" t="s">
        <v>1293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197</v>
      </c>
      <c r="J552" t="s">
        <v>198</v>
      </c>
      <c r="K552" t="s">
        <v>199</v>
      </c>
      <c r="L552" t="s">
        <v>200</v>
      </c>
      <c r="M552" t="s">
        <v>569</v>
      </c>
      <c r="N552" t="s">
        <v>1291</v>
      </c>
      <c r="O552" t="s">
        <v>808</v>
      </c>
      <c r="Q552">
        <v>1549038425.3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102</v>
      </c>
      <c r="X552">
        <v>7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1549038425.3</v>
      </c>
      <c r="AH552">
        <v>400.69</v>
      </c>
      <c r="AI552">
        <v>401.687</v>
      </c>
      <c r="AJ552">
        <v>7.87276</v>
      </c>
      <c r="AK552">
        <v>5.07707</v>
      </c>
      <c r="AL552">
        <v>1433.8</v>
      </c>
      <c r="AM552">
        <v>100.13</v>
      </c>
      <c r="AN552">
        <v>0.0261902</v>
      </c>
      <c r="AO552">
        <v>7.77067</v>
      </c>
      <c r="AP552">
        <v>5.69974</v>
      </c>
      <c r="AQ552">
        <v>999.9</v>
      </c>
      <c r="AR552">
        <v>10001.9</v>
      </c>
      <c r="AS552">
        <v>0</v>
      </c>
      <c r="AT552">
        <v>809.579</v>
      </c>
      <c r="AU552">
        <v>0</v>
      </c>
      <c r="AV552" t="s">
        <v>204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404.565573770492</v>
      </c>
      <c r="BE552">
        <v>-0.89914606058399</v>
      </c>
      <c r="BF552">
        <v>0.354392991040877</v>
      </c>
      <c r="BG552">
        <v>-1</v>
      </c>
      <c r="BH552">
        <v>0</v>
      </c>
      <c r="BI552">
        <v>0</v>
      </c>
      <c r="BJ552" t="s">
        <v>205</v>
      </c>
      <c r="BK552">
        <v>1.88461</v>
      </c>
      <c r="BL552">
        <v>1.88156</v>
      </c>
      <c r="BM552">
        <v>1.88309</v>
      </c>
      <c r="BN552">
        <v>1.88185</v>
      </c>
      <c r="BO552">
        <v>1.88373</v>
      </c>
      <c r="BP552">
        <v>1.88302</v>
      </c>
      <c r="BQ552">
        <v>1.88477</v>
      </c>
      <c r="BR552">
        <v>1.88231</v>
      </c>
      <c r="BS552" t="s">
        <v>206</v>
      </c>
      <c r="BT552" t="s">
        <v>17</v>
      </c>
      <c r="BU552" t="s">
        <v>17</v>
      </c>
      <c r="BV552" t="s">
        <v>17</v>
      </c>
      <c r="BW552" t="s">
        <v>207</v>
      </c>
      <c r="BX552" t="s">
        <v>208</v>
      </c>
      <c r="BY552" t="s">
        <v>209</v>
      </c>
      <c r="BZ552" t="s">
        <v>209</v>
      </c>
      <c r="CA552" t="s">
        <v>209</v>
      </c>
      <c r="CB552" t="s">
        <v>209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1351.89</v>
      </c>
      <c r="CJ552">
        <v>-0.535723</v>
      </c>
      <c r="CK552">
        <v>7.73426</v>
      </c>
      <c r="CL552">
        <v>10.2235</v>
      </c>
      <c r="CM552">
        <v>29.9998</v>
      </c>
      <c r="CN552">
        <v>10.0233</v>
      </c>
      <c r="CO552">
        <v>10.3124</v>
      </c>
      <c r="CP552">
        <v>-1</v>
      </c>
      <c r="CQ552">
        <v>98.5922</v>
      </c>
      <c r="CR552">
        <v>86.7072</v>
      </c>
      <c r="CS552">
        <v>-999.9</v>
      </c>
      <c r="CT552">
        <v>400</v>
      </c>
      <c r="CU552">
        <v>4.93842</v>
      </c>
      <c r="CV552">
        <v>103.806</v>
      </c>
      <c r="CW552">
        <v>103.282</v>
      </c>
    </row>
    <row r="553" spans="1:101">
      <c r="A553">
        <v>539</v>
      </c>
      <c r="B553">
        <v>1549038427.3</v>
      </c>
      <c r="C553">
        <v>1884.09999990463</v>
      </c>
      <c r="D553" t="s">
        <v>1294</v>
      </c>
      <c r="E553" t="s">
        <v>1295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197</v>
      </c>
      <c r="J553" t="s">
        <v>198</v>
      </c>
      <c r="K553" t="s">
        <v>199</v>
      </c>
      <c r="L553" t="s">
        <v>200</v>
      </c>
      <c r="M553" t="s">
        <v>569</v>
      </c>
      <c r="N553" t="s">
        <v>1291</v>
      </c>
      <c r="O553" t="s">
        <v>808</v>
      </c>
      <c r="Q553">
        <v>1549038427.3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124</v>
      </c>
      <c r="X553">
        <v>9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1549038427.3</v>
      </c>
      <c r="AH553">
        <v>400.621</v>
      </c>
      <c r="AI553">
        <v>401.722</v>
      </c>
      <c r="AJ553">
        <v>8.04086</v>
      </c>
      <c r="AK553">
        <v>5.07726</v>
      </c>
      <c r="AL553">
        <v>1433.77</v>
      </c>
      <c r="AM553">
        <v>100.129</v>
      </c>
      <c r="AN553">
        <v>0.0258441</v>
      </c>
      <c r="AO553">
        <v>7.85221</v>
      </c>
      <c r="AP553">
        <v>5.91418</v>
      </c>
      <c r="AQ553">
        <v>999.9</v>
      </c>
      <c r="AR553">
        <v>9994.38</v>
      </c>
      <c r="AS553">
        <v>0</v>
      </c>
      <c r="AT553">
        <v>817.818</v>
      </c>
      <c r="AU553">
        <v>0</v>
      </c>
      <c r="AV553" t="s">
        <v>204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404.55212295082</v>
      </c>
      <c r="BE553">
        <v>-1.08707340204412</v>
      </c>
      <c r="BF553">
        <v>0.371891147873545</v>
      </c>
      <c r="BG553">
        <v>-1</v>
      </c>
      <c r="BH553">
        <v>0</v>
      </c>
      <c r="BI553">
        <v>0</v>
      </c>
      <c r="BJ553" t="s">
        <v>205</v>
      </c>
      <c r="BK553">
        <v>1.88461</v>
      </c>
      <c r="BL553">
        <v>1.88156</v>
      </c>
      <c r="BM553">
        <v>1.88309</v>
      </c>
      <c r="BN553">
        <v>1.88187</v>
      </c>
      <c r="BO553">
        <v>1.88372</v>
      </c>
      <c r="BP553">
        <v>1.88303</v>
      </c>
      <c r="BQ553">
        <v>1.88477</v>
      </c>
      <c r="BR553">
        <v>1.88228</v>
      </c>
      <c r="BS553" t="s">
        <v>206</v>
      </c>
      <c r="BT553" t="s">
        <v>17</v>
      </c>
      <c r="BU553" t="s">
        <v>17</v>
      </c>
      <c r="BV553" t="s">
        <v>17</v>
      </c>
      <c r="BW553" t="s">
        <v>207</v>
      </c>
      <c r="BX553" t="s">
        <v>208</v>
      </c>
      <c r="BY553" t="s">
        <v>209</v>
      </c>
      <c r="BZ553" t="s">
        <v>209</v>
      </c>
      <c r="CA553" t="s">
        <v>209</v>
      </c>
      <c r="CB553" t="s">
        <v>209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1335.79</v>
      </c>
      <c r="CJ553">
        <v>-0.522952</v>
      </c>
      <c r="CK553">
        <v>7.73602</v>
      </c>
      <c r="CL553">
        <v>10.2249</v>
      </c>
      <c r="CM553">
        <v>29.9999</v>
      </c>
      <c r="CN553">
        <v>10.0247</v>
      </c>
      <c r="CO553">
        <v>10.3139</v>
      </c>
      <c r="CP553">
        <v>-1</v>
      </c>
      <c r="CQ553">
        <v>99.2625</v>
      </c>
      <c r="CR553">
        <v>86.7072</v>
      </c>
      <c r="CS553">
        <v>-999.9</v>
      </c>
      <c r="CT553">
        <v>400</v>
      </c>
      <c r="CU553">
        <v>4.88885</v>
      </c>
      <c r="CV553">
        <v>103.805</v>
      </c>
      <c r="CW553">
        <v>103.281</v>
      </c>
    </row>
    <row r="554" spans="1:101">
      <c r="A554">
        <v>540</v>
      </c>
      <c r="B554">
        <v>1549038429.3</v>
      </c>
      <c r="C554">
        <v>1886.09999990463</v>
      </c>
      <c r="D554" t="s">
        <v>1296</v>
      </c>
      <c r="E554" t="s">
        <v>1297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197</v>
      </c>
      <c r="J554" t="s">
        <v>198</v>
      </c>
      <c r="K554" t="s">
        <v>199</v>
      </c>
      <c r="L554" t="s">
        <v>200</v>
      </c>
      <c r="M554" t="s">
        <v>569</v>
      </c>
      <c r="N554" t="s">
        <v>1291</v>
      </c>
      <c r="O554" t="s">
        <v>808</v>
      </c>
      <c r="Q554">
        <v>1549038429.3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116</v>
      </c>
      <c r="X554">
        <v>8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1549038429.3</v>
      </c>
      <c r="AH554">
        <v>400.461</v>
      </c>
      <c r="AI554">
        <v>401.753</v>
      </c>
      <c r="AJ554">
        <v>8.18598</v>
      </c>
      <c r="AK554">
        <v>5.0775</v>
      </c>
      <c r="AL554">
        <v>1434.13</v>
      </c>
      <c r="AM554">
        <v>100.131</v>
      </c>
      <c r="AN554">
        <v>0.0257811</v>
      </c>
      <c r="AO554">
        <v>7.88449</v>
      </c>
      <c r="AP554">
        <v>6.06649</v>
      </c>
      <c r="AQ554">
        <v>999.9</v>
      </c>
      <c r="AR554">
        <v>9993.75</v>
      </c>
      <c r="AS554">
        <v>0</v>
      </c>
      <c r="AT554">
        <v>818.265</v>
      </c>
      <c r="AU554">
        <v>0</v>
      </c>
      <c r="AV554" t="s">
        <v>204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404.520163934426</v>
      </c>
      <c r="BE554">
        <v>-1.17180076729644</v>
      </c>
      <c r="BF554">
        <v>0.389219360811383</v>
      </c>
      <c r="BG554">
        <v>-1</v>
      </c>
      <c r="BH554">
        <v>0</v>
      </c>
      <c r="BI554">
        <v>0</v>
      </c>
      <c r="BJ554" t="s">
        <v>205</v>
      </c>
      <c r="BK554">
        <v>1.88461</v>
      </c>
      <c r="BL554">
        <v>1.88156</v>
      </c>
      <c r="BM554">
        <v>1.88309</v>
      </c>
      <c r="BN554">
        <v>1.88186</v>
      </c>
      <c r="BO554">
        <v>1.88373</v>
      </c>
      <c r="BP554">
        <v>1.88303</v>
      </c>
      <c r="BQ554">
        <v>1.88477</v>
      </c>
      <c r="BR554">
        <v>1.88228</v>
      </c>
      <c r="BS554" t="s">
        <v>206</v>
      </c>
      <c r="BT554" t="s">
        <v>17</v>
      </c>
      <c r="BU554" t="s">
        <v>17</v>
      </c>
      <c r="BV554" t="s">
        <v>17</v>
      </c>
      <c r="BW554" t="s">
        <v>207</v>
      </c>
      <c r="BX554" t="s">
        <v>208</v>
      </c>
      <c r="BY554" t="s">
        <v>209</v>
      </c>
      <c r="BZ554" t="s">
        <v>209</v>
      </c>
      <c r="CA554" t="s">
        <v>209</v>
      </c>
      <c r="CB554" t="s">
        <v>209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1341.79</v>
      </c>
      <c r="CJ554">
        <v>-0.514437</v>
      </c>
      <c r="CK554">
        <v>7.73841</v>
      </c>
      <c r="CL554">
        <v>10.2261</v>
      </c>
      <c r="CM554">
        <v>29.9999</v>
      </c>
      <c r="CN554">
        <v>10.0256</v>
      </c>
      <c r="CO554">
        <v>10.315</v>
      </c>
      <c r="CP554">
        <v>-1</v>
      </c>
      <c r="CQ554">
        <v>100</v>
      </c>
      <c r="CR554">
        <v>86.7072</v>
      </c>
      <c r="CS554">
        <v>-999.9</v>
      </c>
      <c r="CT554">
        <v>400</v>
      </c>
      <c r="CU554">
        <v>4.86356</v>
      </c>
      <c r="CV554">
        <v>103.805</v>
      </c>
      <c r="CW554">
        <v>103.28</v>
      </c>
    </row>
    <row r="555" spans="1:101">
      <c r="A555">
        <v>541</v>
      </c>
      <c r="B555">
        <v>1549038431.3</v>
      </c>
      <c r="C555">
        <v>1888.09999990463</v>
      </c>
      <c r="D555" t="s">
        <v>1298</v>
      </c>
      <c r="E555" t="s">
        <v>1299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197</v>
      </c>
      <c r="J555" t="s">
        <v>198</v>
      </c>
      <c r="K555" t="s">
        <v>199</v>
      </c>
      <c r="L555" t="s">
        <v>200</v>
      </c>
      <c r="M555" t="s">
        <v>569</v>
      </c>
      <c r="N555" t="s">
        <v>1291</v>
      </c>
      <c r="O555" t="s">
        <v>808</v>
      </c>
      <c r="Q555">
        <v>1549038431.3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123</v>
      </c>
      <c r="X555">
        <v>9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1549038431.3</v>
      </c>
      <c r="AH555">
        <v>400.323</v>
      </c>
      <c r="AI555">
        <v>401.744</v>
      </c>
      <c r="AJ555">
        <v>8.3336</v>
      </c>
      <c r="AK555">
        <v>5.07699</v>
      </c>
      <c r="AL555">
        <v>1434.6</v>
      </c>
      <c r="AM555">
        <v>100.13</v>
      </c>
      <c r="AN555">
        <v>0.0257582</v>
      </c>
      <c r="AO555">
        <v>7.91869</v>
      </c>
      <c r="AP555">
        <v>5.93402</v>
      </c>
      <c r="AQ555">
        <v>999.9</v>
      </c>
      <c r="AR555">
        <v>9998.75</v>
      </c>
      <c r="AS555">
        <v>0</v>
      </c>
      <c r="AT555">
        <v>812.107</v>
      </c>
      <c r="AU555">
        <v>0</v>
      </c>
      <c r="AV555" t="s">
        <v>204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404.475196721311</v>
      </c>
      <c r="BE555">
        <v>-1.20099609742879</v>
      </c>
      <c r="BF555">
        <v>0.397720897263894</v>
      </c>
      <c r="BG555">
        <v>-1</v>
      </c>
      <c r="BH555">
        <v>0</v>
      </c>
      <c r="BI555">
        <v>0</v>
      </c>
      <c r="BJ555" t="s">
        <v>205</v>
      </c>
      <c r="BK555">
        <v>1.88461</v>
      </c>
      <c r="BL555">
        <v>1.88156</v>
      </c>
      <c r="BM555">
        <v>1.88309</v>
      </c>
      <c r="BN555">
        <v>1.88185</v>
      </c>
      <c r="BO555">
        <v>1.88373</v>
      </c>
      <c r="BP555">
        <v>1.88303</v>
      </c>
      <c r="BQ555">
        <v>1.88477</v>
      </c>
      <c r="BR555">
        <v>1.8823</v>
      </c>
      <c r="BS555" t="s">
        <v>206</v>
      </c>
      <c r="BT555" t="s">
        <v>17</v>
      </c>
      <c r="BU555" t="s">
        <v>17</v>
      </c>
      <c r="BV555" t="s">
        <v>17</v>
      </c>
      <c r="BW555" t="s">
        <v>207</v>
      </c>
      <c r="BX555" t="s">
        <v>208</v>
      </c>
      <c r="BY555" t="s">
        <v>209</v>
      </c>
      <c r="BZ555" t="s">
        <v>209</v>
      </c>
      <c r="CA555" t="s">
        <v>209</v>
      </c>
      <c r="CB555" t="s">
        <v>209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1336.7</v>
      </c>
      <c r="CJ555">
        <v>-0.499536</v>
      </c>
      <c r="CK555">
        <v>7.74107</v>
      </c>
      <c r="CL555">
        <v>10.2272</v>
      </c>
      <c r="CM555">
        <v>29.9999</v>
      </c>
      <c r="CN555">
        <v>10.0267</v>
      </c>
      <c r="CO555">
        <v>10.3162</v>
      </c>
      <c r="CP555">
        <v>-1</v>
      </c>
      <c r="CQ555">
        <v>100</v>
      </c>
      <c r="CR555">
        <v>86.7072</v>
      </c>
      <c r="CS555">
        <v>-999.9</v>
      </c>
      <c r="CT555">
        <v>400</v>
      </c>
      <c r="CU555">
        <v>4.77872</v>
      </c>
      <c r="CV555">
        <v>103.804</v>
      </c>
      <c r="CW555">
        <v>103.279</v>
      </c>
    </row>
    <row r="556" spans="1:101">
      <c r="A556">
        <v>542</v>
      </c>
      <c r="B556">
        <v>1549038433.3</v>
      </c>
      <c r="C556">
        <v>1890.09999990463</v>
      </c>
      <c r="D556" t="s">
        <v>1300</v>
      </c>
      <c r="E556" t="s">
        <v>1301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197</v>
      </c>
      <c r="J556" t="s">
        <v>198</v>
      </c>
      <c r="K556" t="s">
        <v>199</v>
      </c>
      <c r="L556" t="s">
        <v>200</v>
      </c>
      <c r="M556" t="s">
        <v>569</v>
      </c>
      <c r="N556" t="s">
        <v>1291</v>
      </c>
      <c r="O556" t="s">
        <v>808</v>
      </c>
      <c r="Q556">
        <v>1549038433.3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128</v>
      </c>
      <c r="X556">
        <v>9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1549038433.3</v>
      </c>
      <c r="AH556">
        <v>400.285</v>
      </c>
      <c r="AI556">
        <v>401.721</v>
      </c>
      <c r="AJ556">
        <v>8.46297</v>
      </c>
      <c r="AK556">
        <v>5.0773</v>
      </c>
      <c r="AL556">
        <v>1434.47</v>
      </c>
      <c r="AM556">
        <v>100.13</v>
      </c>
      <c r="AN556">
        <v>0.0261277</v>
      </c>
      <c r="AO556">
        <v>7.9694</v>
      </c>
      <c r="AP556">
        <v>5.74703</v>
      </c>
      <c r="AQ556">
        <v>999.9</v>
      </c>
      <c r="AR556">
        <v>9997.5</v>
      </c>
      <c r="AS556">
        <v>0</v>
      </c>
      <c r="AT556">
        <v>813.074</v>
      </c>
      <c r="AU556">
        <v>0</v>
      </c>
      <c r="AV556" t="s">
        <v>204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404.424065573771</v>
      </c>
      <c r="BE556">
        <v>-1.19216524960264</v>
      </c>
      <c r="BF556">
        <v>0.394636286951375</v>
      </c>
      <c r="BG556">
        <v>-1</v>
      </c>
      <c r="BH556">
        <v>0</v>
      </c>
      <c r="BI556">
        <v>0</v>
      </c>
      <c r="BJ556" t="s">
        <v>205</v>
      </c>
      <c r="BK556">
        <v>1.88461</v>
      </c>
      <c r="BL556">
        <v>1.88156</v>
      </c>
      <c r="BM556">
        <v>1.88309</v>
      </c>
      <c r="BN556">
        <v>1.88185</v>
      </c>
      <c r="BO556">
        <v>1.8837</v>
      </c>
      <c r="BP556">
        <v>1.88303</v>
      </c>
      <c r="BQ556">
        <v>1.88477</v>
      </c>
      <c r="BR556">
        <v>1.8823</v>
      </c>
      <c r="BS556" t="s">
        <v>206</v>
      </c>
      <c r="BT556" t="s">
        <v>17</v>
      </c>
      <c r="BU556" t="s">
        <v>17</v>
      </c>
      <c r="BV556" t="s">
        <v>17</v>
      </c>
      <c r="BW556" t="s">
        <v>207</v>
      </c>
      <c r="BX556" t="s">
        <v>208</v>
      </c>
      <c r="BY556" t="s">
        <v>209</v>
      </c>
      <c r="BZ556" t="s">
        <v>209</v>
      </c>
      <c r="CA556" t="s">
        <v>209</v>
      </c>
      <c r="CB556" t="s">
        <v>209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1333.29</v>
      </c>
      <c r="CJ556">
        <v>-0.499536</v>
      </c>
      <c r="CK556">
        <v>7.74375</v>
      </c>
      <c r="CL556">
        <v>10.2284</v>
      </c>
      <c r="CM556">
        <v>29.9999</v>
      </c>
      <c r="CN556">
        <v>10.0276</v>
      </c>
      <c r="CO556">
        <v>10.3173</v>
      </c>
      <c r="CP556">
        <v>-1</v>
      </c>
      <c r="CQ556">
        <v>100</v>
      </c>
      <c r="CR556">
        <v>86.7072</v>
      </c>
      <c r="CS556">
        <v>-999.9</v>
      </c>
      <c r="CT556">
        <v>400</v>
      </c>
      <c r="CU556">
        <v>4.73671</v>
      </c>
      <c r="CV556">
        <v>103.803</v>
      </c>
      <c r="CW556">
        <v>103.278</v>
      </c>
    </row>
    <row r="557" spans="1:101">
      <c r="A557">
        <v>543</v>
      </c>
      <c r="B557">
        <v>1549038435.3</v>
      </c>
      <c r="C557">
        <v>1892.09999990463</v>
      </c>
      <c r="D557" t="s">
        <v>1302</v>
      </c>
      <c r="E557" t="s">
        <v>1303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197</v>
      </c>
      <c r="J557" t="s">
        <v>198</v>
      </c>
      <c r="K557" t="s">
        <v>199</v>
      </c>
      <c r="L557" t="s">
        <v>200</v>
      </c>
      <c r="M557" t="s">
        <v>569</v>
      </c>
      <c r="N557" t="s">
        <v>1291</v>
      </c>
      <c r="O557" t="s">
        <v>808</v>
      </c>
      <c r="Q557">
        <v>1549038435.3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117</v>
      </c>
      <c r="X557">
        <v>8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1549038435.3</v>
      </c>
      <c r="AH557">
        <v>400.208</v>
      </c>
      <c r="AI557">
        <v>401.722</v>
      </c>
      <c r="AJ557">
        <v>8.58602</v>
      </c>
      <c r="AK557">
        <v>5.07778</v>
      </c>
      <c r="AL557">
        <v>1434.63</v>
      </c>
      <c r="AM557">
        <v>100.13</v>
      </c>
      <c r="AN557">
        <v>0.0261584</v>
      </c>
      <c r="AO557">
        <v>8.05058</v>
      </c>
      <c r="AP557">
        <v>5.47233</v>
      </c>
      <c r="AQ557">
        <v>999.9</v>
      </c>
      <c r="AR557">
        <v>9991.88</v>
      </c>
      <c r="AS557">
        <v>0</v>
      </c>
      <c r="AT557">
        <v>825.378</v>
      </c>
      <c r="AU557">
        <v>0</v>
      </c>
      <c r="AV557" t="s">
        <v>204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404.398475409836</v>
      </c>
      <c r="BE557">
        <v>-1.17896723369365</v>
      </c>
      <c r="BF557">
        <v>0.390210960452955</v>
      </c>
      <c r="BG557">
        <v>-1</v>
      </c>
      <c r="BH557">
        <v>0</v>
      </c>
      <c r="BI557">
        <v>0</v>
      </c>
      <c r="BJ557" t="s">
        <v>205</v>
      </c>
      <c r="BK557">
        <v>1.88461</v>
      </c>
      <c r="BL557">
        <v>1.88156</v>
      </c>
      <c r="BM557">
        <v>1.88309</v>
      </c>
      <c r="BN557">
        <v>1.88185</v>
      </c>
      <c r="BO557">
        <v>1.88371</v>
      </c>
      <c r="BP557">
        <v>1.88305</v>
      </c>
      <c r="BQ557">
        <v>1.88477</v>
      </c>
      <c r="BR557">
        <v>1.88229</v>
      </c>
      <c r="BS557" t="s">
        <v>206</v>
      </c>
      <c r="BT557" t="s">
        <v>17</v>
      </c>
      <c r="BU557" t="s">
        <v>17</v>
      </c>
      <c r="BV557" t="s">
        <v>17</v>
      </c>
      <c r="BW557" t="s">
        <v>207</v>
      </c>
      <c r="BX557" t="s">
        <v>208</v>
      </c>
      <c r="BY557" t="s">
        <v>209</v>
      </c>
      <c r="BZ557" t="s">
        <v>209</v>
      </c>
      <c r="CA557" t="s">
        <v>209</v>
      </c>
      <c r="CB557" t="s">
        <v>209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1341.56</v>
      </c>
      <c r="CJ557">
        <v>-0.514437</v>
      </c>
      <c r="CK557">
        <v>7.74636</v>
      </c>
      <c r="CL557">
        <v>10.2296</v>
      </c>
      <c r="CM557">
        <v>30</v>
      </c>
      <c r="CN557">
        <v>10.0287</v>
      </c>
      <c r="CO557">
        <v>10.3185</v>
      </c>
      <c r="CP557">
        <v>-1</v>
      </c>
      <c r="CQ557">
        <v>100</v>
      </c>
      <c r="CR557">
        <v>86.3341</v>
      </c>
      <c r="CS557">
        <v>-999.9</v>
      </c>
      <c r="CT557">
        <v>400</v>
      </c>
      <c r="CU557">
        <v>4.68032</v>
      </c>
      <c r="CV557">
        <v>103.803</v>
      </c>
      <c r="CW557">
        <v>103.278</v>
      </c>
    </row>
    <row r="558" spans="1:101">
      <c r="A558">
        <v>544</v>
      </c>
      <c r="B558">
        <v>1549038437.3</v>
      </c>
      <c r="C558">
        <v>1894.09999990463</v>
      </c>
      <c r="D558" t="s">
        <v>1304</v>
      </c>
      <c r="E558" t="s">
        <v>1305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197</v>
      </c>
      <c r="J558" t="s">
        <v>198</v>
      </c>
      <c r="K558" t="s">
        <v>199</v>
      </c>
      <c r="L558" t="s">
        <v>200</v>
      </c>
      <c r="M558" t="s">
        <v>569</v>
      </c>
      <c r="N558" t="s">
        <v>1291</v>
      </c>
      <c r="O558" t="s">
        <v>808</v>
      </c>
      <c r="Q558">
        <v>1549038437.3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123</v>
      </c>
      <c r="X558">
        <v>9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1549038437.3</v>
      </c>
      <c r="AH558">
        <v>400.111</v>
      </c>
      <c r="AI558">
        <v>401.722</v>
      </c>
      <c r="AJ558">
        <v>8.68835</v>
      </c>
      <c r="AK558">
        <v>5.07723</v>
      </c>
      <c r="AL558">
        <v>1434.65</v>
      </c>
      <c r="AM558">
        <v>100.13</v>
      </c>
      <c r="AN558">
        <v>0.0266569</v>
      </c>
      <c r="AO558">
        <v>8.10709</v>
      </c>
      <c r="AP558">
        <v>4.96387</v>
      </c>
      <c r="AQ558">
        <v>999.9</v>
      </c>
      <c r="AR558">
        <v>9990.62</v>
      </c>
      <c r="AS558">
        <v>0</v>
      </c>
      <c r="AT558">
        <v>831.13</v>
      </c>
      <c r="AU558">
        <v>0</v>
      </c>
      <c r="AV558" t="s">
        <v>204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404.344286885246</v>
      </c>
      <c r="BE558">
        <v>-1.19890632563965</v>
      </c>
      <c r="BF558">
        <v>0.394711359148829</v>
      </c>
      <c r="BG558">
        <v>-1</v>
      </c>
      <c r="BH558">
        <v>0</v>
      </c>
      <c r="BI558">
        <v>0</v>
      </c>
      <c r="BJ558" t="s">
        <v>205</v>
      </c>
      <c r="BK558">
        <v>1.88461</v>
      </c>
      <c r="BL558">
        <v>1.88156</v>
      </c>
      <c r="BM558">
        <v>1.88309</v>
      </c>
      <c r="BN558">
        <v>1.88185</v>
      </c>
      <c r="BO558">
        <v>1.88371</v>
      </c>
      <c r="BP558">
        <v>1.88305</v>
      </c>
      <c r="BQ558">
        <v>1.88477</v>
      </c>
      <c r="BR558">
        <v>1.88228</v>
      </c>
      <c r="BS558" t="s">
        <v>206</v>
      </c>
      <c r="BT558" t="s">
        <v>17</v>
      </c>
      <c r="BU558" t="s">
        <v>17</v>
      </c>
      <c r="BV558" t="s">
        <v>17</v>
      </c>
      <c r="BW558" t="s">
        <v>207</v>
      </c>
      <c r="BX558" t="s">
        <v>208</v>
      </c>
      <c r="BY558" t="s">
        <v>209</v>
      </c>
      <c r="BZ558" t="s">
        <v>209</v>
      </c>
      <c r="CA558" t="s">
        <v>209</v>
      </c>
      <c r="CB558" t="s">
        <v>209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1337.01</v>
      </c>
      <c r="CJ558">
        <v>-0.512308</v>
      </c>
      <c r="CK558">
        <v>7.74882</v>
      </c>
      <c r="CL558">
        <v>10.2304</v>
      </c>
      <c r="CM558">
        <v>30</v>
      </c>
      <c r="CN558">
        <v>10.0299</v>
      </c>
      <c r="CO558">
        <v>10.3197</v>
      </c>
      <c r="CP558">
        <v>-1</v>
      </c>
      <c r="CQ558">
        <v>100</v>
      </c>
      <c r="CR558">
        <v>86.3341</v>
      </c>
      <c r="CS558">
        <v>-999.9</v>
      </c>
      <c r="CT558">
        <v>400</v>
      </c>
      <c r="CU558">
        <v>4.62959</v>
      </c>
      <c r="CV558">
        <v>103.804</v>
      </c>
      <c r="CW558">
        <v>103.278</v>
      </c>
    </row>
    <row r="559" spans="1:101">
      <c r="A559">
        <v>545</v>
      </c>
      <c r="B559">
        <v>1549038439.3</v>
      </c>
      <c r="C559">
        <v>1896.09999990463</v>
      </c>
      <c r="D559" t="s">
        <v>1306</v>
      </c>
      <c r="E559" t="s">
        <v>1307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197</v>
      </c>
      <c r="J559" t="s">
        <v>198</v>
      </c>
      <c r="K559" t="s">
        <v>199</v>
      </c>
      <c r="L559" t="s">
        <v>200</v>
      </c>
      <c r="M559" t="s">
        <v>569</v>
      </c>
      <c r="N559" t="s">
        <v>1291</v>
      </c>
      <c r="O559" t="s">
        <v>808</v>
      </c>
      <c r="Q559">
        <v>1549038439.3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132</v>
      </c>
      <c r="X559">
        <v>9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1549038439.3</v>
      </c>
      <c r="AH559">
        <v>400.087</v>
      </c>
      <c r="AI559">
        <v>401.715</v>
      </c>
      <c r="AJ559">
        <v>8.74463</v>
      </c>
      <c r="AK559">
        <v>5.07789</v>
      </c>
      <c r="AL559">
        <v>1434.12</v>
      </c>
      <c r="AM559">
        <v>100.13</v>
      </c>
      <c r="AN559">
        <v>0.0270944</v>
      </c>
      <c r="AO559">
        <v>8.10603</v>
      </c>
      <c r="AP559">
        <v>4.79932</v>
      </c>
      <c r="AQ559">
        <v>999.9</v>
      </c>
      <c r="AR559">
        <v>10010</v>
      </c>
      <c r="AS559">
        <v>0</v>
      </c>
      <c r="AT559">
        <v>830.599</v>
      </c>
      <c r="AU559">
        <v>0</v>
      </c>
      <c r="AV559" t="s">
        <v>204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404.312606557377</v>
      </c>
      <c r="BE559">
        <v>-1.28550673022078</v>
      </c>
      <c r="BF559">
        <v>0.412256417050871</v>
      </c>
      <c r="BG559">
        <v>-1</v>
      </c>
      <c r="BH559">
        <v>0</v>
      </c>
      <c r="BI559">
        <v>0</v>
      </c>
      <c r="BJ559" t="s">
        <v>205</v>
      </c>
      <c r="BK559">
        <v>1.88461</v>
      </c>
      <c r="BL559">
        <v>1.88156</v>
      </c>
      <c r="BM559">
        <v>1.88309</v>
      </c>
      <c r="BN559">
        <v>1.88185</v>
      </c>
      <c r="BO559">
        <v>1.88372</v>
      </c>
      <c r="BP559">
        <v>1.88306</v>
      </c>
      <c r="BQ559">
        <v>1.88477</v>
      </c>
      <c r="BR559">
        <v>1.8823</v>
      </c>
      <c r="BS559" t="s">
        <v>206</v>
      </c>
      <c r="BT559" t="s">
        <v>17</v>
      </c>
      <c r="BU559" t="s">
        <v>17</v>
      </c>
      <c r="BV559" t="s">
        <v>17</v>
      </c>
      <c r="BW559" t="s">
        <v>207</v>
      </c>
      <c r="BX559" t="s">
        <v>208</v>
      </c>
      <c r="BY559" t="s">
        <v>209</v>
      </c>
      <c r="BZ559" t="s">
        <v>209</v>
      </c>
      <c r="CA559" t="s">
        <v>209</v>
      </c>
      <c r="CB559" t="s">
        <v>209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1329.83</v>
      </c>
      <c r="CJ559">
        <v>-0.510179</v>
      </c>
      <c r="CK559">
        <v>7.75099</v>
      </c>
      <c r="CL559">
        <v>10.231</v>
      </c>
      <c r="CM559">
        <v>30</v>
      </c>
      <c r="CN559">
        <v>10.0301</v>
      </c>
      <c r="CO559">
        <v>10.3205</v>
      </c>
      <c r="CP559">
        <v>-1</v>
      </c>
      <c r="CQ559">
        <v>100</v>
      </c>
      <c r="CR559">
        <v>86.3341</v>
      </c>
      <c r="CS559">
        <v>-999.9</v>
      </c>
      <c r="CT559">
        <v>400</v>
      </c>
      <c r="CU559">
        <v>4.35124</v>
      </c>
      <c r="CV559">
        <v>103.804</v>
      </c>
      <c r="CW559">
        <v>103.277</v>
      </c>
    </row>
    <row r="560" spans="1:101">
      <c r="A560">
        <v>546</v>
      </c>
      <c r="B560">
        <v>1549038441.3</v>
      </c>
      <c r="C560">
        <v>1898.09999990463</v>
      </c>
      <c r="D560" t="s">
        <v>1308</v>
      </c>
      <c r="E560" t="s">
        <v>1309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197</v>
      </c>
      <c r="J560" t="s">
        <v>198</v>
      </c>
      <c r="K560" t="s">
        <v>199</v>
      </c>
      <c r="L560" t="s">
        <v>200</v>
      </c>
      <c r="M560" t="s">
        <v>569</v>
      </c>
      <c r="N560" t="s">
        <v>1291</v>
      </c>
      <c r="O560" t="s">
        <v>808</v>
      </c>
      <c r="Q560">
        <v>1549038441.3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132</v>
      </c>
      <c r="X560">
        <v>9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1549038441.3</v>
      </c>
      <c r="AH560">
        <v>400.041</v>
      </c>
      <c r="AI560">
        <v>401.715</v>
      </c>
      <c r="AJ560">
        <v>8.78301</v>
      </c>
      <c r="AK560">
        <v>5.07865</v>
      </c>
      <c r="AL560">
        <v>1436.13</v>
      </c>
      <c r="AM560">
        <v>100.129</v>
      </c>
      <c r="AN560">
        <v>0.0262691</v>
      </c>
      <c r="AO560">
        <v>8.08495</v>
      </c>
      <c r="AP560">
        <v>4.88509</v>
      </c>
      <c r="AQ560">
        <v>999.9</v>
      </c>
      <c r="AR560">
        <v>9997.5</v>
      </c>
      <c r="AS560">
        <v>0</v>
      </c>
      <c r="AT560">
        <v>832.201</v>
      </c>
      <c r="AU560">
        <v>0</v>
      </c>
      <c r="AV560" t="s">
        <v>204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404.287803278689</v>
      </c>
      <c r="BE560">
        <v>-1.33801993852429</v>
      </c>
      <c r="BF560">
        <v>0.423055525545012</v>
      </c>
      <c r="BG560">
        <v>-1</v>
      </c>
      <c r="BH560">
        <v>0</v>
      </c>
      <c r="BI560">
        <v>0</v>
      </c>
      <c r="BJ560" t="s">
        <v>205</v>
      </c>
      <c r="BK560">
        <v>1.88461</v>
      </c>
      <c r="BL560">
        <v>1.88156</v>
      </c>
      <c r="BM560">
        <v>1.8831</v>
      </c>
      <c r="BN560">
        <v>1.88187</v>
      </c>
      <c r="BO560">
        <v>1.88375</v>
      </c>
      <c r="BP560">
        <v>1.88306</v>
      </c>
      <c r="BQ560">
        <v>1.88477</v>
      </c>
      <c r="BR560">
        <v>1.88232</v>
      </c>
      <c r="BS560" t="s">
        <v>206</v>
      </c>
      <c r="BT560" t="s">
        <v>17</v>
      </c>
      <c r="BU560" t="s">
        <v>17</v>
      </c>
      <c r="BV560" t="s">
        <v>17</v>
      </c>
      <c r="BW560" t="s">
        <v>207</v>
      </c>
      <c r="BX560" t="s">
        <v>208</v>
      </c>
      <c r="BY560" t="s">
        <v>209</v>
      </c>
      <c r="BZ560" t="s">
        <v>209</v>
      </c>
      <c r="CA560" t="s">
        <v>209</v>
      </c>
      <c r="CB560" t="s">
        <v>209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1331.41</v>
      </c>
      <c r="CJ560">
        <v>-0.518694</v>
      </c>
      <c r="CK560">
        <v>7.75273</v>
      </c>
      <c r="CL560">
        <v>10.2316</v>
      </c>
      <c r="CM560">
        <v>30</v>
      </c>
      <c r="CN560">
        <v>10.0301</v>
      </c>
      <c r="CO560">
        <v>10.3212</v>
      </c>
      <c r="CP560">
        <v>-1</v>
      </c>
      <c r="CQ560">
        <v>100</v>
      </c>
      <c r="CR560">
        <v>0</v>
      </c>
      <c r="CS560">
        <v>-999.9</v>
      </c>
      <c r="CT560">
        <v>400</v>
      </c>
      <c r="CU560">
        <v>4.33214</v>
      </c>
      <c r="CV560">
        <v>103.803</v>
      </c>
      <c r="CW560">
        <v>103.276</v>
      </c>
    </row>
    <row r="561" spans="1:101">
      <c r="A561">
        <v>547</v>
      </c>
      <c r="B561">
        <v>1549038443.3</v>
      </c>
      <c r="C561">
        <v>1900.09999990463</v>
      </c>
      <c r="D561" t="s">
        <v>1310</v>
      </c>
      <c r="E561" t="s">
        <v>1311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197</v>
      </c>
      <c r="J561" t="s">
        <v>198</v>
      </c>
      <c r="K561" t="s">
        <v>199</v>
      </c>
      <c r="L561" t="s">
        <v>200</v>
      </c>
      <c r="M561" t="s">
        <v>569</v>
      </c>
      <c r="N561" t="s">
        <v>1291</v>
      </c>
      <c r="O561" t="s">
        <v>808</v>
      </c>
      <c r="Q561">
        <v>1549038443.3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123</v>
      </c>
      <c r="X561">
        <v>9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1549038443.3</v>
      </c>
      <c r="AH561">
        <v>399.943</v>
      </c>
      <c r="AI561">
        <v>401.737</v>
      </c>
      <c r="AJ561">
        <v>8.8313</v>
      </c>
      <c r="AK561">
        <v>5.07853</v>
      </c>
      <c r="AL561">
        <v>1442.92</v>
      </c>
      <c r="AM561">
        <v>100.129</v>
      </c>
      <c r="AN561">
        <v>0.0256485</v>
      </c>
      <c r="AO561">
        <v>8.06412</v>
      </c>
      <c r="AP561">
        <v>4.92743</v>
      </c>
      <c r="AQ561">
        <v>999.9</v>
      </c>
      <c r="AR561">
        <v>9995.62</v>
      </c>
      <c r="AS561">
        <v>0</v>
      </c>
      <c r="AT561">
        <v>835.34</v>
      </c>
      <c r="AU561">
        <v>0</v>
      </c>
      <c r="AV561" t="s">
        <v>204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404.237885245902</v>
      </c>
      <c r="BE561">
        <v>-1.37000492771692</v>
      </c>
      <c r="BF561">
        <v>0.430733499378947</v>
      </c>
      <c r="BG561">
        <v>-1</v>
      </c>
      <c r="BH561">
        <v>0</v>
      </c>
      <c r="BI561">
        <v>0</v>
      </c>
      <c r="BJ561" t="s">
        <v>205</v>
      </c>
      <c r="BK561">
        <v>1.88462</v>
      </c>
      <c r="BL561">
        <v>1.88157</v>
      </c>
      <c r="BM561">
        <v>1.88314</v>
      </c>
      <c r="BN561">
        <v>1.88187</v>
      </c>
      <c r="BO561">
        <v>1.8838</v>
      </c>
      <c r="BP561">
        <v>1.88307</v>
      </c>
      <c r="BQ561">
        <v>1.88479</v>
      </c>
      <c r="BR561">
        <v>1.88232</v>
      </c>
      <c r="BS561" t="s">
        <v>206</v>
      </c>
      <c r="BT561" t="s">
        <v>17</v>
      </c>
      <c r="BU561" t="s">
        <v>17</v>
      </c>
      <c r="BV561" t="s">
        <v>17</v>
      </c>
      <c r="BW561" t="s">
        <v>207</v>
      </c>
      <c r="BX561" t="s">
        <v>208</v>
      </c>
      <c r="BY561" t="s">
        <v>209</v>
      </c>
      <c r="BZ561" t="s">
        <v>209</v>
      </c>
      <c r="CA561" t="s">
        <v>209</v>
      </c>
      <c r="CB561" t="s">
        <v>209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1343.52</v>
      </c>
      <c r="CJ561">
        <v>-0.522951</v>
      </c>
      <c r="CK561">
        <v>7.75421</v>
      </c>
      <c r="CL561">
        <v>10.2322</v>
      </c>
      <c r="CM561">
        <v>29.9999</v>
      </c>
      <c r="CN561">
        <v>10.0304</v>
      </c>
      <c r="CO561">
        <v>10.322</v>
      </c>
      <c r="CP561">
        <v>-1</v>
      </c>
      <c r="CQ561">
        <v>100</v>
      </c>
      <c r="CR561">
        <v>0</v>
      </c>
      <c r="CS561">
        <v>-999.9</v>
      </c>
      <c r="CT561">
        <v>400</v>
      </c>
      <c r="CU561">
        <v>4.33214</v>
      </c>
      <c r="CV561">
        <v>103.802</v>
      </c>
      <c r="CW561">
        <v>103.275</v>
      </c>
    </row>
    <row r="562" spans="1:101">
      <c r="A562">
        <v>548</v>
      </c>
      <c r="B562">
        <v>1549038445.3</v>
      </c>
      <c r="C562">
        <v>1902.09999990463</v>
      </c>
      <c r="D562" t="s">
        <v>1312</v>
      </c>
      <c r="E562" t="s">
        <v>1313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197</v>
      </c>
      <c r="J562" t="s">
        <v>198</v>
      </c>
      <c r="K562" t="s">
        <v>199</v>
      </c>
      <c r="L562" t="s">
        <v>200</v>
      </c>
      <c r="M562" t="s">
        <v>569</v>
      </c>
      <c r="N562" t="s">
        <v>1291</v>
      </c>
      <c r="O562" t="s">
        <v>808</v>
      </c>
      <c r="Q562">
        <v>1549038445.3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116</v>
      </c>
      <c r="X562">
        <v>8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1549038445.3</v>
      </c>
      <c r="AH562">
        <v>399.9</v>
      </c>
      <c r="AI562">
        <v>401.731</v>
      </c>
      <c r="AJ562">
        <v>8.89984</v>
      </c>
      <c r="AK562">
        <v>5.07863</v>
      </c>
      <c r="AL562">
        <v>1442.49</v>
      </c>
      <c r="AM562">
        <v>100.13</v>
      </c>
      <c r="AN562">
        <v>0.0260498</v>
      </c>
      <c r="AO562">
        <v>8.07078</v>
      </c>
      <c r="AP562">
        <v>5.14351</v>
      </c>
      <c r="AQ562">
        <v>999.9</v>
      </c>
      <c r="AR562">
        <v>10013.1</v>
      </c>
      <c r="AS562">
        <v>0</v>
      </c>
      <c r="AT562">
        <v>838.471</v>
      </c>
      <c r="AU562">
        <v>0</v>
      </c>
      <c r="AV562" t="s">
        <v>204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404.197254098361</v>
      </c>
      <c r="BE562">
        <v>-1.40152843384968</v>
      </c>
      <c r="BF562">
        <v>0.438288821636745</v>
      </c>
      <c r="BG562">
        <v>-1</v>
      </c>
      <c r="BH562">
        <v>0</v>
      </c>
      <c r="BI562">
        <v>0</v>
      </c>
      <c r="BJ562" t="s">
        <v>205</v>
      </c>
      <c r="BK562">
        <v>1.88462</v>
      </c>
      <c r="BL562">
        <v>1.88157</v>
      </c>
      <c r="BM562">
        <v>1.88315</v>
      </c>
      <c r="BN562">
        <v>1.88186</v>
      </c>
      <c r="BO562">
        <v>1.88378</v>
      </c>
      <c r="BP562">
        <v>1.88308</v>
      </c>
      <c r="BQ562">
        <v>1.88479</v>
      </c>
      <c r="BR562">
        <v>1.88231</v>
      </c>
      <c r="BS562" t="s">
        <v>206</v>
      </c>
      <c r="BT562" t="s">
        <v>17</v>
      </c>
      <c r="BU562" t="s">
        <v>17</v>
      </c>
      <c r="BV562" t="s">
        <v>17</v>
      </c>
      <c r="BW562" t="s">
        <v>207</v>
      </c>
      <c r="BX562" t="s">
        <v>208</v>
      </c>
      <c r="BY562" t="s">
        <v>209</v>
      </c>
      <c r="BZ562" t="s">
        <v>209</v>
      </c>
      <c r="CA562" t="s">
        <v>209</v>
      </c>
      <c r="CB562" t="s">
        <v>209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1348.38</v>
      </c>
      <c r="CJ562">
        <v>-0.516565</v>
      </c>
      <c r="CK562">
        <v>7.75568</v>
      </c>
      <c r="CL562">
        <v>10.2325</v>
      </c>
      <c r="CM562">
        <v>29.9999</v>
      </c>
      <c r="CN562">
        <v>10.031</v>
      </c>
      <c r="CO562">
        <v>10.3226</v>
      </c>
      <c r="CP562">
        <v>-1</v>
      </c>
      <c r="CQ562">
        <v>100</v>
      </c>
      <c r="CR562">
        <v>0</v>
      </c>
      <c r="CS562">
        <v>-999.9</v>
      </c>
      <c r="CT562">
        <v>400</v>
      </c>
      <c r="CU562">
        <v>4.33214</v>
      </c>
      <c r="CV562">
        <v>103.802</v>
      </c>
      <c r="CW562">
        <v>103.275</v>
      </c>
    </row>
    <row r="563" spans="1:101">
      <c r="A563">
        <v>549</v>
      </c>
      <c r="B563">
        <v>1549038447.3</v>
      </c>
      <c r="C563">
        <v>1904.09999990463</v>
      </c>
      <c r="D563" t="s">
        <v>1314</v>
      </c>
      <c r="E563" t="s">
        <v>1315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197</v>
      </c>
      <c r="J563" t="s">
        <v>198</v>
      </c>
      <c r="K563" t="s">
        <v>199</v>
      </c>
      <c r="L563" t="s">
        <v>200</v>
      </c>
      <c r="M563" t="s">
        <v>569</v>
      </c>
      <c r="N563" t="s">
        <v>1291</v>
      </c>
      <c r="O563" t="s">
        <v>808</v>
      </c>
      <c r="Q563">
        <v>1549038447.3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108</v>
      </c>
      <c r="X563">
        <v>8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1549038447.3</v>
      </c>
      <c r="AH563">
        <v>399.837</v>
      </c>
      <c r="AI563">
        <v>401.734</v>
      </c>
      <c r="AJ563">
        <v>8.97129</v>
      </c>
      <c r="AK563">
        <v>5.0786</v>
      </c>
      <c r="AL563">
        <v>1435.64</v>
      </c>
      <c r="AM563">
        <v>100.132</v>
      </c>
      <c r="AN563">
        <v>0.0261558</v>
      </c>
      <c r="AO563">
        <v>8.09774</v>
      </c>
      <c r="AP563">
        <v>5.40579</v>
      </c>
      <c r="AQ563">
        <v>999.9</v>
      </c>
      <c r="AR563">
        <v>9981.88</v>
      </c>
      <c r="AS563">
        <v>0</v>
      </c>
      <c r="AT563">
        <v>840.725</v>
      </c>
      <c r="AU563">
        <v>0</v>
      </c>
      <c r="AV563" t="s">
        <v>204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404.160950819672</v>
      </c>
      <c r="BE563">
        <v>-1.45768291827912</v>
      </c>
      <c r="BF563">
        <v>0.450125917764784</v>
      </c>
      <c r="BG563">
        <v>-1</v>
      </c>
      <c r="BH563">
        <v>0</v>
      </c>
      <c r="BI563">
        <v>0</v>
      </c>
      <c r="BJ563" t="s">
        <v>205</v>
      </c>
      <c r="BK563">
        <v>1.88461</v>
      </c>
      <c r="BL563">
        <v>1.88156</v>
      </c>
      <c r="BM563">
        <v>1.88311</v>
      </c>
      <c r="BN563">
        <v>1.88185</v>
      </c>
      <c r="BO563">
        <v>1.88374</v>
      </c>
      <c r="BP563">
        <v>1.88307</v>
      </c>
      <c r="BQ563">
        <v>1.88477</v>
      </c>
      <c r="BR563">
        <v>1.88231</v>
      </c>
      <c r="BS563" t="s">
        <v>206</v>
      </c>
      <c r="BT563" t="s">
        <v>17</v>
      </c>
      <c r="BU563" t="s">
        <v>17</v>
      </c>
      <c r="BV563" t="s">
        <v>17</v>
      </c>
      <c r="BW563" t="s">
        <v>207</v>
      </c>
      <c r="BX563" t="s">
        <v>208</v>
      </c>
      <c r="BY563" t="s">
        <v>209</v>
      </c>
      <c r="BZ563" t="s">
        <v>209</v>
      </c>
      <c r="CA563" t="s">
        <v>209</v>
      </c>
      <c r="CB563" t="s">
        <v>209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1348.82</v>
      </c>
      <c r="CJ563">
        <v>-0.505921</v>
      </c>
      <c r="CK563">
        <v>7.75723</v>
      </c>
      <c r="CL563">
        <v>10.2325</v>
      </c>
      <c r="CM563">
        <v>30</v>
      </c>
      <c r="CN563">
        <v>10.0319</v>
      </c>
      <c r="CO563">
        <v>10.3232</v>
      </c>
      <c r="CP563">
        <v>-1</v>
      </c>
      <c r="CQ563">
        <v>100</v>
      </c>
      <c r="CR563">
        <v>0</v>
      </c>
      <c r="CS563">
        <v>-999.9</v>
      </c>
      <c r="CT563">
        <v>400</v>
      </c>
      <c r="CU563">
        <v>4.33214</v>
      </c>
      <c r="CV563">
        <v>103.802</v>
      </c>
      <c r="CW563">
        <v>103.276</v>
      </c>
    </row>
    <row r="564" spans="1:101">
      <c r="A564">
        <v>550</v>
      </c>
      <c r="B564">
        <v>1549038449.3</v>
      </c>
      <c r="C564">
        <v>1906.09999990463</v>
      </c>
      <c r="D564" t="s">
        <v>1316</v>
      </c>
      <c r="E564" t="s">
        <v>1317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197</v>
      </c>
      <c r="J564" t="s">
        <v>198</v>
      </c>
      <c r="K564" t="s">
        <v>199</v>
      </c>
      <c r="L564" t="s">
        <v>200</v>
      </c>
      <c r="M564" t="s">
        <v>569</v>
      </c>
      <c r="N564" t="s">
        <v>1291</v>
      </c>
      <c r="O564" t="s">
        <v>808</v>
      </c>
      <c r="Q564">
        <v>1549038449.3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128</v>
      </c>
      <c r="X564">
        <v>9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1549038449.3</v>
      </c>
      <c r="AH564">
        <v>399.724</v>
      </c>
      <c r="AI564">
        <v>401.745</v>
      </c>
      <c r="AJ564">
        <v>9.04047</v>
      </c>
      <c r="AK564">
        <v>5.0789</v>
      </c>
      <c r="AL564">
        <v>1434.23</v>
      </c>
      <c r="AM564">
        <v>100.132</v>
      </c>
      <c r="AN564">
        <v>0.026142</v>
      </c>
      <c r="AO564">
        <v>8.13755</v>
      </c>
      <c r="AP564">
        <v>5.79391</v>
      </c>
      <c r="AQ564">
        <v>999.9</v>
      </c>
      <c r="AR564">
        <v>9975</v>
      </c>
      <c r="AS564">
        <v>0</v>
      </c>
      <c r="AT564">
        <v>840.991</v>
      </c>
      <c r="AU564">
        <v>0</v>
      </c>
      <c r="AV564" t="s">
        <v>204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404.125918032787</v>
      </c>
      <c r="BE564">
        <v>-1.52271333311392</v>
      </c>
      <c r="BF564">
        <v>0.463015500752526</v>
      </c>
      <c r="BG564">
        <v>-1</v>
      </c>
      <c r="BH564">
        <v>0</v>
      </c>
      <c r="BI564">
        <v>0</v>
      </c>
      <c r="BJ564" t="s">
        <v>205</v>
      </c>
      <c r="BK564">
        <v>1.88461</v>
      </c>
      <c r="BL564">
        <v>1.88156</v>
      </c>
      <c r="BM564">
        <v>1.88309</v>
      </c>
      <c r="BN564">
        <v>1.88186</v>
      </c>
      <c r="BO564">
        <v>1.88373</v>
      </c>
      <c r="BP564">
        <v>1.88306</v>
      </c>
      <c r="BQ564">
        <v>1.88477</v>
      </c>
      <c r="BR564">
        <v>1.88231</v>
      </c>
      <c r="BS564" t="s">
        <v>206</v>
      </c>
      <c r="BT564" t="s">
        <v>17</v>
      </c>
      <c r="BU564" t="s">
        <v>17</v>
      </c>
      <c r="BV564" t="s">
        <v>17</v>
      </c>
      <c r="BW564" t="s">
        <v>207</v>
      </c>
      <c r="BX564" t="s">
        <v>208</v>
      </c>
      <c r="BY564" t="s">
        <v>209</v>
      </c>
      <c r="BZ564" t="s">
        <v>209</v>
      </c>
      <c r="CA564" t="s">
        <v>209</v>
      </c>
      <c r="CB564" t="s">
        <v>209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1333.12</v>
      </c>
      <c r="CJ564">
        <v>-0.499535</v>
      </c>
      <c r="CK564">
        <v>7.75906</v>
      </c>
      <c r="CL564">
        <v>10.2325</v>
      </c>
      <c r="CM564">
        <v>30</v>
      </c>
      <c r="CN564">
        <v>10.0325</v>
      </c>
      <c r="CO564">
        <v>10.3238</v>
      </c>
      <c r="CP564">
        <v>-1</v>
      </c>
      <c r="CQ564">
        <v>100</v>
      </c>
      <c r="CR564">
        <v>0</v>
      </c>
      <c r="CS564">
        <v>-999.9</v>
      </c>
      <c r="CT564">
        <v>400</v>
      </c>
      <c r="CU564">
        <v>4.33214</v>
      </c>
      <c r="CV564">
        <v>103.801</v>
      </c>
      <c r="CW564">
        <v>103.276</v>
      </c>
    </row>
    <row r="565" spans="1:101">
      <c r="A565">
        <v>551</v>
      </c>
      <c r="B565">
        <v>1549038451.3</v>
      </c>
      <c r="C565">
        <v>1908.09999990463</v>
      </c>
      <c r="D565" t="s">
        <v>1318</v>
      </c>
      <c r="E565" t="s">
        <v>1319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197</v>
      </c>
      <c r="J565" t="s">
        <v>198</v>
      </c>
      <c r="K565" t="s">
        <v>199</v>
      </c>
      <c r="L565" t="s">
        <v>200</v>
      </c>
      <c r="M565" t="s">
        <v>569</v>
      </c>
      <c r="N565" t="s">
        <v>1291</v>
      </c>
      <c r="O565" t="s">
        <v>808</v>
      </c>
      <c r="Q565">
        <v>1549038451.3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149</v>
      </c>
      <c r="X565">
        <v>10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1549038451.3</v>
      </c>
      <c r="AH565">
        <v>399.653</v>
      </c>
      <c r="AI565">
        <v>401.761</v>
      </c>
      <c r="AJ565">
        <v>9.1093</v>
      </c>
      <c r="AK565">
        <v>5.07952</v>
      </c>
      <c r="AL565">
        <v>1434.76</v>
      </c>
      <c r="AM565">
        <v>100.129</v>
      </c>
      <c r="AN565">
        <v>0.0266623</v>
      </c>
      <c r="AO565">
        <v>8.18143</v>
      </c>
      <c r="AP565">
        <v>6.07187</v>
      </c>
      <c r="AQ565">
        <v>999.9</v>
      </c>
      <c r="AR565">
        <v>10008.1</v>
      </c>
      <c r="AS565">
        <v>0</v>
      </c>
      <c r="AT565">
        <v>841.221</v>
      </c>
      <c r="AU565">
        <v>0</v>
      </c>
      <c r="AV565" t="s">
        <v>204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404.085549180328</v>
      </c>
      <c r="BE565">
        <v>-1.57239021579281</v>
      </c>
      <c r="BF565">
        <v>0.473952807750663</v>
      </c>
      <c r="BG565">
        <v>-1</v>
      </c>
      <c r="BH565">
        <v>0</v>
      </c>
      <c r="BI565">
        <v>0</v>
      </c>
      <c r="BJ565" t="s">
        <v>205</v>
      </c>
      <c r="BK565">
        <v>1.88461</v>
      </c>
      <c r="BL565">
        <v>1.88156</v>
      </c>
      <c r="BM565">
        <v>1.88309</v>
      </c>
      <c r="BN565">
        <v>1.88185</v>
      </c>
      <c r="BO565">
        <v>1.88372</v>
      </c>
      <c r="BP565">
        <v>1.88305</v>
      </c>
      <c r="BQ565">
        <v>1.88477</v>
      </c>
      <c r="BR565">
        <v>1.88231</v>
      </c>
      <c r="BS565" t="s">
        <v>206</v>
      </c>
      <c r="BT565" t="s">
        <v>17</v>
      </c>
      <c r="BU565" t="s">
        <v>17</v>
      </c>
      <c r="BV565" t="s">
        <v>17</v>
      </c>
      <c r="BW565" t="s">
        <v>207</v>
      </c>
      <c r="BX565" t="s">
        <v>208</v>
      </c>
      <c r="BY565" t="s">
        <v>209</v>
      </c>
      <c r="BZ565" t="s">
        <v>209</v>
      </c>
      <c r="CA565" t="s">
        <v>209</v>
      </c>
      <c r="CB565" t="s">
        <v>209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1317.88</v>
      </c>
      <c r="CJ565">
        <v>-0.503793</v>
      </c>
      <c r="CK565">
        <v>7.76134</v>
      </c>
      <c r="CL565">
        <v>10.233</v>
      </c>
      <c r="CM565">
        <v>30</v>
      </c>
      <c r="CN565">
        <v>10.0327</v>
      </c>
      <c r="CO565">
        <v>10.3238</v>
      </c>
      <c r="CP565">
        <v>-1</v>
      </c>
      <c r="CQ565">
        <v>100</v>
      </c>
      <c r="CR565">
        <v>0</v>
      </c>
      <c r="CS565">
        <v>-999.9</v>
      </c>
      <c r="CT565">
        <v>400</v>
      </c>
      <c r="CU565">
        <v>4.33214</v>
      </c>
      <c r="CV565">
        <v>103.8</v>
      </c>
      <c r="CW565">
        <v>103.276</v>
      </c>
    </row>
    <row r="566" spans="1:101">
      <c r="A566">
        <v>552</v>
      </c>
      <c r="B566">
        <v>1549038453.3</v>
      </c>
      <c r="C566">
        <v>1910.09999990463</v>
      </c>
      <c r="D566" t="s">
        <v>1320</v>
      </c>
      <c r="E566" t="s">
        <v>1321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197</v>
      </c>
      <c r="J566" t="s">
        <v>198</v>
      </c>
      <c r="K566" t="s">
        <v>199</v>
      </c>
      <c r="L566" t="s">
        <v>200</v>
      </c>
      <c r="M566" t="s">
        <v>569</v>
      </c>
      <c r="N566" t="s">
        <v>1291</v>
      </c>
      <c r="O566" t="s">
        <v>808</v>
      </c>
      <c r="Q566">
        <v>1549038453.3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139</v>
      </c>
      <c r="X566">
        <v>10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1549038453.3</v>
      </c>
      <c r="AH566">
        <v>399.612</v>
      </c>
      <c r="AI566">
        <v>401.813</v>
      </c>
      <c r="AJ566">
        <v>9.15955</v>
      </c>
      <c r="AK566">
        <v>5.07999</v>
      </c>
      <c r="AL566">
        <v>1434.77</v>
      </c>
      <c r="AM566">
        <v>100.128</v>
      </c>
      <c r="AN566">
        <v>0.0262332</v>
      </c>
      <c r="AO566">
        <v>8.19028</v>
      </c>
      <c r="AP566">
        <v>6.05368</v>
      </c>
      <c r="AQ566">
        <v>999.9</v>
      </c>
      <c r="AR566">
        <v>10008.8</v>
      </c>
      <c r="AS566">
        <v>0</v>
      </c>
      <c r="AT566">
        <v>842.939</v>
      </c>
      <c r="AU566">
        <v>0</v>
      </c>
      <c r="AV566" t="s">
        <v>204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404.039959016393</v>
      </c>
      <c r="BE566">
        <v>-1.59285082913596</v>
      </c>
      <c r="BF566">
        <v>0.478969888466956</v>
      </c>
      <c r="BG566">
        <v>-1</v>
      </c>
      <c r="BH566">
        <v>0</v>
      </c>
      <c r="BI566">
        <v>0</v>
      </c>
      <c r="BJ566" t="s">
        <v>205</v>
      </c>
      <c r="BK566">
        <v>1.88461</v>
      </c>
      <c r="BL566">
        <v>1.88156</v>
      </c>
      <c r="BM566">
        <v>1.88309</v>
      </c>
      <c r="BN566">
        <v>1.88185</v>
      </c>
      <c r="BO566">
        <v>1.88372</v>
      </c>
      <c r="BP566">
        <v>1.88305</v>
      </c>
      <c r="BQ566">
        <v>1.88477</v>
      </c>
      <c r="BR566">
        <v>1.88231</v>
      </c>
      <c r="BS566" t="s">
        <v>206</v>
      </c>
      <c r="BT566" t="s">
        <v>17</v>
      </c>
      <c r="BU566" t="s">
        <v>17</v>
      </c>
      <c r="BV566" t="s">
        <v>17</v>
      </c>
      <c r="BW566" t="s">
        <v>207</v>
      </c>
      <c r="BX566" t="s">
        <v>208</v>
      </c>
      <c r="BY566" t="s">
        <v>209</v>
      </c>
      <c r="BZ566" t="s">
        <v>209</v>
      </c>
      <c r="CA566" t="s">
        <v>209</v>
      </c>
      <c r="CB566" t="s">
        <v>209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1324.89</v>
      </c>
      <c r="CJ566">
        <v>-0.505921</v>
      </c>
      <c r="CK566">
        <v>7.76373</v>
      </c>
      <c r="CL566">
        <v>10.2336</v>
      </c>
      <c r="CM566">
        <v>30.0001</v>
      </c>
      <c r="CN566">
        <v>10.0333</v>
      </c>
      <c r="CO566">
        <v>10.3238</v>
      </c>
      <c r="CP566">
        <v>-1</v>
      </c>
      <c r="CQ566">
        <v>100</v>
      </c>
      <c r="CR566">
        <v>0</v>
      </c>
      <c r="CS566">
        <v>-999.9</v>
      </c>
      <c r="CT566">
        <v>400</v>
      </c>
      <c r="CU566">
        <v>4.33214</v>
      </c>
      <c r="CV566">
        <v>103.799</v>
      </c>
      <c r="CW566">
        <v>103.276</v>
      </c>
    </row>
    <row r="567" spans="1:101">
      <c r="A567">
        <v>553</v>
      </c>
      <c r="B567">
        <v>1549038455.5</v>
      </c>
      <c r="C567">
        <v>1912.29999995232</v>
      </c>
      <c r="D567" t="s">
        <v>1322</v>
      </c>
      <c r="E567" t="s">
        <v>1323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197</v>
      </c>
      <c r="J567" t="s">
        <v>198</v>
      </c>
      <c r="K567" t="s">
        <v>199</v>
      </c>
      <c r="L567" t="s">
        <v>200</v>
      </c>
      <c r="M567" t="s">
        <v>569</v>
      </c>
      <c r="N567" t="s">
        <v>1291</v>
      </c>
      <c r="O567" t="s">
        <v>808</v>
      </c>
      <c r="Q567">
        <v>1549038455.5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129</v>
      </c>
      <c r="X567">
        <v>9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1549038455.5</v>
      </c>
      <c r="AH567">
        <v>399.553</v>
      </c>
      <c r="AI567">
        <v>401.796</v>
      </c>
      <c r="AJ567">
        <v>9.20292</v>
      </c>
      <c r="AK567">
        <v>5.07999</v>
      </c>
      <c r="AL567">
        <v>1434.63</v>
      </c>
      <c r="AM567">
        <v>100.13</v>
      </c>
      <c r="AN567">
        <v>0.0261053</v>
      </c>
      <c r="AO567">
        <v>8.19243</v>
      </c>
      <c r="AP567">
        <v>6.1057</v>
      </c>
      <c r="AQ567">
        <v>999.9</v>
      </c>
      <c r="AR567">
        <v>9999.38</v>
      </c>
      <c r="AS567">
        <v>0</v>
      </c>
      <c r="AT567">
        <v>843.507</v>
      </c>
      <c r="AU567">
        <v>0</v>
      </c>
      <c r="AV567" t="s">
        <v>204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403.992983606557</v>
      </c>
      <c r="BE567">
        <v>-1.59208773074595</v>
      </c>
      <c r="BF567">
        <v>0.478758229542015</v>
      </c>
      <c r="BG567">
        <v>-1</v>
      </c>
      <c r="BH567">
        <v>0</v>
      </c>
      <c r="BI567">
        <v>0</v>
      </c>
      <c r="BJ567" t="s">
        <v>205</v>
      </c>
      <c r="BK567">
        <v>1.88461</v>
      </c>
      <c r="BL567">
        <v>1.88156</v>
      </c>
      <c r="BM567">
        <v>1.88309</v>
      </c>
      <c r="BN567">
        <v>1.88184</v>
      </c>
      <c r="BO567">
        <v>1.88372</v>
      </c>
      <c r="BP567">
        <v>1.88305</v>
      </c>
      <c r="BQ567">
        <v>1.88477</v>
      </c>
      <c r="BR567">
        <v>1.8823</v>
      </c>
      <c r="BS567" t="s">
        <v>206</v>
      </c>
      <c r="BT567" t="s">
        <v>17</v>
      </c>
      <c r="BU567" t="s">
        <v>17</v>
      </c>
      <c r="BV567" t="s">
        <v>17</v>
      </c>
      <c r="BW567" t="s">
        <v>207</v>
      </c>
      <c r="BX567" t="s">
        <v>208</v>
      </c>
      <c r="BY567" t="s">
        <v>209</v>
      </c>
      <c r="BZ567" t="s">
        <v>209</v>
      </c>
      <c r="CA567" t="s">
        <v>209</v>
      </c>
      <c r="CB567" t="s">
        <v>209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1332.64</v>
      </c>
      <c r="CJ567">
        <v>-0.497407</v>
      </c>
      <c r="CK567">
        <v>7.76581</v>
      </c>
      <c r="CL567">
        <v>10.2332</v>
      </c>
      <c r="CM567">
        <v>30.0002</v>
      </c>
      <c r="CN567">
        <v>10.0336</v>
      </c>
      <c r="CO567">
        <v>10.3238</v>
      </c>
      <c r="CP567">
        <v>-1</v>
      </c>
      <c r="CQ567">
        <v>100</v>
      </c>
      <c r="CR567">
        <v>86.3341</v>
      </c>
      <c r="CS567">
        <v>-999.9</v>
      </c>
      <c r="CT567">
        <v>400</v>
      </c>
      <c r="CU567">
        <v>4.05863</v>
      </c>
      <c r="CV567">
        <v>103.799</v>
      </c>
      <c r="CW567">
        <v>103.276</v>
      </c>
    </row>
    <row r="568" spans="1:101">
      <c r="A568">
        <v>554</v>
      </c>
      <c r="B568">
        <v>1549038457.8</v>
      </c>
      <c r="C568">
        <v>1914.59999990463</v>
      </c>
      <c r="D568" t="s">
        <v>1324</v>
      </c>
      <c r="E568" t="s">
        <v>1325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197</v>
      </c>
      <c r="J568" t="s">
        <v>198</v>
      </c>
      <c r="K568" t="s">
        <v>199</v>
      </c>
      <c r="L568" t="s">
        <v>200</v>
      </c>
      <c r="M568" t="s">
        <v>569</v>
      </c>
      <c r="N568" t="s">
        <v>1291</v>
      </c>
      <c r="O568" t="s">
        <v>808</v>
      </c>
      <c r="Q568">
        <v>1549038457.8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112</v>
      </c>
      <c r="X568">
        <v>8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1549038457.8</v>
      </c>
      <c r="AH568">
        <v>399.522</v>
      </c>
      <c r="AI568">
        <v>401.783</v>
      </c>
      <c r="AJ568">
        <v>9.25683</v>
      </c>
      <c r="AK568">
        <v>5.08051</v>
      </c>
      <c r="AL568">
        <v>1428.08</v>
      </c>
      <c r="AM568">
        <v>100.129</v>
      </c>
      <c r="AN568">
        <v>0.0263795</v>
      </c>
      <c r="AO568">
        <v>8.2121</v>
      </c>
      <c r="AP568">
        <v>6.09363</v>
      </c>
      <c r="AQ568">
        <v>999.9</v>
      </c>
      <c r="AR568">
        <v>10003.8</v>
      </c>
      <c r="AS568">
        <v>0</v>
      </c>
      <c r="AT568">
        <v>840.452</v>
      </c>
      <c r="AU568">
        <v>0</v>
      </c>
      <c r="AV568" t="s">
        <v>204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403.927827868852</v>
      </c>
      <c r="BE568">
        <v>-1.54178599365884</v>
      </c>
      <c r="BF568">
        <v>0.464152227230463</v>
      </c>
      <c r="BG568">
        <v>-1</v>
      </c>
      <c r="BH568">
        <v>0</v>
      </c>
      <c r="BI568">
        <v>0</v>
      </c>
      <c r="BJ568" t="s">
        <v>205</v>
      </c>
      <c r="BK568">
        <v>1.88461</v>
      </c>
      <c r="BL568">
        <v>1.88156</v>
      </c>
      <c r="BM568">
        <v>1.8831</v>
      </c>
      <c r="BN568">
        <v>1.88185</v>
      </c>
      <c r="BO568">
        <v>1.88376</v>
      </c>
      <c r="BP568">
        <v>1.88308</v>
      </c>
      <c r="BQ568">
        <v>1.88477</v>
      </c>
      <c r="BR568">
        <v>1.8823</v>
      </c>
      <c r="BS568" t="s">
        <v>206</v>
      </c>
      <c r="BT568" t="s">
        <v>17</v>
      </c>
      <c r="BU568" t="s">
        <v>17</v>
      </c>
      <c r="BV568" t="s">
        <v>17</v>
      </c>
      <c r="BW568" t="s">
        <v>207</v>
      </c>
      <c r="BX568" t="s">
        <v>208</v>
      </c>
      <c r="BY568" t="s">
        <v>209</v>
      </c>
      <c r="BZ568" t="s">
        <v>209</v>
      </c>
      <c r="CA568" t="s">
        <v>209</v>
      </c>
      <c r="CB568" t="s">
        <v>209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1340.5</v>
      </c>
      <c r="CJ568">
        <v>-0.499535</v>
      </c>
      <c r="CK568">
        <v>7.76894</v>
      </c>
      <c r="CL568">
        <v>10.2325</v>
      </c>
      <c r="CM568">
        <v>30</v>
      </c>
      <c r="CN568">
        <v>10.0336</v>
      </c>
      <c r="CO568">
        <v>10.3238</v>
      </c>
      <c r="CP568">
        <v>-1</v>
      </c>
      <c r="CQ568">
        <v>100</v>
      </c>
      <c r="CR568">
        <v>86.3341</v>
      </c>
      <c r="CS568">
        <v>-999.9</v>
      </c>
      <c r="CT568">
        <v>400</v>
      </c>
      <c r="CU568">
        <v>4.21727</v>
      </c>
      <c r="CV568">
        <v>103.798</v>
      </c>
      <c r="CW568">
        <v>103.277</v>
      </c>
    </row>
    <row r="569" spans="1:101">
      <c r="A569">
        <v>555</v>
      </c>
      <c r="B569">
        <v>1549038459.8</v>
      </c>
      <c r="C569">
        <v>1916.59999990463</v>
      </c>
      <c r="D569" t="s">
        <v>1326</v>
      </c>
      <c r="E569" t="s">
        <v>1327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197</v>
      </c>
      <c r="J569" t="s">
        <v>198</v>
      </c>
      <c r="K569" t="s">
        <v>199</v>
      </c>
      <c r="L569" t="s">
        <v>200</v>
      </c>
      <c r="M569" t="s">
        <v>569</v>
      </c>
      <c r="N569" t="s">
        <v>1291</v>
      </c>
      <c r="O569" t="s">
        <v>808</v>
      </c>
      <c r="Q569">
        <v>1549038459.8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97</v>
      </c>
      <c r="X569">
        <v>7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1549038459.8</v>
      </c>
      <c r="AH569">
        <v>399.459</v>
      </c>
      <c r="AI569">
        <v>401.785</v>
      </c>
      <c r="AJ569">
        <v>9.29113</v>
      </c>
      <c r="AK569">
        <v>5.08041</v>
      </c>
      <c r="AL569">
        <v>1424.22</v>
      </c>
      <c r="AM569">
        <v>100.129</v>
      </c>
      <c r="AN569">
        <v>0.026341</v>
      </c>
      <c r="AO569">
        <v>8.21828</v>
      </c>
      <c r="AP569">
        <v>6.11955</v>
      </c>
      <c r="AQ569">
        <v>999.9</v>
      </c>
      <c r="AR569">
        <v>10034.4</v>
      </c>
      <c r="AS569">
        <v>0</v>
      </c>
      <c r="AT569">
        <v>840.708</v>
      </c>
      <c r="AU569">
        <v>0</v>
      </c>
      <c r="AV569" t="s">
        <v>204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403.872819672131</v>
      </c>
      <c r="BE569">
        <v>-1.47059582869172</v>
      </c>
      <c r="BF569">
        <v>0.441798986566334</v>
      </c>
      <c r="BG569">
        <v>-1</v>
      </c>
      <c r="BH569">
        <v>0</v>
      </c>
      <c r="BI569">
        <v>0</v>
      </c>
      <c r="BJ569" t="s">
        <v>205</v>
      </c>
      <c r="BK569">
        <v>1.88463</v>
      </c>
      <c r="BL569">
        <v>1.88156</v>
      </c>
      <c r="BM569">
        <v>1.88311</v>
      </c>
      <c r="BN569">
        <v>1.88186</v>
      </c>
      <c r="BO569">
        <v>1.88379</v>
      </c>
      <c r="BP569">
        <v>1.88308</v>
      </c>
      <c r="BQ569">
        <v>1.88477</v>
      </c>
      <c r="BR569">
        <v>1.88232</v>
      </c>
      <c r="BS569" t="s">
        <v>206</v>
      </c>
      <c r="BT569" t="s">
        <v>17</v>
      </c>
      <c r="BU569" t="s">
        <v>17</v>
      </c>
      <c r="BV569" t="s">
        <v>17</v>
      </c>
      <c r="BW569" t="s">
        <v>207</v>
      </c>
      <c r="BX569" t="s">
        <v>208</v>
      </c>
      <c r="BY569" t="s">
        <v>209</v>
      </c>
      <c r="BZ569" t="s">
        <v>209</v>
      </c>
      <c r="CA569" t="s">
        <v>209</v>
      </c>
      <c r="CB569" t="s">
        <v>209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1348.62</v>
      </c>
      <c r="CJ569">
        <v>-0.501664</v>
      </c>
      <c r="CK569">
        <v>7.77106</v>
      </c>
      <c r="CL569">
        <v>10.2325</v>
      </c>
      <c r="CM569">
        <v>29.9999</v>
      </c>
      <c r="CN569">
        <v>10.0336</v>
      </c>
      <c r="CO569">
        <v>10.3238</v>
      </c>
      <c r="CP569">
        <v>-1</v>
      </c>
      <c r="CQ569">
        <v>100</v>
      </c>
      <c r="CR569">
        <v>86.3341</v>
      </c>
      <c r="CS569">
        <v>-999.9</v>
      </c>
      <c r="CT569">
        <v>400</v>
      </c>
      <c r="CU569">
        <v>4.12316</v>
      </c>
      <c r="CV569">
        <v>103.797</v>
      </c>
      <c r="CW569">
        <v>103.276</v>
      </c>
    </row>
    <row r="570" spans="1:101">
      <c r="A570">
        <v>556</v>
      </c>
      <c r="B570">
        <v>1549038461.8</v>
      </c>
      <c r="C570">
        <v>1918.59999990463</v>
      </c>
      <c r="D570" t="s">
        <v>1328</v>
      </c>
      <c r="E570" t="s">
        <v>1329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197</v>
      </c>
      <c r="J570" t="s">
        <v>198</v>
      </c>
      <c r="K570" t="s">
        <v>199</v>
      </c>
      <c r="L570" t="s">
        <v>200</v>
      </c>
      <c r="M570" t="s">
        <v>569</v>
      </c>
      <c r="N570" t="s">
        <v>1291</v>
      </c>
      <c r="O570" t="s">
        <v>808</v>
      </c>
      <c r="Q570">
        <v>1549038461.8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109</v>
      </c>
      <c r="X570">
        <v>8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1549038461.8</v>
      </c>
      <c r="AH570">
        <v>399.406</v>
      </c>
      <c r="AI570">
        <v>401.762</v>
      </c>
      <c r="AJ570">
        <v>9.33986</v>
      </c>
      <c r="AK570">
        <v>5.0804</v>
      </c>
      <c r="AL570">
        <v>1430.95</v>
      </c>
      <c r="AM570">
        <v>100.13</v>
      </c>
      <c r="AN570">
        <v>0.0259787</v>
      </c>
      <c r="AO570">
        <v>8.27402</v>
      </c>
      <c r="AP570">
        <v>6.12795</v>
      </c>
      <c r="AQ570">
        <v>999.9</v>
      </c>
      <c r="AR570">
        <v>10051.2</v>
      </c>
      <c r="AS570">
        <v>0</v>
      </c>
      <c r="AT570">
        <v>843.091</v>
      </c>
      <c r="AU570">
        <v>0</v>
      </c>
      <c r="AV570" t="s">
        <v>204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403.823352459016</v>
      </c>
      <c r="BE570">
        <v>-1.42648735424969</v>
      </c>
      <c r="BF570">
        <v>0.428636953688928</v>
      </c>
      <c r="BG570">
        <v>-1</v>
      </c>
      <c r="BH570">
        <v>0</v>
      </c>
      <c r="BI570">
        <v>0</v>
      </c>
      <c r="BJ570" t="s">
        <v>205</v>
      </c>
      <c r="BK570">
        <v>1.88463</v>
      </c>
      <c r="BL570">
        <v>1.88156</v>
      </c>
      <c r="BM570">
        <v>1.8831</v>
      </c>
      <c r="BN570">
        <v>1.88186</v>
      </c>
      <c r="BO570">
        <v>1.88374</v>
      </c>
      <c r="BP570">
        <v>1.88306</v>
      </c>
      <c r="BQ570">
        <v>1.88477</v>
      </c>
      <c r="BR570">
        <v>1.8823</v>
      </c>
      <c r="BS570" t="s">
        <v>206</v>
      </c>
      <c r="BT570" t="s">
        <v>17</v>
      </c>
      <c r="BU570" t="s">
        <v>17</v>
      </c>
      <c r="BV570" t="s">
        <v>17</v>
      </c>
      <c r="BW570" t="s">
        <v>207</v>
      </c>
      <c r="BX570" t="s">
        <v>208</v>
      </c>
      <c r="BY570" t="s">
        <v>209</v>
      </c>
      <c r="BZ570" t="s">
        <v>209</v>
      </c>
      <c r="CA570" t="s">
        <v>209</v>
      </c>
      <c r="CB570" t="s">
        <v>209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1344.51</v>
      </c>
      <c r="CJ570">
        <v>-0.50805</v>
      </c>
      <c r="CK570">
        <v>7.77317</v>
      </c>
      <c r="CL570">
        <v>10.2325</v>
      </c>
      <c r="CM570">
        <v>30</v>
      </c>
      <c r="CN570">
        <v>10.0336</v>
      </c>
      <c r="CO570">
        <v>10.3238</v>
      </c>
      <c r="CP570">
        <v>-1</v>
      </c>
      <c r="CQ570">
        <v>100</v>
      </c>
      <c r="CR570">
        <v>86.3341</v>
      </c>
      <c r="CS570">
        <v>-999.9</v>
      </c>
      <c r="CT570">
        <v>400</v>
      </c>
      <c r="CU570">
        <v>4.03443</v>
      </c>
      <c r="CV570">
        <v>103.798</v>
      </c>
      <c r="CW570">
        <v>103.276</v>
      </c>
    </row>
    <row r="571" spans="1:101">
      <c r="A571">
        <v>557</v>
      </c>
      <c r="B571">
        <v>1549038463.8</v>
      </c>
      <c r="C571">
        <v>1920.59999990463</v>
      </c>
      <c r="D571" t="s">
        <v>1330</v>
      </c>
      <c r="E571" t="s">
        <v>1331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197</v>
      </c>
      <c r="J571" t="s">
        <v>198</v>
      </c>
      <c r="K571" t="s">
        <v>199</v>
      </c>
      <c r="L571" t="s">
        <v>200</v>
      </c>
      <c r="M571" t="s">
        <v>569</v>
      </c>
      <c r="N571" t="s">
        <v>1291</v>
      </c>
      <c r="O571" t="s">
        <v>808</v>
      </c>
      <c r="Q571">
        <v>1549038463.8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126</v>
      </c>
      <c r="X571">
        <v>9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1549038463.8</v>
      </c>
      <c r="AH571">
        <v>399.348</v>
      </c>
      <c r="AI571">
        <v>401.764</v>
      </c>
      <c r="AJ571">
        <v>9.38549</v>
      </c>
      <c r="AK571">
        <v>5.08044</v>
      </c>
      <c r="AL571">
        <v>1434.64</v>
      </c>
      <c r="AM571">
        <v>100.129</v>
      </c>
      <c r="AN571">
        <v>0.0260493</v>
      </c>
      <c r="AO571">
        <v>8.31432</v>
      </c>
      <c r="AP571">
        <v>6.29672</v>
      </c>
      <c r="AQ571">
        <v>999.9</v>
      </c>
      <c r="AR571">
        <v>10020</v>
      </c>
      <c r="AS571">
        <v>0</v>
      </c>
      <c r="AT571">
        <v>842.5</v>
      </c>
      <c r="AU571">
        <v>0</v>
      </c>
      <c r="AV571" t="s">
        <v>204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403.778663934426</v>
      </c>
      <c r="BE571">
        <v>-1.40887012063935</v>
      </c>
      <c r="BF571">
        <v>0.42380744178892</v>
      </c>
      <c r="BG571">
        <v>-1</v>
      </c>
      <c r="BH571">
        <v>0</v>
      </c>
      <c r="BI571">
        <v>0</v>
      </c>
      <c r="BJ571" t="s">
        <v>205</v>
      </c>
      <c r="BK571">
        <v>1.88461</v>
      </c>
      <c r="BL571">
        <v>1.88156</v>
      </c>
      <c r="BM571">
        <v>1.88309</v>
      </c>
      <c r="BN571">
        <v>1.88186</v>
      </c>
      <c r="BO571">
        <v>1.88372</v>
      </c>
      <c r="BP571">
        <v>1.88303</v>
      </c>
      <c r="BQ571">
        <v>1.88477</v>
      </c>
      <c r="BR571">
        <v>1.88229</v>
      </c>
      <c r="BS571" t="s">
        <v>206</v>
      </c>
      <c r="BT571" t="s">
        <v>17</v>
      </c>
      <c r="BU571" t="s">
        <v>17</v>
      </c>
      <c r="BV571" t="s">
        <v>17</v>
      </c>
      <c r="BW571" t="s">
        <v>207</v>
      </c>
      <c r="BX571" t="s">
        <v>208</v>
      </c>
      <c r="BY571" t="s">
        <v>209</v>
      </c>
      <c r="BZ571" t="s">
        <v>209</v>
      </c>
      <c r="CA571" t="s">
        <v>209</v>
      </c>
      <c r="CB571" t="s">
        <v>209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1334.45</v>
      </c>
      <c r="CJ571">
        <v>-0.50805</v>
      </c>
      <c r="CK571">
        <v>7.77528</v>
      </c>
      <c r="CL571">
        <v>10.2325</v>
      </c>
      <c r="CM571">
        <v>30.0001</v>
      </c>
      <c r="CN571">
        <v>10.0336</v>
      </c>
      <c r="CO571">
        <v>10.3238</v>
      </c>
      <c r="CP571">
        <v>-1</v>
      </c>
      <c r="CQ571">
        <v>100</v>
      </c>
      <c r="CR571">
        <v>86.3341</v>
      </c>
      <c r="CS571">
        <v>-999.9</v>
      </c>
      <c r="CT571">
        <v>400</v>
      </c>
      <c r="CU571">
        <v>3.95281</v>
      </c>
      <c r="CV571">
        <v>103.797</v>
      </c>
      <c r="CW571">
        <v>103.275</v>
      </c>
    </row>
    <row r="572" spans="1:101">
      <c r="A572">
        <v>558</v>
      </c>
      <c r="B572">
        <v>1549038465.8</v>
      </c>
      <c r="C572">
        <v>1922.59999990463</v>
      </c>
      <c r="D572" t="s">
        <v>1332</v>
      </c>
      <c r="E572" t="s">
        <v>1333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197</v>
      </c>
      <c r="J572" t="s">
        <v>198</v>
      </c>
      <c r="K572" t="s">
        <v>199</v>
      </c>
      <c r="L572" t="s">
        <v>200</v>
      </c>
      <c r="M572" t="s">
        <v>569</v>
      </c>
      <c r="N572" t="s">
        <v>1291</v>
      </c>
      <c r="O572" t="s">
        <v>808</v>
      </c>
      <c r="Q572">
        <v>1549038465.8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137</v>
      </c>
      <c r="X572">
        <v>10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1549038465.8</v>
      </c>
      <c r="AH572">
        <v>399.291</v>
      </c>
      <c r="AI572">
        <v>401.772</v>
      </c>
      <c r="AJ572">
        <v>9.41168</v>
      </c>
      <c r="AK572">
        <v>5.07997</v>
      </c>
      <c r="AL572">
        <v>1434.51</v>
      </c>
      <c r="AM572">
        <v>100.129</v>
      </c>
      <c r="AN572">
        <v>0.0263287</v>
      </c>
      <c r="AO572">
        <v>8.3018</v>
      </c>
      <c r="AP572">
        <v>6.51303</v>
      </c>
      <c r="AQ572">
        <v>999.9</v>
      </c>
      <c r="AR572">
        <v>9984.38</v>
      </c>
      <c r="AS572">
        <v>0</v>
      </c>
      <c r="AT572">
        <v>841.787</v>
      </c>
      <c r="AU572">
        <v>0</v>
      </c>
      <c r="AV572" t="s">
        <v>204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403.736139344262</v>
      </c>
      <c r="BE572">
        <v>-1.40209729849993</v>
      </c>
      <c r="BF572">
        <v>0.422015544651427</v>
      </c>
      <c r="BG572">
        <v>-1</v>
      </c>
      <c r="BH572">
        <v>0</v>
      </c>
      <c r="BI572">
        <v>0</v>
      </c>
      <c r="BJ572" t="s">
        <v>205</v>
      </c>
      <c r="BK572">
        <v>1.88461</v>
      </c>
      <c r="BL572">
        <v>1.88156</v>
      </c>
      <c r="BM572">
        <v>1.88309</v>
      </c>
      <c r="BN572">
        <v>1.88187</v>
      </c>
      <c r="BO572">
        <v>1.88374</v>
      </c>
      <c r="BP572">
        <v>1.88303</v>
      </c>
      <c r="BQ572">
        <v>1.88477</v>
      </c>
      <c r="BR572">
        <v>1.88229</v>
      </c>
      <c r="BS572" t="s">
        <v>206</v>
      </c>
      <c r="BT572" t="s">
        <v>17</v>
      </c>
      <c r="BU572" t="s">
        <v>17</v>
      </c>
      <c r="BV572" t="s">
        <v>17</v>
      </c>
      <c r="BW572" t="s">
        <v>207</v>
      </c>
      <c r="BX572" t="s">
        <v>208</v>
      </c>
      <c r="BY572" t="s">
        <v>209</v>
      </c>
      <c r="BZ572" t="s">
        <v>209</v>
      </c>
      <c r="CA572" t="s">
        <v>209</v>
      </c>
      <c r="CB572" t="s">
        <v>209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1326.46</v>
      </c>
      <c r="CJ572">
        <v>-0.499535</v>
      </c>
      <c r="CK572">
        <v>7.77734</v>
      </c>
      <c r="CL572">
        <v>10.2323</v>
      </c>
      <c r="CM572">
        <v>30.0001</v>
      </c>
      <c r="CN572">
        <v>10.0336</v>
      </c>
      <c r="CO572">
        <v>10.3238</v>
      </c>
      <c r="CP572">
        <v>-1</v>
      </c>
      <c r="CQ572">
        <v>100</v>
      </c>
      <c r="CR572">
        <v>86.3341</v>
      </c>
      <c r="CS572">
        <v>-999.9</v>
      </c>
      <c r="CT572">
        <v>400</v>
      </c>
      <c r="CU572">
        <v>3.93154</v>
      </c>
      <c r="CV572">
        <v>103.797</v>
      </c>
      <c r="CW572">
        <v>103.275</v>
      </c>
    </row>
    <row r="573" spans="1:101">
      <c r="A573">
        <v>559</v>
      </c>
      <c r="B573">
        <v>1549038467.8</v>
      </c>
      <c r="C573">
        <v>1924.59999990463</v>
      </c>
      <c r="D573" t="s">
        <v>1334</v>
      </c>
      <c r="E573" t="s">
        <v>1335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197</v>
      </c>
      <c r="J573" t="s">
        <v>198</v>
      </c>
      <c r="K573" t="s">
        <v>199</v>
      </c>
      <c r="L573" t="s">
        <v>200</v>
      </c>
      <c r="M573" t="s">
        <v>569</v>
      </c>
      <c r="N573" t="s">
        <v>1291</v>
      </c>
      <c r="O573" t="s">
        <v>808</v>
      </c>
      <c r="Q573">
        <v>1549038467.8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134</v>
      </c>
      <c r="X573">
        <v>9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1549038467.8</v>
      </c>
      <c r="AH573">
        <v>399.275</v>
      </c>
      <c r="AI573">
        <v>401.767</v>
      </c>
      <c r="AJ573">
        <v>9.44161</v>
      </c>
      <c r="AK573">
        <v>5.08051</v>
      </c>
      <c r="AL573">
        <v>1434.72</v>
      </c>
      <c r="AM573">
        <v>100.13</v>
      </c>
      <c r="AN573">
        <v>0.0262897</v>
      </c>
      <c r="AO573">
        <v>8.3119</v>
      </c>
      <c r="AP573">
        <v>6.31057</v>
      </c>
      <c r="AQ573">
        <v>999.9</v>
      </c>
      <c r="AR573">
        <v>9983.12</v>
      </c>
      <c r="AS573">
        <v>0</v>
      </c>
      <c r="AT573">
        <v>841.553</v>
      </c>
      <c r="AU573">
        <v>0</v>
      </c>
      <c r="AV573" t="s">
        <v>204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403.691795081967</v>
      </c>
      <c r="BE573">
        <v>-1.38647876584816</v>
      </c>
      <c r="BF573">
        <v>0.417703576332227</v>
      </c>
      <c r="BG573">
        <v>-1</v>
      </c>
      <c r="BH573">
        <v>0</v>
      </c>
      <c r="BI573">
        <v>0</v>
      </c>
      <c r="BJ573" t="s">
        <v>205</v>
      </c>
      <c r="BK573">
        <v>1.88461</v>
      </c>
      <c r="BL573">
        <v>1.88156</v>
      </c>
      <c r="BM573">
        <v>1.88309</v>
      </c>
      <c r="BN573">
        <v>1.88187</v>
      </c>
      <c r="BO573">
        <v>1.88374</v>
      </c>
      <c r="BP573">
        <v>1.88304</v>
      </c>
      <c r="BQ573">
        <v>1.88477</v>
      </c>
      <c r="BR573">
        <v>1.8823</v>
      </c>
      <c r="BS573" t="s">
        <v>206</v>
      </c>
      <c r="BT573" t="s">
        <v>17</v>
      </c>
      <c r="BU573" t="s">
        <v>17</v>
      </c>
      <c r="BV573" t="s">
        <v>17</v>
      </c>
      <c r="BW573" t="s">
        <v>207</v>
      </c>
      <c r="BX573" t="s">
        <v>208</v>
      </c>
      <c r="BY573" t="s">
        <v>209</v>
      </c>
      <c r="BZ573" t="s">
        <v>209</v>
      </c>
      <c r="CA573" t="s">
        <v>209</v>
      </c>
      <c r="CB573" t="s">
        <v>209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1329</v>
      </c>
      <c r="CJ573">
        <v>-0.493149</v>
      </c>
      <c r="CK573">
        <v>7.77916</v>
      </c>
      <c r="CL573">
        <v>10.2317</v>
      </c>
      <c r="CM573">
        <v>30.0001</v>
      </c>
      <c r="CN573">
        <v>10.0336</v>
      </c>
      <c r="CO573">
        <v>10.3238</v>
      </c>
      <c r="CP573">
        <v>-1</v>
      </c>
      <c r="CQ573">
        <v>100</v>
      </c>
      <c r="CR573">
        <v>85.9567</v>
      </c>
      <c r="CS573">
        <v>-999.9</v>
      </c>
      <c r="CT573">
        <v>400</v>
      </c>
      <c r="CU573">
        <v>3.8403</v>
      </c>
      <c r="CV573">
        <v>103.798</v>
      </c>
      <c r="CW573">
        <v>103.275</v>
      </c>
    </row>
    <row r="574" spans="1:101">
      <c r="A574">
        <v>560</v>
      </c>
      <c r="B574">
        <v>1549038469.8</v>
      </c>
      <c r="C574">
        <v>1926.59999990463</v>
      </c>
      <c r="D574" t="s">
        <v>1336</v>
      </c>
      <c r="E574" t="s">
        <v>1337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197</v>
      </c>
      <c r="J574" t="s">
        <v>198</v>
      </c>
      <c r="K574" t="s">
        <v>199</v>
      </c>
      <c r="L574" t="s">
        <v>200</v>
      </c>
      <c r="M574" t="s">
        <v>569</v>
      </c>
      <c r="N574" t="s">
        <v>1291</v>
      </c>
      <c r="O574" t="s">
        <v>808</v>
      </c>
      <c r="Q574">
        <v>1549038469.8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133</v>
      </c>
      <c r="X574">
        <v>9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1549038469.8</v>
      </c>
      <c r="AH574">
        <v>399.217</v>
      </c>
      <c r="AI574">
        <v>401.777</v>
      </c>
      <c r="AJ574">
        <v>9.47915</v>
      </c>
      <c r="AK574">
        <v>5.08052</v>
      </c>
      <c r="AL574">
        <v>1434.82</v>
      </c>
      <c r="AM574">
        <v>100.131</v>
      </c>
      <c r="AN574">
        <v>0.0262397</v>
      </c>
      <c r="AO574">
        <v>8.34907</v>
      </c>
      <c r="AP574">
        <v>6.05562</v>
      </c>
      <c r="AQ574">
        <v>999.9</v>
      </c>
      <c r="AR574">
        <v>9983.12</v>
      </c>
      <c r="AS574">
        <v>0</v>
      </c>
      <c r="AT574">
        <v>841.642</v>
      </c>
      <c r="AU574">
        <v>0</v>
      </c>
      <c r="AV574" t="s">
        <v>204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403.646483606557</v>
      </c>
      <c r="BE574">
        <v>-1.3513130618935</v>
      </c>
      <c r="BF574">
        <v>0.407680167022771</v>
      </c>
      <c r="BG574">
        <v>-1</v>
      </c>
      <c r="BH574">
        <v>0</v>
      </c>
      <c r="BI574">
        <v>0</v>
      </c>
      <c r="BJ574" t="s">
        <v>205</v>
      </c>
      <c r="BK574">
        <v>1.88461</v>
      </c>
      <c r="BL574">
        <v>1.88156</v>
      </c>
      <c r="BM574">
        <v>1.88309</v>
      </c>
      <c r="BN574">
        <v>1.88186</v>
      </c>
      <c r="BO574">
        <v>1.88372</v>
      </c>
      <c r="BP574">
        <v>1.88303</v>
      </c>
      <c r="BQ574">
        <v>1.88477</v>
      </c>
      <c r="BR574">
        <v>1.88229</v>
      </c>
      <c r="BS574" t="s">
        <v>206</v>
      </c>
      <c r="BT574" t="s">
        <v>17</v>
      </c>
      <c r="BU574" t="s">
        <v>17</v>
      </c>
      <c r="BV574" t="s">
        <v>17</v>
      </c>
      <c r="BW574" t="s">
        <v>207</v>
      </c>
      <c r="BX574" t="s">
        <v>208</v>
      </c>
      <c r="BY574" t="s">
        <v>209</v>
      </c>
      <c r="BZ574" t="s">
        <v>209</v>
      </c>
      <c r="CA574" t="s">
        <v>209</v>
      </c>
      <c r="CB574" t="s">
        <v>209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1329.79</v>
      </c>
      <c r="CJ574">
        <v>-0.501664</v>
      </c>
      <c r="CK574">
        <v>7.7808</v>
      </c>
      <c r="CL574">
        <v>10.2313</v>
      </c>
      <c r="CM574">
        <v>30</v>
      </c>
      <c r="CN574">
        <v>10.0336</v>
      </c>
      <c r="CO574">
        <v>10.3232</v>
      </c>
      <c r="CP574">
        <v>-1</v>
      </c>
      <c r="CQ574">
        <v>100</v>
      </c>
      <c r="CR574">
        <v>85.9567</v>
      </c>
      <c r="CS574">
        <v>-999.9</v>
      </c>
      <c r="CT574">
        <v>400</v>
      </c>
      <c r="CU574">
        <v>3.763</v>
      </c>
      <c r="CV574">
        <v>103.798</v>
      </c>
      <c r="CW574">
        <v>103.275</v>
      </c>
    </row>
    <row r="575" spans="1:101">
      <c r="A575">
        <v>561</v>
      </c>
      <c r="B575">
        <v>1549038472.1</v>
      </c>
      <c r="C575">
        <v>1928.89999985695</v>
      </c>
      <c r="D575" t="s">
        <v>1338</v>
      </c>
      <c r="E575" t="s">
        <v>1339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197</v>
      </c>
      <c r="J575" t="s">
        <v>198</v>
      </c>
      <c r="K575" t="s">
        <v>199</v>
      </c>
      <c r="L575" t="s">
        <v>200</v>
      </c>
      <c r="M575" t="s">
        <v>569</v>
      </c>
      <c r="N575" t="s">
        <v>1291</v>
      </c>
      <c r="O575" t="s">
        <v>808</v>
      </c>
      <c r="Q575">
        <v>1549038472.1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132</v>
      </c>
      <c r="X575">
        <v>9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1549038472.1</v>
      </c>
      <c r="AH575">
        <v>399.183</v>
      </c>
      <c r="AI575">
        <v>401.775</v>
      </c>
      <c r="AJ575">
        <v>9.50434</v>
      </c>
      <c r="AK575">
        <v>5.08078</v>
      </c>
      <c r="AL575">
        <v>1434.49</v>
      </c>
      <c r="AM575">
        <v>100.131</v>
      </c>
      <c r="AN575">
        <v>0.0260358</v>
      </c>
      <c r="AO575">
        <v>8.35935</v>
      </c>
      <c r="AP575">
        <v>6.05437</v>
      </c>
      <c r="AQ575">
        <v>999.9</v>
      </c>
      <c r="AR575">
        <v>9990</v>
      </c>
      <c r="AS575">
        <v>0</v>
      </c>
      <c r="AT575">
        <v>841.942</v>
      </c>
      <c r="AU575">
        <v>0</v>
      </c>
      <c r="AV575" t="s">
        <v>204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403.598950819672</v>
      </c>
      <c r="BE575">
        <v>-1.29423549924531</v>
      </c>
      <c r="BF575">
        <v>0.390050035723857</v>
      </c>
      <c r="BG575">
        <v>-1</v>
      </c>
      <c r="BH575">
        <v>0</v>
      </c>
      <c r="BI575">
        <v>0</v>
      </c>
      <c r="BJ575" t="s">
        <v>205</v>
      </c>
      <c r="BK575">
        <v>1.88461</v>
      </c>
      <c r="BL575">
        <v>1.88156</v>
      </c>
      <c r="BM575">
        <v>1.88309</v>
      </c>
      <c r="BN575">
        <v>1.88186</v>
      </c>
      <c r="BO575">
        <v>1.88372</v>
      </c>
      <c r="BP575">
        <v>1.88303</v>
      </c>
      <c r="BQ575">
        <v>1.88477</v>
      </c>
      <c r="BR575">
        <v>1.88227</v>
      </c>
      <c r="BS575" t="s">
        <v>206</v>
      </c>
      <c r="BT575" t="s">
        <v>17</v>
      </c>
      <c r="BU575" t="s">
        <v>17</v>
      </c>
      <c r="BV575" t="s">
        <v>17</v>
      </c>
      <c r="BW575" t="s">
        <v>207</v>
      </c>
      <c r="BX575" t="s">
        <v>208</v>
      </c>
      <c r="BY575" t="s">
        <v>209</v>
      </c>
      <c r="BZ575" t="s">
        <v>209</v>
      </c>
      <c r="CA575" t="s">
        <v>209</v>
      </c>
      <c r="CB575" t="s">
        <v>209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1330.16</v>
      </c>
      <c r="CJ575">
        <v>-0.505921</v>
      </c>
      <c r="CK575">
        <v>7.78241</v>
      </c>
      <c r="CL575">
        <v>10.2313</v>
      </c>
      <c r="CM575">
        <v>30</v>
      </c>
      <c r="CN575">
        <v>10.0335</v>
      </c>
      <c r="CO575">
        <v>10.3227</v>
      </c>
      <c r="CP575">
        <v>-1</v>
      </c>
      <c r="CQ575">
        <v>100</v>
      </c>
      <c r="CR575">
        <v>85.9567</v>
      </c>
      <c r="CS575">
        <v>-999.9</v>
      </c>
      <c r="CT575">
        <v>400</v>
      </c>
      <c r="CU575">
        <v>3.70811</v>
      </c>
      <c r="CV575">
        <v>103.798</v>
      </c>
      <c r="CW575">
        <v>103.275</v>
      </c>
    </row>
    <row r="576" spans="1:101">
      <c r="A576">
        <v>562</v>
      </c>
      <c r="B576">
        <v>1549038473.8</v>
      </c>
      <c r="C576">
        <v>1930.59999990463</v>
      </c>
      <c r="D576" t="s">
        <v>1340</v>
      </c>
      <c r="E576" t="s">
        <v>1341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197</v>
      </c>
      <c r="J576" t="s">
        <v>198</v>
      </c>
      <c r="K576" t="s">
        <v>199</v>
      </c>
      <c r="L576" t="s">
        <v>200</v>
      </c>
      <c r="M576" t="s">
        <v>569</v>
      </c>
      <c r="N576" t="s">
        <v>1291</v>
      </c>
      <c r="O576" t="s">
        <v>808</v>
      </c>
      <c r="Q576">
        <v>1549038473.8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122</v>
      </c>
      <c r="X576">
        <v>8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1549038473.8</v>
      </c>
      <c r="AH576">
        <v>399.161</v>
      </c>
      <c r="AI576">
        <v>401.747</v>
      </c>
      <c r="AJ576">
        <v>9.52931</v>
      </c>
      <c r="AK576">
        <v>5.08108</v>
      </c>
      <c r="AL576">
        <v>1438.9</v>
      </c>
      <c r="AM576">
        <v>100.129</v>
      </c>
      <c r="AN576">
        <v>0.0259806</v>
      </c>
      <c r="AO576">
        <v>8.36456</v>
      </c>
      <c r="AP576">
        <v>6.23702</v>
      </c>
      <c r="AQ576">
        <v>999.9</v>
      </c>
      <c r="AR576">
        <v>10003.1</v>
      </c>
      <c r="AS576">
        <v>0</v>
      </c>
      <c r="AT576">
        <v>841.991</v>
      </c>
      <c r="AU576">
        <v>0</v>
      </c>
      <c r="AV576" t="s">
        <v>204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403.535967213115</v>
      </c>
      <c r="BE576">
        <v>-1.19141762788183</v>
      </c>
      <c r="BF576">
        <v>0.35422031521626</v>
      </c>
      <c r="BG576">
        <v>-1</v>
      </c>
      <c r="BH576">
        <v>0</v>
      </c>
      <c r="BI576">
        <v>0</v>
      </c>
      <c r="BJ576" t="s">
        <v>205</v>
      </c>
      <c r="BK576">
        <v>1.88461</v>
      </c>
      <c r="BL576">
        <v>1.88157</v>
      </c>
      <c r="BM576">
        <v>1.88312</v>
      </c>
      <c r="BN576">
        <v>1.88187</v>
      </c>
      <c r="BO576">
        <v>1.88376</v>
      </c>
      <c r="BP576">
        <v>1.88305</v>
      </c>
      <c r="BQ576">
        <v>1.88477</v>
      </c>
      <c r="BR576">
        <v>1.88228</v>
      </c>
      <c r="BS576" t="s">
        <v>206</v>
      </c>
      <c r="BT576" t="s">
        <v>17</v>
      </c>
      <c r="BU576" t="s">
        <v>17</v>
      </c>
      <c r="BV576" t="s">
        <v>17</v>
      </c>
      <c r="BW576" t="s">
        <v>207</v>
      </c>
      <c r="BX576" t="s">
        <v>208</v>
      </c>
      <c r="BY576" t="s">
        <v>209</v>
      </c>
      <c r="BZ576" t="s">
        <v>209</v>
      </c>
      <c r="CA576" t="s">
        <v>209</v>
      </c>
      <c r="CB576" t="s">
        <v>209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1341.24</v>
      </c>
      <c r="CJ576">
        <v>-0.501664</v>
      </c>
      <c r="CK576">
        <v>7.78494</v>
      </c>
      <c r="CL576">
        <v>10.2309</v>
      </c>
      <c r="CM576">
        <v>29.9999</v>
      </c>
      <c r="CN576">
        <v>10.033</v>
      </c>
      <c r="CO576">
        <v>10.3226</v>
      </c>
      <c r="CP576">
        <v>-1</v>
      </c>
      <c r="CQ576">
        <v>100</v>
      </c>
      <c r="CR576">
        <v>0</v>
      </c>
      <c r="CS576">
        <v>-999.9</v>
      </c>
      <c r="CT576">
        <v>400</v>
      </c>
      <c r="CU576">
        <v>3.70811</v>
      </c>
      <c r="CV576">
        <v>103.797</v>
      </c>
      <c r="CW576">
        <v>103.275</v>
      </c>
    </row>
    <row r="577" spans="1:101">
      <c r="A577">
        <v>563</v>
      </c>
      <c r="B577">
        <v>1549038475.8</v>
      </c>
      <c r="C577">
        <v>1932.59999990463</v>
      </c>
      <c r="D577" t="s">
        <v>1342</v>
      </c>
      <c r="E577" t="s">
        <v>1343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197</v>
      </c>
      <c r="J577" t="s">
        <v>198</v>
      </c>
      <c r="K577" t="s">
        <v>199</v>
      </c>
      <c r="L577" t="s">
        <v>200</v>
      </c>
      <c r="M577" t="s">
        <v>569</v>
      </c>
      <c r="N577" t="s">
        <v>1291</v>
      </c>
      <c r="O577" t="s">
        <v>808</v>
      </c>
      <c r="Q577">
        <v>1549038475.8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113</v>
      </c>
      <c r="X577">
        <v>8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1549038475.8</v>
      </c>
      <c r="AH577">
        <v>399.145</v>
      </c>
      <c r="AI577">
        <v>401.782</v>
      </c>
      <c r="AJ577">
        <v>9.56298</v>
      </c>
      <c r="AK577">
        <v>5.08088</v>
      </c>
      <c r="AL577">
        <v>1444.93</v>
      </c>
      <c r="AM577">
        <v>100.13</v>
      </c>
      <c r="AN577">
        <v>0.0266923</v>
      </c>
      <c r="AO577">
        <v>8.38802</v>
      </c>
      <c r="AP577">
        <v>6.47426</v>
      </c>
      <c r="AQ577">
        <v>999.9</v>
      </c>
      <c r="AR577">
        <v>9991.88</v>
      </c>
      <c r="AS577">
        <v>0</v>
      </c>
      <c r="AT577">
        <v>839.482</v>
      </c>
      <c r="AU577">
        <v>0</v>
      </c>
      <c r="AV577" t="s">
        <v>204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403.491155737705</v>
      </c>
      <c r="BE577">
        <v>-1.12745871967378</v>
      </c>
      <c r="BF577">
        <v>0.332401101290612</v>
      </c>
      <c r="BG577">
        <v>-1</v>
      </c>
      <c r="BH577">
        <v>0</v>
      </c>
      <c r="BI577">
        <v>0</v>
      </c>
      <c r="BJ577" t="s">
        <v>205</v>
      </c>
      <c r="BK577">
        <v>1.88462</v>
      </c>
      <c r="BL577">
        <v>1.88157</v>
      </c>
      <c r="BM577">
        <v>1.88314</v>
      </c>
      <c r="BN577">
        <v>1.88187</v>
      </c>
      <c r="BO577">
        <v>1.88379</v>
      </c>
      <c r="BP577">
        <v>1.88308</v>
      </c>
      <c r="BQ577">
        <v>1.88477</v>
      </c>
      <c r="BR577">
        <v>1.88232</v>
      </c>
      <c r="BS577" t="s">
        <v>206</v>
      </c>
      <c r="BT577" t="s">
        <v>17</v>
      </c>
      <c r="BU577" t="s">
        <v>17</v>
      </c>
      <c r="BV577" t="s">
        <v>17</v>
      </c>
      <c r="BW577" t="s">
        <v>207</v>
      </c>
      <c r="BX577" t="s">
        <v>208</v>
      </c>
      <c r="BY577" t="s">
        <v>209</v>
      </c>
      <c r="BZ577" t="s">
        <v>209</v>
      </c>
      <c r="CA577" t="s">
        <v>209</v>
      </c>
      <c r="CB577" t="s">
        <v>209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1351.89</v>
      </c>
      <c r="CJ577">
        <v>-0.497407</v>
      </c>
      <c r="CK577">
        <v>7.78719</v>
      </c>
      <c r="CL577">
        <v>10.2303</v>
      </c>
      <c r="CM577">
        <v>29.9999</v>
      </c>
      <c r="CN577">
        <v>10.0332</v>
      </c>
      <c r="CO577">
        <v>10.322</v>
      </c>
      <c r="CP577">
        <v>-1</v>
      </c>
      <c r="CQ577">
        <v>100</v>
      </c>
      <c r="CR577">
        <v>0</v>
      </c>
      <c r="CS577">
        <v>-999.9</v>
      </c>
      <c r="CT577">
        <v>400</v>
      </c>
      <c r="CU577">
        <v>3.70811</v>
      </c>
      <c r="CV577">
        <v>103.797</v>
      </c>
      <c r="CW577">
        <v>103.276</v>
      </c>
    </row>
    <row r="578" spans="1:101">
      <c r="A578">
        <v>564</v>
      </c>
      <c r="B578">
        <v>1549038477.8</v>
      </c>
      <c r="C578">
        <v>1934.59999990463</v>
      </c>
      <c r="D578" t="s">
        <v>1344</v>
      </c>
      <c r="E578" t="s">
        <v>1345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197</v>
      </c>
      <c r="J578" t="s">
        <v>198</v>
      </c>
      <c r="K578" t="s">
        <v>199</v>
      </c>
      <c r="L578" t="s">
        <v>200</v>
      </c>
      <c r="M578" t="s">
        <v>569</v>
      </c>
      <c r="N578" t="s">
        <v>1291</v>
      </c>
      <c r="O578" t="s">
        <v>808</v>
      </c>
      <c r="Q578">
        <v>1549038477.8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95</v>
      </c>
      <c r="X578">
        <v>7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1549038477.8</v>
      </c>
      <c r="AH578">
        <v>399.126</v>
      </c>
      <c r="AI578">
        <v>401.793</v>
      </c>
      <c r="AJ578">
        <v>9.57658</v>
      </c>
      <c r="AK578">
        <v>5.08125</v>
      </c>
      <c r="AL578">
        <v>1440.2</v>
      </c>
      <c r="AM578">
        <v>100.128</v>
      </c>
      <c r="AN578">
        <v>0.0272386</v>
      </c>
      <c r="AO578">
        <v>8.34546</v>
      </c>
      <c r="AP578">
        <v>6.46422</v>
      </c>
      <c r="AQ578">
        <v>999.9</v>
      </c>
      <c r="AR578">
        <v>9985.62</v>
      </c>
      <c r="AS578">
        <v>0</v>
      </c>
      <c r="AT578">
        <v>836.928</v>
      </c>
      <c r="AU578">
        <v>0</v>
      </c>
      <c r="AV578" t="s">
        <v>204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403.454204918033</v>
      </c>
      <c r="BE578">
        <v>-1.09802881586074</v>
      </c>
      <c r="BF578">
        <v>0.323706959630958</v>
      </c>
      <c r="BG578">
        <v>-1</v>
      </c>
      <c r="BH578">
        <v>0</v>
      </c>
      <c r="BI578">
        <v>0</v>
      </c>
      <c r="BJ578" t="s">
        <v>205</v>
      </c>
      <c r="BK578">
        <v>1.88462</v>
      </c>
      <c r="BL578">
        <v>1.88156</v>
      </c>
      <c r="BM578">
        <v>1.88311</v>
      </c>
      <c r="BN578">
        <v>1.88187</v>
      </c>
      <c r="BO578">
        <v>1.88375</v>
      </c>
      <c r="BP578">
        <v>1.88307</v>
      </c>
      <c r="BQ578">
        <v>1.88477</v>
      </c>
      <c r="BR578">
        <v>1.8823</v>
      </c>
      <c r="BS578" t="s">
        <v>206</v>
      </c>
      <c r="BT578" t="s">
        <v>17</v>
      </c>
      <c r="BU578" t="s">
        <v>17</v>
      </c>
      <c r="BV578" t="s">
        <v>17</v>
      </c>
      <c r="BW578" t="s">
        <v>207</v>
      </c>
      <c r="BX578" t="s">
        <v>208</v>
      </c>
      <c r="BY578" t="s">
        <v>209</v>
      </c>
      <c r="BZ578" t="s">
        <v>209</v>
      </c>
      <c r="CA578" t="s">
        <v>209</v>
      </c>
      <c r="CB578" t="s">
        <v>209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1362.35</v>
      </c>
      <c r="CJ578">
        <v>-0.499535</v>
      </c>
      <c r="CK578">
        <v>7.78949</v>
      </c>
      <c r="CL578">
        <v>10.23</v>
      </c>
      <c r="CM578">
        <v>30</v>
      </c>
      <c r="CN578">
        <v>10.0332</v>
      </c>
      <c r="CO578">
        <v>10.3215</v>
      </c>
      <c r="CP578">
        <v>-1</v>
      </c>
      <c r="CQ578">
        <v>100</v>
      </c>
      <c r="CR578">
        <v>0</v>
      </c>
      <c r="CS578">
        <v>-999.9</v>
      </c>
      <c r="CT578">
        <v>400</v>
      </c>
      <c r="CU578">
        <v>3.70811</v>
      </c>
      <c r="CV578">
        <v>103.798</v>
      </c>
      <c r="CW578">
        <v>103.277</v>
      </c>
    </row>
    <row r="579" spans="1:101">
      <c r="A579">
        <v>565</v>
      </c>
      <c r="B579">
        <v>1549038479.8</v>
      </c>
      <c r="C579">
        <v>1936.59999990463</v>
      </c>
      <c r="D579" t="s">
        <v>1346</v>
      </c>
      <c r="E579" t="s">
        <v>1347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197</v>
      </c>
      <c r="J579" t="s">
        <v>198</v>
      </c>
      <c r="K579" t="s">
        <v>199</v>
      </c>
      <c r="L579" t="s">
        <v>200</v>
      </c>
      <c r="M579" t="s">
        <v>569</v>
      </c>
      <c r="N579" t="s">
        <v>1291</v>
      </c>
      <c r="O579" t="s">
        <v>808</v>
      </c>
      <c r="Q579">
        <v>1549038479.8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104</v>
      </c>
      <c r="X579">
        <v>7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1549038479.8</v>
      </c>
      <c r="AH579">
        <v>399.073</v>
      </c>
      <c r="AI579">
        <v>401.757</v>
      </c>
      <c r="AJ579">
        <v>9.58382</v>
      </c>
      <c r="AK579">
        <v>5.08191</v>
      </c>
      <c r="AL579">
        <v>1434.39</v>
      </c>
      <c r="AM579">
        <v>100.13</v>
      </c>
      <c r="AN579">
        <v>0.0265826</v>
      </c>
      <c r="AO579">
        <v>8.30517</v>
      </c>
      <c r="AP579">
        <v>6.15179</v>
      </c>
      <c r="AQ579">
        <v>999.9</v>
      </c>
      <c r="AR579">
        <v>10011.2</v>
      </c>
      <c r="AS579">
        <v>0</v>
      </c>
      <c r="AT579">
        <v>837.066</v>
      </c>
      <c r="AU579">
        <v>0</v>
      </c>
      <c r="AV579" t="s">
        <v>204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403.419672131148</v>
      </c>
      <c r="BE579">
        <v>-1.07801049681463</v>
      </c>
      <c r="BF579">
        <v>0.318107478553794</v>
      </c>
      <c r="BG579">
        <v>-1</v>
      </c>
      <c r="BH579">
        <v>0</v>
      </c>
      <c r="BI579">
        <v>0</v>
      </c>
      <c r="BJ579" t="s">
        <v>205</v>
      </c>
      <c r="BK579">
        <v>1.88461</v>
      </c>
      <c r="BL579">
        <v>1.88156</v>
      </c>
      <c r="BM579">
        <v>1.88309</v>
      </c>
      <c r="BN579">
        <v>1.88185</v>
      </c>
      <c r="BO579">
        <v>1.88371</v>
      </c>
      <c r="BP579">
        <v>1.88301</v>
      </c>
      <c r="BQ579">
        <v>1.88477</v>
      </c>
      <c r="BR579">
        <v>1.88229</v>
      </c>
      <c r="BS579" t="s">
        <v>206</v>
      </c>
      <c r="BT579" t="s">
        <v>17</v>
      </c>
      <c r="BU579" t="s">
        <v>17</v>
      </c>
      <c r="BV579" t="s">
        <v>17</v>
      </c>
      <c r="BW579" t="s">
        <v>207</v>
      </c>
      <c r="BX579" t="s">
        <v>208</v>
      </c>
      <c r="BY579" t="s">
        <v>209</v>
      </c>
      <c r="BZ579" t="s">
        <v>209</v>
      </c>
      <c r="CA579" t="s">
        <v>209</v>
      </c>
      <c r="CB579" t="s">
        <v>209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1351.38</v>
      </c>
      <c r="CJ579">
        <v>-0.488892</v>
      </c>
      <c r="CK579">
        <v>7.79203</v>
      </c>
      <c r="CL579">
        <v>10.2294</v>
      </c>
      <c r="CM579">
        <v>29.9999</v>
      </c>
      <c r="CN579">
        <v>10.0326</v>
      </c>
      <c r="CO579">
        <v>10.3211</v>
      </c>
      <c r="CP579">
        <v>-1</v>
      </c>
      <c r="CQ579">
        <v>100</v>
      </c>
      <c r="CR579">
        <v>0</v>
      </c>
      <c r="CS579">
        <v>-999.9</v>
      </c>
      <c r="CT579">
        <v>400</v>
      </c>
      <c r="CU579">
        <v>3.70811</v>
      </c>
      <c r="CV579">
        <v>103.799</v>
      </c>
      <c r="CW579">
        <v>103.277</v>
      </c>
    </row>
    <row r="580" spans="1:101">
      <c r="A580">
        <v>566</v>
      </c>
      <c r="B580">
        <v>1549038481.8</v>
      </c>
      <c r="C580">
        <v>1938.59999990463</v>
      </c>
      <c r="D580" t="s">
        <v>1348</v>
      </c>
      <c r="E580" t="s">
        <v>1349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197</v>
      </c>
      <c r="J580" t="s">
        <v>198</v>
      </c>
      <c r="K580" t="s">
        <v>199</v>
      </c>
      <c r="L580" t="s">
        <v>200</v>
      </c>
      <c r="M580" t="s">
        <v>569</v>
      </c>
      <c r="N580" t="s">
        <v>1291</v>
      </c>
      <c r="O580" t="s">
        <v>808</v>
      </c>
      <c r="Q580">
        <v>1549038481.8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113</v>
      </c>
      <c r="X580">
        <v>8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1549038481.8</v>
      </c>
      <c r="AH580">
        <v>399.022</v>
      </c>
      <c r="AI580">
        <v>401.736</v>
      </c>
      <c r="AJ580">
        <v>9.6112</v>
      </c>
      <c r="AK580">
        <v>5.08152</v>
      </c>
      <c r="AL580">
        <v>1434.98</v>
      </c>
      <c r="AM580">
        <v>100.131</v>
      </c>
      <c r="AN580">
        <v>0.0264675</v>
      </c>
      <c r="AO580">
        <v>8.33303</v>
      </c>
      <c r="AP580">
        <v>5.98352</v>
      </c>
      <c r="AQ580">
        <v>999.9</v>
      </c>
      <c r="AR580">
        <v>10020</v>
      </c>
      <c r="AS580">
        <v>0</v>
      </c>
      <c r="AT580">
        <v>838.081</v>
      </c>
      <c r="AU580">
        <v>0</v>
      </c>
      <c r="AV580" t="s">
        <v>204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403.385196721311</v>
      </c>
      <c r="BE580">
        <v>-1.05584951878045</v>
      </c>
      <c r="BF580">
        <v>0.311806019966922</v>
      </c>
      <c r="BG580">
        <v>-1</v>
      </c>
      <c r="BH580">
        <v>0</v>
      </c>
      <c r="BI580">
        <v>0</v>
      </c>
      <c r="BJ580" t="s">
        <v>205</v>
      </c>
      <c r="BK580">
        <v>1.88461</v>
      </c>
      <c r="BL580">
        <v>1.88156</v>
      </c>
      <c r="BM580">
        <v>1.88309</v>
      </c>
      <c r="BN580">
        <v>1.88185</v>
      </c>
      <c r="BO580">
        <v>1.88371</v>
      </c>
      <c r="BP580">
        <v>1.88298</v>
      </c>
      <c r="BQ580">
        <v>1.88477</v>
      </c>
      <c r="BR580">
        <v>1.88231</v>
      </c>
      <c r="BS580" t="s">
        <v>206</v>
      </c>
      <c r="BT580" t="s">
        <v>17</v>
      </c>
      <c r="BU580" t="s">
        <v>17</v>
      </c>
      <c r="BV580" t="s">
        <v>17</v>
      </c>
      <c r="BW580" t="s">
        <v>207</v>
      </c>
      <c r="BX580" t="s">
        <v>208</v>
      </c>
      <c r="BY580" t="s">
        <v>209</v>
      </c>
      <c r="BZ580" t="s">
        <v>209</v>
      </c>
      <c r="CA580" t="s">
        <v>209</v>
      </c>
      <c r="CB580" t="s">
        <v>209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1344.5</v>
      </c>
      <c r="CJ580">
        <v>-0.480377</v>
      </c>
      <c r="CK580">
        <v>7.79464</v>
      </c>
      <c r="CL580">
        <v>10.229</v>
      </c>
      <c r="CM580">
        <v>29.9999</v>
      </c>
      <c r="CN580">
        <v>10.0325</v>
      </c>
      <c r="CO580">
        <v>10.3206</v>
      </c>
      <c r="CP580">
        <v>-1</v>
      </c>
      <c r="CQ580">
        <v>100</v>
      </c>
      <c r="CR580">
        <v>0</v>
      </c>
      <c r="CS580">
        <v>-999.9</v>
      </c>
      <c r="CT580">
        <v>400</v>
      </c>
      <c r="CU580">
        <v>3.70811</v>
      </c>
      <c r="CV580">
        <v>103.799</v>
      </c>
      <c r="CW580">
        <v>103.277</v>
      </c>
    </row>
    <row r="581" spans="1:101">
      <c r="A581">
        <v>567</v>
      </c>
      <c r="B581">
        <v>1549038483.8</v>
      </c>
      <c r="C581">
        <v>1940.59999990463</v>
      </c>
      <c r="D581" t="s">
        <v>1350</v>
      </c>
      <c r="E581" t="s">
        <v>1351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197</v>
      </c>
      <c r="J581" t="s">
        <v>198</v>
      </c>
      <c r="K581" t="s">
        <v>199</v>
      </c>
      <c r="L581" t="s">
        <v>200</v>
      </c>
      <c r="M581" t="s">
        <v>569</v>
      </c>
      <c r="N581" t="s">
        <v>1291</v>
      </c>
      <c r="O581" t="s">
        <v>808</v>
      </c>
      <c r="Q581">
        <v>1549038483.8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104</v>
      </c>
      <c r="X581">
        <v>7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1549038483.8</v>
      </c>
      <c r="AH581">
        <v>398.966</v>
      </c>
      <c r="AI581">
        <v>401.715</v>
      </c>
      <c r="AJ581">
        <v>9.6468</v>
      </c>
      <c r="AK581">
        <v>5.08069</v>
      </c>
      <c r="AL581">
        <v>1434.78</v>
      </c>
      <c r="AM581">
        <v>100.131</v>
      </c>
      <c r="AN581">
        <v>0.0265975</v>
      </c>
      <c r="AO581">
        <v>8.38831</v>
      </c>
      <c r="AP581">
        <v>5.91575</v>
      </c>
      <c r="AQ581">
        <v>999.9</v>
      </c>
      <c r="AR581">
        <v>10009.4</v>
      </c>
      <c r="AS581">
        <v>0</v>
      </c>
      <c r="AT581">
        <v>839.116</v>
      </c>
      <c r="AU581">
        <v>0</v>
      </c>
      <c r="AV581" t="s">
        <v>204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403.350393442623</v>
      </c>
      <c r="BE581">
        <v>-1.03962531975763</v>
      </c>
      <c r="BF581">
        <v>0.307056105232059</v>
      </c>
      <c r="BG581">
        <v>-1</v>
      </c>
      <c r="BH581">
        <v>0</v>
      </c>
      <c r="BI581">
        <v>0</v>
      </c>
      <c r="BJ581" t="s">
        <v>205</v>
      </c>
      <c r="BK581">
        <v>1.88461</v>
      </c>
      <c r="BL581">
        <v>1.88156</v>
      </c>
      <c r="BM581">
        <v>1.88309</v>
      </c>
      <c r="BN581">
        <v>1.88186</v>
      </c>
      <c r="BO581">
        <v>1.88372</v>
      </c>
      <c r="BP581">
        <v>1.883</v>
      </c>
      <c r="BQ581">
        <v>1.88477</v>
      </c>
      <c r="BR581">
        <v>1.8823</v>
      </c>
      <c r="BS581" t="s">
        <v>206</v>
      </c>
      <c r="BT581" t="s">
        <v>17</v>
      </c>
      <c r="BU581" t="s">
        <v>17</v>
      </c>
      <c r="BV581" t="s">
        <v>17</v>
      </c>
      <c r="BW581" t="s">
        <v>207</v>
      </c>
      <c r="BX581" t="s">
        <v>208</v>
      </c>
      <c r="BY581" t="s">
        <v>209</v>
      </c>
      <c r="BZ581" t="s">
        <v>209</v>
      </c>
      <c r="CA581" t="s">
        <v>209</v>
      </c>
      <c r="CB581" t="s">
        <v>209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1351.17</v>
      </c>
      <c r="CJ581">
        <v>-0.473991</v>
      </c>
      <c r="CK581">
        <v>7.79721</v>
      </c>
      <c r="CL581">
        <v>10.2285</v>
      </c>
      <c r="CM581">
        <v>29.9999</v>
      </c>
      <c r="CN581">
        <v>10.0325</v>
      </c>
      <c r="CO581">
        <v>10.32</v>
      </c>
      <c r="CP581">
        <v>-1</v>
      </c>
      <c r="CQ581">
        <v>100</v>
      </c>
      <c r="CR581">
        <v>0</v>
      </c>
      <c r="CS581">
        <v>-999.9</v>
      </c>
      <c r="CT581">
        <v>400</v>
      </c>
      <c r="CU581">
        <v>3.70811</v>
      </c>
      <c r="CV581">
        <v>103.798</v>
      </c>
      <c r="CW581">
        <v>103.277</v>
      </c>
    </row>
    <row r="582" spans="1:101">
      <c r="A582">
        <v>568</v>
      </c>
      <c r="B582">
        <v>1549038485.8</v>
      </c>
      <c r="C582">
        <v>1942.59999990463</v>
      </c>
      <c r="D582" t="s">
        <v>1352</v>
      </c>
      <c r="E582" t="s">
        <v>1353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197</v>
      </c>
      <c r="J582" t="s">
        <v>198</v>
      </c>
      <c r="K582" t="s">
        <v>199</v>
      </c>
      <c r="L582" t="s">
        <v>200</v>
      </c>
      <c r="M582" t="s">
        <v>569</v>
      </c>
      <c r="N582" t="s">
        <v>1291</v>
      </c>
      <c r="O582" t="s">
        <v>808</v>
      </c>
      <c r="Q582">
        <v>1549038485.8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104</v>
      </c>
      <c r="X582">
        <v>7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1549038485.8</v>
      </c>
      <c r="AH582">
        <v>398.933</v>
      </c>
      <c r="AI582">
        <v>401.731</v>
      </c>
      <c r="AJ582">
        <v>9.68253</v>
      </c>
      <c r="AK582">
        <v>5.08105</v>
      </c>
      <c r="AL582">
        <v>1434.7</v>
      </c>
      <c r="AM582">
        <v>100.132</v>
      </c>
      <c r="AN582">
        <v>0.0262688</v>
      </c>
      <c r="AO582">
        <v>8.42867</v>
      </c>
      <c r="AP582">
        <v>5.8795</v>
      </c>
      <c r="AQ582">
        <v>999.9</v>
      </c>
      <c r="AR582">
        <v>10005</v>
      </c>
      <c r="AS582">
        <v>0</v>
      </c>
      <c r="AT582">
        <v>833.537</v>
      </c>
      <c r="AU582">
        <v>0</v>
      </c>
      <c r="AV582" t="s">
        <v>204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403.316073770492</v>
      </c>
      <c r="BE582">
        <v>-1.03186575922037</v>
      </c>
      <c r="BF582">
        <v>0.30477401378062</v>
      </c>
      <c r="BG582">
        <v>-1</v>
      </c>
      <c r="BH582">
        <v>0</v>
      </c>
      <c r="BI582">
        <v>0</v>
      </c>
      <c r="BJ582" t="s">
        <v>205</v>
      </c>
      <c r="BK582">
        <v>1.88461</v>
      </c>
      <c r="BL582">
        <v>1.88156</v>
      </c>
      <c r="BM582">
        <v>1.88309</v>
      </c>
      <c r="BN582">
        <v>1.88185</v>
      </c>
      <c r="BO582">
        <v>1.88372</v>
      </c>
      <c r="BP582">
        <v>1.88303</v>
      </c>
      <c r="BQ582">
        <v>1.88477</v>
      </c>
      <c r="BR582">
        <v>1.8823</v>
      </c>
      <c r="BS582" t="s">
        <v>206</v>
      </c>
      <c r="BT582" t="s">
        <v>17</v>
      </c>
      <c r="BU582" t="s">
        <v>17</v>
      </c>
      <c r="BV582" t="s">
        <v>17</v>
      </c>
      <c r="BW582" t="s">
        <v>207</v>
      </c>
      <c r="BX582" t="s">
        <v>208</v>
      </c>
      <c r="BY582" t="s">
        <v>209</v>
      </c>
      <c r="BZ582" t="s">
        <v>209</v>
      </c>
      <c r="CA582" t="s">
        <v>209</v>
      </c>
      <c r="CB582" t="s">
        <v>209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1351.13</v>
      </c>
      <c r="CJ582">
        <v>-0.469734</v>
      </c>
      <c r="CK582">
        <v>7.79963</v>
      </c>
      <c r="CL582">
        <v>10.228</v>
      </c>
      <c r="CM582">
        <v>30.0001</v>
      </c>
      <c r="CN582">
        <v>10.0325</v>
      </c>
      <c r="CO582">
        <v>10.3193</v>
      </c>
      <c r="CP582">
        <v>-1</v>
      </c>
      <c r="CQ582">
        <v>100</v>
      </c>
      <c r="CR582">
        <v>0</v>
      </c>
      <c r="CS582">
        <v>-999.9</v>
      </c>
      <c r="CT582">
        <v>400</v>
      </c>
      <c r="CU582">
        <v>3.70811</v>
      </c>
      <c r="CV582">
        <v>103.797</v>
      </c>
      <c r="CW582">
        <v>103.277</v>
      </c>
    </row>
    <row r="583" spans="1:101">
      <c r="A583">
        <v>569</v>
      </c>
      <c r="B583">
        <v>1549038487.8</v>
      </c>
      <c r="C583">
        <v>1944.59999990463</v>
      </c>
      <c r="D583" t="s">
        <v>1354</v>
      </c>
      <c r="E583" t="s">
        <v>1355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197</v>
      </c>
      <c r="J583" t="s">
        <v>198</v>
      </c>
      <c r="K583" t="s">
        <v>199</v>
      </c>
      <c r="L583" t="s">
        <v>200</v>
      </c>
      <c r="M583" t="s">
        <v>569</v>
      </c>
      <c r="N583" t="s">
        <v>1291</v>
      </c>
      <c r="O583" t="s">
        <v>808</v>
      </c>
      <c r="Q583">
        <v>1549038487.8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106</v>
      </c>
      <c r="X583">
        <v>7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1549038487.8</v>
      </c>
      <c r="AH583">
        <v>398.934</v>
      </c>
      <c r="AI583">
        <v>401.768</v>
      </c>
      <c r="AJ583">
        <v>9.70317</v>
      </c>
      <c r="AK583">
        <v>5.0813</v>
      </c>
      <c r="AL583">
        <v>1434.03</v>
      </c>
      <c r="AM583">
        <v>100.131</v>
      </c>
      <c r="AN583">
        <v>0.0263464</v>
      </c>
      <c r="AO583">
        <v>8.41516</v>
      </c>
      <c r="AP583">
        <v>5.87491</v>
      </c>
      <c r="AQ583">
        <v>999.9</v>
      </c>
      <c r="AR583">
        <v>9998.12</v>
      </c>
      <c r="AS583">
        <v>0</v>
      </c>
      <c r="AT583">
        <v>822.12</v>
      </c>
      <c r="AU583">
        <v>0</v>
      </c>
      <c r="AV583" t="s">
        <v>204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403.282426229508</v>
      </c>
      <c r="BE583">
        <v>-1.01074005630326</v>
      </c>
      <c r="BF583">
        <v>0.298824690040144</v>
      </c>
      <c r="BG583">
        <v>-1</v>
      </c>
      <c r="BH583">
        <v>0</v>
      </c>
      <c r="BI583">
        <v>0</v>
      </c>
      <c r="BJ583" t="s">
        <v>205</v>
      </c>
      <c r="BK583">
        <v>1.88461</v>
      </c>
      <c r="BL583">
        <v>1.88156</v>
      </c>
      <c r="BM583">
        <v>1.88309</v>
      </c>
      <c r="BN583">
        <v>1.88185</v>
      </c>
      <c r="BO583">
        <v>1.88372</v>
      </c>
      <c r="BP583">
        <v>1.88304</v>
      </c>
      <c r="BQ583">
        <v>1.88477</v>
      </c>
      <c r="BR583">
        <v>1.8823</v>
      </c>
      <c r="BS583" t="s">
        <v>206</v>
      </c>
      <c r="BT583" t="s">
        <v>17</v>
      </c>
      <c r="BU583" t="s">
        <v>17</v>
      </c>
      <c r="BV583" t="s">
        <v>17</v>
      </c>
      <c r="BW583" t="s">
        <v>207</v>
      </c>
      <c r="BX583" t="s">
        <v>208</v>
      </c>
      <c r="BY583" t="s">
        <v>209</v>
      </c>
      <c r="BZ583" t="s">
        <v>209</v>
      </c>
      <c r="CA583" t="s">
        <v>209</v>
      </c>
      <c r="CB583" t="s">
        <v>209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1349.26</v>
      </c>
      <c r="CJ583">
        <v>-0.47612</v>
      </c>
      <c r="CK583">
        <v>7.80202</v>
      </c>
      <c r="CL583">
        <v>10.2274</v>
      </c>
      <c r="CM583">
        <v>30.0002</v>
      </c>
      <c r="CN583">
        <v>10.032</v>
      </c>
      <c r="CO583">
        <v>10.3185</v>
      </c>
      <c r="CP583">
        <v>-1</v>
      </c>
      <c r="CQ583">
        <v>100</v>
      </c>
      <c r="CR583">
        <v>85.9567</v>
      </c>
      <c r="CS583">
        <v>-999.9</v>
      </c>
      <c r="CT583">
        <v>400</v>
      </c>
      <c r="CU583">
        <v>3.55952</v>
      </c>
      <c r="CV583">
        <v>103.799</v>
      </c>
      <c r="CW583">
        <v>103.277</v>
      </c>
    </row>
    <row r="584" spans="1:101">
      <c r="A584">
        <v>570</v>
      </c>
      <c r="B584">
        <v>1549038490.3</v>
      </c>
      <c r="C584">
        <v>1947.09999990463</v>
      </c>
      <c r="D584" t="s">
        <v>1356</v>
      </c>
      <c r="E584" t="s">
        <v>1357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197</v>
      </c>
      <c r="J584" t="s">
        <v>198</v>
      </c>
      <c r="K584" t="s">
        <v>199</v>
      </c>
      <c r="L584" t="s">
        <v>200</v>
      </c>
      <c r="M584" t="s">
        <v>569</v>
      </c>
      <c r="N584" t="s">
        <v>1291</v>
      </c>
      <c r="O584" t="s">
        <v>808</v>
      </c>
      <c r="Q584">
        <v>1549038490.3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127</v>
      </c>
      <c r="X584">
        <v>9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1549038490.3</v>
      </c>
      <c r="AH584">
        <v>398.872</v>
      </c>
      <c r="AI584">
        <v>401.787</v>
      </c>
      <c r="AJ584">
        <v>9.7141</v>
      </c>
      <c r="AK584">
        <v>5.08081</v>
      </c>
      <c r="AL584">
        <v>1424.89</v>
      </c>
      <c r="AM584">
        <v>100.129</v>
      </c>
      <c r="AN584">
        <v>0.0264477</v>
      </c>
      <c r="AO584">
        <v>8.38868</v>
      </c>
      <c r="AP584">
        <v>5.91358</v>
      </c>
      <c r="AQ584">
        <v>999.9</v>
      </c>
      <c r="AR584">
        <v>10021.2</v>
      </c>
      <c r="AS584">
        <v>0</v>
      </c>
      <c r="AT584">
        <v>804.58</v>
      </c>
      <c r="AU584">
        <v>0</v>
      </c>
      <c r="AV584" t="s">
        <v>204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403.241147540984</v>
      </c>
      <c r="BE584">
        <v>-0.973949101512731</v>
      </c>
      <c r="BF584">
        <v>0.28803772726853</v>
      </c>
      <c r="BG584">
        <v>-1</v>
      </c>
      <c r="BH584">
        <v>0</v>
      </c>
      <c r="BI584">
        <v>0</v>
      </c>
      <c r="BJ584" t="s">
        <v>205</v>
      </c>
      <c r="BK584">
        <v>1.88462</v>
      </c>
      <c r="BL584">
        <v>1.88156</v>
      </c>
      <c r="BM584">
        <v>1.88312</v>
      </c>
      <c r="BN584">
        <v>1.88186</v>
      </c>
      <c r="BO584">
        <v>1.88379</v>
      </c>
      <c r="BP584">
        <v>1.88307</v>
      </c>
      <c r="BQ584">
        <v>1.88478</v>
      </c>
      <c r="BR584">
        <v>1.88231</v>
      </c>
      <c r="BS584" t="s">
        <v>206</v>
      </c>
      <c r="BT584" t="s">
        <v>17</v>
      </c>
      <c r="BU584" t="s">
        <v>17</v>
      </c>
      <c r="BV584" t="s">
        <v>17</v>
      </c>
      <c r="BW584" t="s">
        <v>207</v>
      </c>
      <c r="BX584" t="s">
        <v>208</v>
      </c>
      <c r="BY584" t="s">
        <v>209</v>
      </c>
      <c r="BZ584" t="s">
        <v>209</v>
      </c>
      <c r="CA584" t="s">
        <v>209</v>
      </c>
      <c r="CB584" t="s">
        <v>209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1327.15</v>
      </c>
      <c r="CJ584">
        <v>-0.478249</v>
      </c>
      <c r="CK584">
        <v>7.80525</v>
      </c>
      <c r="CL584">
        <v>10.2267</v>
      </c>
      <c r="CM584">
        <v>30</v>
      </c>
      <c r="CN584">
        <v>10.031</v>
      </c>
      <c r="CO584">
        <v>10.3178</v>
      </c>
      <c r="CP584">
        <v>-1</v>
      </c>
      <c r="CQ584">
        <v>100</v>
      </c>
      <c r="CR584">
        <v>85.9567</v>
      </c>
      <c r="CS584">
        <v>-999.9</v>
      </c>
      <c r="CT584">
        <v>400</v>
      </c>
      <c r="CU584">
        <v>3.45619</v>
      </c>
      <c r="CV584">
        <v>103.799</v>
      </c>
      <c r="CW584">
        <v>103.277</v>
      </c>
    </row>
    <row r="585" spans="1:101">
      <c r="A585">
        <v>571</v>
      </c>
      <c r="B585">
        <v>1549038492.3</v>
      </c>
      <c r="C585">
        <v>1949.09999990463</v>
      </c>
      <c r="D585" t="s">
        <v>1358</v>
      </c>
      <c r="E585" t="s">
        <v>1359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197</v>
      </c>
      <c r="J585" t="s">
        <v>198</v>
      </c>
      <c r="K585" t="s">
        <v>199</v>
      </c>
      <c r="L585" t="s">
        <v>200</v>
      </c>
      <c r="M585" t="s">
        <v>569</v>
      </c>
      <c r="N585" t="s">
        <v>1291</v>
      </c>
      <c r="O585" t="s">
        <v>808</v>
      </c>
      <c r="Q585">
        <v>1549038492.3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130</v>
      </c>
      <c r="X585">
        <v>9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1549038492.3</v>
      </c>
      <c r="AH585">
        <v>398.801</v>
      </c>
      <c r="AI585">
        <v>401.761</v>
      </c>
      <c r="AJ585">
        <v>9.7291</v>
      </c>
      <c r="AK585">
        <v>5.08108</v>
      </c>
      <c r="AL585">
        <v>1427.75</v>
      </c>
      <c r="AM585">
        <v>100.131</v>
      </c>
      <c r="AN585">
        <v>0.0261298</v>
      </c>
      <c r="AO585">
        <v>8.38571</v>
      </c>
      <c r="AP585">
        <v>6.30475</v>
      </c>
      <c r="AQ585">
        <v>999.9</v>
      </c>
      <c r="AR585">
        <v>10013.1</v>
      </c>
      <c r="AS585">
        <v>0</v>
      </c>
      <c r="AT585">
        <v>796.875</v>
      </c>
      <c r="AU585">
        <v>0</v>
      </c>
      <c r="AV585" t="s">
        <v>204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403.208860655738</v>
      </c>
      <c r="BE585">
        <v>-0.96649901646147</v>
      </c>
      <c r="BF585">
        <v>0.285832729818745</v>
      </c>
      <c r="BG585">
        <v>-1</v>
      </c>
      <c r="BH585">
        <v>0</v>
      </c>
      <c r="BI585">
        <v>0</v>
      </c>
      <c r="BJ585" t="s">
        <v>205</v>
      </c>
      <c r="BK585">
        <v>1.88462</v>
      </c>
      <c r="BL585">
        <v>1.88156</v>
      </c>
      <c r="BM585">
        <v>1.88311</v>
      </c>
      <c r="BN585">
        <v>1.88186</v>
      </c>
      <c r="BO585">
        <v>1.88377</v>
      </c>
      <c r="BP585">
        <v>1.88305</v>
      </c>
      <c r="BQ585">
        <v>1.88477</v>
      </c>
      <c r="BR585">
        <v>1.88231</v>
      </c>
      <c r="BS585" t="s">
        <v>206</v>
      </c>
      <c r="BT585" t="s">
        <v>17</v>
      </c>
      <c r="BU585" t="s">
        <v>17</v>
      </c>
      <c r="BV585" t="s">
        <v>17</v>
      </c>
      <c r="BW585" t="s">
        <v>207</v>
      </c>
      <c r="BX585" t="s">
        <v>208</v>
      </c>
      <c r="BY585" t="s">
        <v>209</v>
      </c>
      <c r="BZ585" t="s">
        <v>209</v>
      </c>
      <c r="CA585" t="s">
        <v>209</v>
      </c>
      <c r="CB585" t="s">
        <v>209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1326.65</v>
      </c>
      <c r="CJ585">
        <v>-0.486763</v>
      </c>
      <c r="CK585">
        <v>7.80784</v>
      </c>
      <c r="CL585">
        <v>10.2261</v>
      </c>
      <c r="CM585">
        <v>30</v>
      </c>
      <c r="CN585">
        <v>10.0304</v>
      </c>
      <c r="CO585">
        <v>10.3172</v>
      </c>
      <c r="CP585">
        <v>-1</v>
      </c>
      <c r="CQ585">
        <v>100</v>
      </c>
      <c r="CR585">
        <v>85.9567</v>
      </c>
      <c r="CS585">
        <v>-999.9</v>
      </c>
      <c r="CT585">
        <v>400</v>
      </c>
      <c r="CU585">
        <v>3.3613</v>
      </c>
      <c r="CV585">
        <v>103.8</v>
      </c>
      <c r="CW585">
        <v>103.277</v>
      </c>
    </row>
    <row r="586" spans="1:101">
      <c r="A586">
        <v>572</v>
      </c>
      <c r="B586">
        <v>1549038494.3</v>
      </c>
      <c r="C586">
        <v>1951.09999990463</v>
      </c>
      <c r="D586" t="s">
        <v>1360</v>
      </c>
      <c r="E586" t="s">
        <v>1361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197</v>
      </c>
      <c r="J586" t="s">
        <v>198</v>
      </c>
      <c r="K586" t="s">
        <v>199</v>
      </c>
      <c r="L586" t="s">
        <v>200</v>
      </c>
      <c r="M586" t="s">
        <v>569</v>
      </c>
      <c r="N586" t="s">
        <v>1291</v>
      </c>
      <c r="O586" t="s">
        <v>808</v>
      </c>
      <c r="Q586">
        <v>1549038494.3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113</v>
      </c>
      <c r="X586">
        <v>8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1549038494.3</v>
      </c>
      <c r="AH586">
        <v>398.783</v>
      </c>
      <c r="AI586">
        <v>401.745</v>
      </c>
      <c r="AJ586">
        <v>9.75221</v>
      </c>
      <c r="AK586">
        <v>5.08171</v>
      </c>
      <c r="AL586">
        <v>1435.16</v>
      </c>
      <c r="AM586">
        <v>100.133</v>
      </c>
      <c r="AN586">
        <v>0.0259754</v>
      </c>
      <c r="AO586">
        <v>8.40408</v>
      </c>
      <c r="AP586">
        <v>6.6458</v>
      </c>
      <c r="AQ586">
        <v>999.9</v>
      </c>
      <c r="AR586">
        <v>9981.88</v>
      </c>
      <c r="AS586">
        <v>0</v>
      </c>
      <c r="AT586">
        <v>796.722</v>
      </c>
      <c r="AU586">
        <v>0</v>
      </c>
      <c r="AV586" t="s">
        <v>204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403.176737704918</v>
      </c>
      <c r="BE586">
        <v>-0.962695628397195</v>
      </c>
      <c r="BF586">
        <v>0.284675794985225</v>
      </c>
      <c r="BG586">
        <v>-1</v>
      </c>
      <c r="BH586">
        <v>0</v>
      </c>
      <c r="BI586">
        <v>0</v>
      </c>
      <c r="BJ586" t="s">
        <v>205</v>
      </c>
      <c r="BK586">
        <v>1.88461</v>
      </c>
      <c r="BL586">
        <v>1.88156</v>
      </c>
      <c r="BM586">
        <v>1.88309</v>
      </c>
      <c r="BN586">
        <v>1.88186</v>
      </c>
      <c r="BO586">
        <v>1.88371</v>
      </c>
      <c r="BP586">
        <v>1.88301</v>
      </c>
      <c r="BQ586">
        <v>1.88476</v>
      </c>
      <c r="BR586">
        <v>1.88229</v>
      </c>
      <c r="BS586" t="s">
        <v>206</v>
      </c>
      <c r="BT586" t="s">
        <v>17</v>
      </c>
      <c r="BU586" t="s">
        <v>17</v>
      </c>
      <c r="BV586" t="s">
        <v>17</v>
      </c>
      <c r="BW586" t="s">
        <v>207</v>
      </c>
      <c r="BX586" t="s">
        <v>208</v>
      </c>
      <c r="BY586" t="s">
        <v>209</v>
      </c>
      <c r="BZ586" t="s">
        <v>209</v>
      </c>
      <c r="CA586" t="s">
        <v>209</v>
      </c>
      <c r="CB586" t="s">
        <v>209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1344.75</v>
      </c>
      <c r="CJ586">
        <v>-0.484635</v>
      </c>
      <c r="CK586">
        <v>7.8106</v>
      </c>
      <c r="CL586">
        <v>10.2252</v>
      </c>
      <c r="CM586">
        <v>30</v>
      </c>
      <c r="CN586">
        <v>10.0301</v>
      </c>
      <c r="CO586">
        <v>10.3164</v>
      </c>
      <c r="CP586">
        <v>-1</v>
      </c>
      <c r="CQ586">
        <v>100</v>
      </c>
      <c r="CR586">
        <v>85.9567</v>
      </c>
      <c r="CS586">
        <v>-999.9</v>
      </c>
      <c r="CT586">
        <v>400</v>
      </c>
      <c r="CU586">
        <v>3.26431</v>
      </c>
      <c r="CV586">
        <v>103.8</v>
      </c>
      <c r="CW586">
        <v>103.278</v>
      </c>
    </row>
    <row r="587" spans="1:101">
      <c r="A587">
        <v>573</v>
      </c>
      <c r="B587">
        <v>1549038496.3</v>
      </c>
      <c r="C587">
        <v>1953.09999990463</v>
      </c>
      <c r="D587" t="s">
        <v>1362</v>
      </c>
      <c r="E587" t="s">
        <v>1363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197</v>
      </c>
      <c r="J587" t="s">
        <v>198</v>
      </c>
      <c r="K587" t="s">
        <v>199</v>
      </c>
      <c r="L587" t="s">
        <v>200</v>
      </c>
      <c r="M587" t="s">
        <v>569</v>
      </c>
      <c r="N587" t="s">
        <v>1291</v>
      </c>
      <c r="O587" t="s">
        <v>808</v>
      </c>
      <c r="Q587">
        <v>1549038496.3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108</v>
      </c>
      <c r="X587">
        <v>8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1549038496.3</v>
      </c>
      <c r="AH587">
        <v>398.737</v>
      </c>
      <c r="AI587">
        <v>401.753</v>
      </c>
      <c r="AJ587">
        <v>9.77561</v>
      </c>
      <c r="AK587">
        <v>5.08197</v>
      </c>
      <c r="AL587">
        <v>1434.81</v>
      </c>
      <c r="AM587">
        <v>100.133</v>
      </c>
      <c r="AN587">
        <v>0.02596</v>
      </c>
      <c r="AO587">
        <v>8.42976</v>
      </c>
      <c r="AP587">
        <v>6.7325</v>
      </c>
      <c r="AQ587">
        <v>999.9</v>
      </c>
      <c r="AR587">
        <v>10000.6</v>
      </c>
      <c r="AS587">
        <v>0</v>
      </c>
      <c r="AT587">
        <v>796.884</v>
      </c>
      <c r="AU587">
        <v>0</v>
      </c>
      <c r="AV587" t="s">
        <v>204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403.144475409836</v>
      </c>
      <c r="BE587">
        <v>-0.947681952876654</v>
      </c>
      <c r="BF587">
        <v>0.280228425943548</v>
      </c>
      <c r="BG587">
        <v>-1</v>
      </c>
      <c r="BH587">
        <v>0</v>
      </c>
      <c r="BI587">
        <v>0</v>
      </c>
      <c r="BJ587" t="s">
        <v>205</v>
      </c>
      <c r="BK587">
        <v>1.88461</v>
      </c>
      <c r="BL587">
        <v>1.88156</v>
      </c>
      <c r="BM587">
        <v>1.88309</v>
      </c>
      <c r="BN587">
        <v>1.88187</v>
      </c>
      <c r="BO587">
        <v>1.88371</v>
      </c>
      <c r="BP587">
        <v>1.88301</v>
      </c>
      <c r="BQ587">
        <v>1.88477</v>
      </c>
      <c r="BR587">
        <v>1.88229</v>
      </c>
      <c r="BS587" t="s">
        <v>206</v>
      </c>
      <c r="BT587" t="s">
        <v>17</v>
      </c>
      <c r="BU587" t="s">
        <v>17</v>
      </c>
      <c r="BV587" t="s">
        <v>17</v>
      </c>
      <c r="BW587" t="s">
        <v>207</v>
      </c>
      <c r="BX587" t="s">
        <v>208</v>
      </c>
      <c r="BY587" t="s">
        <v>209</v>
      </c>
      <c r="BZ587" t="s">
        <v>209</v>
      </c>
      <c r="CA587" t="s">
        <v>209</v>
      </c>
      <c r="CB587" t="s">
        <v>209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1348.34</v>
      </c>
      <c r="CJ587">
        <v>-0.482506</v>
      </c>
      <c r="CK587">
        <v>7.81346</v>
      </c>
      <c r="CL587">
        <v>10.2246</v>
      </c>
      <c r="CM587">
        <v>30</v>
      </c>
      <c r="CN587">
        <v>10.0301</v>
      </c>
      <c r="CO587">
        <v>10.3156</v>
      </c>
      <c r="CP587">
        <v>-1</v>
      </c>
      <c r="CQ587">
        <v>100</v>
      </c>
      <c r="CR587">
        <v>85.5863</v>
      </c>
      <c r="CS587">
        <v>-999.9</v>
      </c>
      <c r="CT587">
        <v>400</v>
      </c>
      <c r="CU587">
        <v>3.16453</v>
      </c>
      <c r="CV587">
        <v>103.799</v>
      </c>
      <c r="CW587">
        <v>103.278</v>
      </c>
    </row>
    <row r="588" spans="1:101">
      <c r="A588">
        <v>574</v>
      </c>
      <c r="B588">
        <v>1549038498.3</v>
      </c>
      <c r="C588">
        <v>1955.09999990463</v>
      </c>
      <c r="D588" t="s">
        <v>1364</v>
      </c>
      <c r="E588" t="s">
        <v>1365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197</v>
      </c>
      <c r="J588" t="s">
        <v>198</v>
      </c>
      <c r="K588" t="s">
        <v>199</v>
      </c>
      <c r="L588" t="s">
        <v>200</v>
      </c>
      <c r="M588" t="s">
        <v>569</v>
      </c>
      <c r="N588" t="s">
        <v>1291</v>
      </c>
      <c r="O588" t="s">
        <v>808</v>
      </c>
      <c r="Q588">
        <v>1549038498.3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122</v>
      </c>
      <c r="X588">
        <v>9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1549038498.3</v>
      </c>
      <c r="AH588">
        <v>398.678</v>
      </c>
      <c r="AI588">
        <v>401.774</v>
      </c>
      <c r="AJ588">
        <v>9.79899</v>
      </c>
      <c r="AK588">
        <v>5.08191</v>
      </c>
      <c r="AL588">
        <v>1435.02</v>
      </c>
      <c r="AM588">
        <v>100.132</v>
      </c>
      <c r="AN588">
        <v>0.0261204</v>
      </c>
      <c r="AO588">
        <v>8.44949</v>
      </c>
      <c r="AP588">
        <v>6.60879</v>
      </c>
      <c r="AQ588">
        <v>999.9</v>
      </c>
      <c r="AR588">
        <v>10005</v>
      </c>
      <c r="AS588">
        <v>0</v>
      </c>
      <c r="AT588">
        <v>798.316</v>
      </c>
      <c r="AU588">
        <v>0</v>
      </c>
      <c r="AV588" t="s">
        <v>204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403.111860655738</v>
      </c>
      <c r="BE588">
        <v>-0.939459854560978</v>
      </c>
      <c r="BF588">
        <v>0.277703353804601</v>
      </c>
      <c r="BG588">
        <v>-1</v>
      </c>
      <c r="BH588">
        <v>0</v>
      </c>
      <c r="BI588">
        <v>0</v>
      </c>
      <c r="BJ588" t="s">
        <v>205</v>
      </c>
      <c r="BK588">
        <v>1.88461</v>
      </c>
      <c r="BL588">
        <v>1.88156</v>
      </c>
      <c r="BM588">
        <v>1.88309</v>
      </c>
      <c r="BN588">
        <v>1.88186</v>
      </c>
      <c r="BO588">
        <v>1.88371</v>
      </c>
      <c r="BP588">
        <v>1.88301</v>
      </c>
      <c r="BQ588">
        <v>1.88477</v>
      </c>
      <c r="BR588">
        <v>1.8823</v>
      </c>
      <c r="BS588" t="s">
        <v>206</v>
      </c>
      <c r="BT588" t="s">
        <v>17</v>
      </c>
      <c r="BU588" t="s">
        <v>17</v>
      </c>
      <c r="BV588" t="s">
        <v>17</v>
      </c>
      <c r="BW588" t="s">
        <v>207</v>
      </c>
      <c r="BX588" t="s">
        <v>208</v>
      </c>
      <c r="BY588" t="s">
        <v>209</v>
      </c>
      <c r="BZ588" t="s">
        <v>209</v>
      </c>
      <c r="CA588" t="s">
        <v>209</v>
      </c>
      <c r="CB588" t="s">
        <v>209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1338.45</v>
      </c>
      <c r="CJ588">
        <v>-0.484635</v>
      </c>
      <c r="CK588">
        <v>7.8164</v>
      </c>
      <c r="CL588">
        <v>10.2238</v>
      </c>
      <c r="CM588">
        <v>29.9999</v>
      </c>
      <c r="CN588">
        <v>10.0299</v>
      </c>
      <c r="CO588">
        <v>10.3147</v>
      </c>
      <c r="CP588">
        <v>-1</v>
      </c>
      <c r="CQ588">
        <v>100</v>
      </c>
      <c r="CR588">
        <v>85.5863</v>
      </c>
      <c r="CS588">
        <v>-999.9</v>
      </c>
      <c r="CT588">
        <v>400</v>
      </c>
      <c r="CU588">
        <v>3.06317</v>
      </c>
      <c r="CV588">
        <v>103.799</v>
      </c>
      <c r="CW588">
        <v>103.278</v>
      </c>
    </row>
    <row r="589" spans="1:101">
      <c r="A589">
        <v>575</v>
      </c>
      <c r="B589">
        <v>1549038500.3</v>
      </c>
      <c r="C589">
        <v>1957.09999990463</v>
      </c>
      <c r="D589" t="s">
        <v>1366</v>
      </c>
      <c r="E589" t="s">
        <v>1367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197</v>
      </c>
      <c r="J589" t="s">
        <v>198</v>
      </c>
      <c r="K589" t="s">
        <v>199</v>
      </c>
      <c r="L589" t="s">
        <v>200</v>
      </c>
      <c r="M589" t="s">
        <v>569</v>
      </c>
      <c r="N589" t="s">
        <v>1291</v>
      </c>
      <c r="O589" t="s">
        <v>808</v>
      </c>
      <c r="Q589">
        <v>1549038500.3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126</v>
      </c>
      <c r="X589">
        <v>9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1549038500.3</v>
      </c>
      <c r="AH589">
        <v>398.685</v>
      </c>
      <c r="AI589">
        <v>401.773</v>
      </c>
      <c r="AJ589">
        <v>9.81674</v>
      </c>
      <c r="AK589">
        <v>5.08198</v>
      </c>
      <c r="AL589">
        <v>1434.69</v>
      </c>
      <c r="AM589">
        <v>100.13</v>
      </c>
      <c r="AN589">
        <v>0.0267457</v>
      </c>
      <c r="AO589">
        <v>8.43867</v>
      </c>
      <c r="AP589">
        <v>6.46303</v>
      </c>
      <c r="AQ589">
        <v>999.9</v>
      </c>
      <c r="AR589">
        <v>9984.38</v>
      </c>
      <c r="AS589">
        <v>0</v>
      </c>
      <c r="AT589">
        <v>800.094</v>
      </c>
      <c r="AU589">
        <v>0</v>
      </c>
      <c r="AV589" t="s">
        <v>204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403.079147540984</v>
      </c>
      <c r="BE589">
        <v>-0.929745867700654</v>
      </c>
      <c r="BF589">
        <v>0.274698901396381</v>
      </c>
      <c r="BG589">
        <v>-1</v>
      </c>
      <c r="BH589">
        <v>0</v>
      </c>
      <c r="BI589">
        <v>0</v>
      </c>
      <c r="BJ589" t="s">
        <v>205</v>
      </c>
      <c r="BK589">
        <v>1.88461</v>
      </c>
      <c r="BL589">
        <v>1.88156</v>
      </c>
      <c r="BM589">
        <v>1.88309</v>
      </c>
      <c r="BN589">
        <v>1.88185</v>
      </c>
      <c r="BO589">
        <v>1.88371</v>
      </c>
      <c r="BP589">
        <v>1.88301</v>
      </c>
      <c r="BQ589">
        <v>1.88477</v>
      </c>
      <c r="BR589">
        <v>1.88229</v>
      </c>
      <c r="BS589" t="s">
        <v>206</v>
      </c>
      <c r="BT589" t="s">
        <v>17</v>
      </c>
      <c r="BU589" t="s">
        <v>17</v>
      </c>
      <c r="BV589" t="s">
        <v>17</v>
      </c>
      <c r="BW589" t="s">
        <v>207</v>
      </c>
      <c r="BX589" t="s">
        <v>208</v>
      </c>
      <c r="BY589" t="s">
        <v>209</v>
      </c>
      <c r="BZ589" t="s">
        <v>209</v>
      </c>
      <c r="CA589" t="s">
        <v>209</v>
      </c>
      <c r="CB589" t="s">
        <v>209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1334.73</v>
      </c>
      <c r="CJ589">
        <v>-0.484635</v>
      </c>
      <c r="CK589">
        <v>7.81954</v>
      </c>
      <c r="CL589">
        <v>10.2229</v>
      </c>
      <c r="CM589">
        <v>29.9999</v>
      </c>
      <c r="CN589">
        <v>10.0293</v>
      </c>
      <c r="CO589">
        <v>10.3138</v>
      </c>
      <c r="CP589">
        <v>-1</v>
      </c>
      <c r="CQ589">
        <v>100</v>
      </c>
      <c r="CR589">
        <v>85.5863</v>
      </c>
      <c r="CS589">
        <v>-999.9</v>
      </c>
      <c r="CT589">
        <v>400</v>
      </c>
      <c r="CU589">
        <v>2.97013</v>
      </c>
      <c r="CV589">
        <v>103.799</v>
      </c>
      <c r="CW589">
        <v>103.278</v>
      </c>
    </row>
    <row r="590" spans="1:101">
      <c r="A590">
        <v>576</v>
      </c>
      <c r="B590">
        <v>1549038502.3</v>
      </c>
      <c r="C590">
        <v>1959.09999990463</v>
      </c>
      <c r="D590" t="s">
        <v>1368</v>
      </c>
      <c r="E590" t="s">
        <v>1369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197</v>
      </c>
      <c r="J590" t="s">
        <v>198</v>
      </c>
      <c r="K590" t="s">
        <v>199</v>
      </c>
      <c r="L590" t="s">
        <v>200</v>
      </c>
      <c r="M590" t="s">
        <v>569</v>
      </c>
      <c r="N590" t="s">
        <v>1291</v>
      </c>
      <c r="O590" t="s">
        <v>808</v>
      </c>
      <c r="Q590">
        <v>1549038502.3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134</v>
      </c>
      <c r="X590">
        <v>9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1549038502.3</v>
      </c>
      <c r="AH590">
        <v>398.655</v>
      </c>
      <c r="AI590">
        <v>401.795</v>
      </c>
      <c r="AJ590">
        <v>9.82751</v>
      </c>
      <c r="AK590">
        <v>5.08175</v>
      </c>
      <c r="AL590">
        <v>1436.41</v>
      </c>
      <c r="AM590">
        <v>100.129</v>
      </c>
      <c r="AN590">
        <v>0.0275407</v>
      </c>
      <c r="AO590">
        <v>8.4384</v>
      </c>
      <c r="AP590">
        <v>6.35493</v>
      </c>
      <c r="AQ590">
        <v>999.9</v>
      </c>
      <c r="AR590">
        <v>9998.75</v>
      </c>
      <c r="AS590">
        <v>0</v>
      </c>
      <c r="AT590">
        <v>797.818</v>
      </c>
      <c r="AU590">
        <v>0</v>
      </c>
      <c r="AV590" t="s">
        <v>204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403.063172131147</v>
      </c>
      <c r="BE590">
        <v>-0.918433345055934</v>
      </c>
      <c r="BF590">
        <v>0.271505115509665</v>
      </c>
      <c r="BG590">
        <v>-1</v>
      </c>
      <c r="BH590">
        <v>0</v>
      </c>
      <c r="BI590">
        <v>0</v>
      </c>
      <c r="BJ590" t="s">
        <v>205</v>
      </c>
      <c r="BK590">
        <v>1.88461</v>
      </c>
      <c r="BL590">
        <v>1.88156</v>
      </c>
      <c r="BM590">
        <v>1.88309</v>
      </c>
      <c r="BN590">
        <v>1.88185</v>
      </c>
      <c r="BO590">
        <v>1.88373</v>
      </c>
      <c r="BP590">
        <v>1.88301</v>
      </c>
      <c r="BQ590">
        <v>1.88477</v>
      </c>
      <c r="BR590">
        <v>1.88229</v>
      </c>
      <c r="BS590" t="s">
        <v>206</v>
      </c>
      <c r="BT590" t="s">
        <v>17</v>
      </c>
      <c r="BU590" t="s">
        <v>17</v>
      </c>
      <c r="BV590" t="s">
        <v>17</v>
      </c>
      <c r="BW590" t="s">
        <v>207</v>
      </c>
      <c r="BX590" t="s">
        <v>208</v>
      </c>
      <c r="BY590" t="s">
        <v>209</v>
      </c>
      <c r="BZ590" t="s">
        <v>209</v>
      </c>
      <c r="CA590" t="s">
        <v>209</v>
      </c>
      <c r="CB590" t="s">
        <v>209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1329.82</v>
      </c>
      <c r="CJ590">
        <v>-0.495279</v>
      </c>
      <c r="CK590">
        <v>7.82266</v>
      </c>
      <c r="CL590">
        <v>10.2223</v>
      </c>
      <c r="CM590">
        <v>29.9999</v>
      </c>
      <c r="CN590">
        <v>10.029</v>
      </c>
      <c r="CO590">
        <v>10.3129</v>
      </c>
      <c r="CP590">
        <v>-1</v>
      </c>
      <c r="CQ590">
        <v>100</v>
      </c>
      <c r="CR590">
        <v>0</v>
      </c>
      <c r="CS590">
        <v>-999.9</v>
      </c>
      <c r="CT590">
        <v>400</v>
      </c>
      <c r="CU590">
        <v>2.95033</v>
      </c>
      <c r="CV590">
        <v>103.799</v>
      </c>
      <c r="CW590">
        <v>103.279</v>
      </c>
    </row>
    <row r="591" spans="1:101">
      <c r="A591">
        <v>577</v>
      </c>
      <c r="B591">
        <v>1549038504.9</v>
      </c>
      <c r="C591">
        <v>1961.70000004768</v>
      </c>
      <c r="D591" t="s">
        <v>1370</v>
      </c>
      <c r="E591" t="s">
        <v>1371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197</v>
      </c>
      <c r="J591" t="s">
        <v>198</v>
      </c>
      <c r="K591" t="s">
        <v>199</v>
      </c>
      <c r="L591" t="s">
        <v>200</v>
      </c>
      <c r="M591" t="s">
        <v>569</v>
      </c>
      <c r="N591" t="s">
        <v>1291</v>
      </c>
      <c r="O591" t="s">
        <v>808</v>
      </c>
      <c r="Q591">
        <v>1549038504.9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150</v>
      </c>
      <c r="X591">
        <v>10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1549038504.9</v>
      </c>
      <c r="AH591">
        <v>398.641</v>
      </c>
      <c r="AI591">
        <v>401.806</v>
      </c>
      <c r="AJ591">
        <v>9.84642</v>
      </c>
      <c r="AK591">
        <v>5.08168</v>
      </c>
      <c r="AL591">
        <v>1444.66</v>
      </c>
      <c r="AM591">
        <v>100.128</v>
      </c>
      <c r="AN591">
        <v>0.028379</v>
      </c>
      <c r="AO591">
        <v>8.47629</v>
      </c>
      <c r="AP591">
        <v>5.96028</v>
      </c>
      <c r="AQ591">
        <v>999.9</v>
      </c>
      <c r="AR591">
        <v>9996.88</v>
      </c>
      <c r="AS591">
        <v>0</v>
      </c>
      <c r="AT591">
        <v>793.013</v>
      </c>
      <c r="AU591">
        <v>0</v>
      </c>
      <c r="AV591" t="s">
        <v>204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403.008040983607</v>
      </c>
      <c r="BE591">
        <v>-0.8814113655672</v>
      </c>
      <c r="BF591">
        <v>0.260242900331214</v>
      </c>
      <c r="BG591">
        <v>-1</v>
      </c>
      <c r="BH591">
        <v>0</v>
      </c>
      <c r="BI591">
        <v>0</v>
      </c>
      <c r="BJ591" t="s">
        <v>205</v>
      </c>
      <c r="BK591">
        <v>1.88461</v>
      </c>
      <c r="BL591">
        <v>1.88158</v>
      </c>
      <c r="BM591">
        <v>1.88312</v>
      </c>
      <c r="BN591">
        <v>1.88187</v>
      </c>
      <c r="BO591">
        <v>1.8838</v>
      </c>
      <c r="BP591">
        <v>1.88306</v>
      </c>
      <c r="BQ591">
        <v>1.88477</v>
      </c>
      <c r="BR591">
        <v>1.88231</v>
      </c>
      <c r="BS591" t="s">
        <v>206</v>
      </c>
      <c r="BT591" t="s">
        <v>17</v>
      </c>
      <c r="BU591" t="s">
        <v>17</v>
      </c>
      <c r="BV591" t="s">
        <v>17</v>
      </c>
      <c r="BW591" t="s">
        <v>207</v>
      </c>
      <c r="BX591" t="s">
        <v>208</v>
      </c>
      <c r="BY591" t="s">
        <v>209</v>
      </c>
      <c r="BZ591" t="s">
        <v>209</v>
      </c>
      <c r="CA591" t="s">
        <v>209</v>
      </c>
      <c r="CB591" t="s">
        <v>209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1324.15</v>
      </c>
      <c r="CJ591">
        <v>-0.503793</v>
      </c>
      <c r="CK591">
        <v>7.82582</v>
      </c>
      <c r="CL591">
        <v>10.2216</v>
      </c>
      <c r="CM591">
        <v>29.9998</v>
      </c>
      <c r="CN591">
        <v>10.0283</v>
      </c>
      <c r="CO591">
        <v>10.3116</v>
      </c>
      <c r="CP591">
        <v>-1</v>
      </c>
      <c r="CQ591">
        <v>100</v>
      </c>
      <c r="CR591">
        <v>0</v>
      </c>
      <c r="CS591">
        <v>-999.9</v>
      </c>
      <c r="CT591">
        <v>400</v>
      </c>
      <c r="CU591">
        <v>2.95033</v>
      </c>
      <c r="CV591">
        <v>103.798</v>
      </c>
      <c r="CW591">
        <v>103.279</v>
      </c>
    </row>
    <row r="592" spans="1:101">
      <c r="A592">
        <v>578</v>
      </c>
      <c r="B592">
        <v>1549038506.8</v>
      </c>
      <c r="C592">
        <v>1963.59999990463</v>
      </c>
      <c r="D592" t="s">
        <v>1372</v>
      </c>
      <c r="E592" t="s">
        <v>1373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197</v>
      </c>
      <c r="J592" t="s">
        <v>198</v>
      </c>
      <c r="K592" t="s">
        <v>199</v>
      </c>
      <c r="L592" t="s">
        <v>200</v>
      </c>
      <c r="M592" t="s">
        <v>569</v>
      </c>
      <c r="N592" t="s">
        <v>1291</v>
      </c>
      <c r="O592" t="s">
        <v>808</v>
      </c>
      <c r="Q592">
        <v>1549038506.8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124</v>
      </c>
      <c r="X592">
        <v>9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1549038506.8</v>
      </c>
      <c r="AH592">
        <v>398.63</v>
      </c>
      <c r="AI592">
        <v>401.783</v>
      </c>
      <c r="AJ592">
        <v>9.86132</v>
      </c>
      <c r="AK592">
        <v>5.08126</v>
      </c>
      <c r="AL592">
        <v>1440.92</v>
      </c>
      <c r="AM592">
        <v>100.129</v>
      </c>
      <c r="AN592">
        <v>0.0275188</v>
      </c>
      <c r="AO592">
        <v>8.46667</v>
      </c>
      <c r="AP592">
        <v>5.67451</v>
      </c>
      <c r="AQ592">
        <v>999.9</v>
      </c>
      <c r="AR592">
        <v>10001.2</v>
      </c>
      <c r="AS592">
        <v>0</v>
      </c>
      <c r="AT592">
        <v>793.747</v>
      </c>
      <c r="AU592">
        <v>0</v>
      </c>
      <c r="AV592" t="s">
        <v>204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402.978975409836</v>
      </c>
      <c r="BE592">
        <v>-0.857292520567227</v>
      </c>
      <c r="BF592">
        <v>0.253163831589015</v>
      </c>
      <c r="BG592">
        <v>-1</v>
      </c>
      <c r="BH592">
        <v>0</v>
      </c>
      <c r="BI592">
        <v>0</v>
      </c>
      <c r="BJ592" t="s">
        <v>205</v>
      </c>
      <c r="BK592">
        <v>1.88461</v>
      </c>
      <c r="BL592">
        <v>1.88157</v>
      </c>
      <c r="BM592">
        <v>1.88312</v>
      </c>
      <c r="BN592">
        <v>1.88187</v>
      </c>
      <c r="BO592">
        <v>1.88377</v>
      </c>
      <c r="BP592">
        <v>1.88306</v>
      </c>
      <c r="BQ592">
        <v>1.88477</v>
      </c>
      <c r="BR592">
        <v>1.8823</v>
      </c>
      <c r="BS592" t="s">
        <v>206</v>
      </c>
      <c r="BT592" t="s">
        <v>17</v>
      </c>
      <c r="BU592" t="s">
        <v>17</v>
      </c>
      <c r="BV592" t="s">
        <v>17</v>
      </c>
      <c r="BW592" t="s">
        <v>207</v>
      </c>
      <c r="BX592" t="s">
        <v>208</v>
      </c>
      <c r="BY592" t="s">
        <v>209</v>
      </c>
      <c r="BZ592" t="s">
        <v>209</v>
      </c>
      <c r="CA592" t="s">
        <v>209</v>
      </c>
      <c r="CB592" t="s">
        <v>209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1341.27</v>
      </c>
      <c r="CJ592">
        <v>-0.499536</v>
      </c>
      <c r="CK592">
        <v>7.82795</v>
      </c>
      <c r="CL592">
        <v>10.2209</v>
      </c>
      <c r="CM592">
        <v>29.9998</v>
      </c>
      <c r="CN592">
        <v>10.0277</v>
      </c>
      <c r="CO592">
        <v>10.3107</v>
      </c>
      <c r="CP592">
        <v>-1</v>
      </c>
      <c r="CQ592">
        <v>100</v>
      </c>
      <c r="CR592">
        <v>0</v>
      </c>
      <c r="CS592">
        <v>-999.9</v>
      </c>
      <c r="CT592">
        <v>400</v>
      </c>
      <c r="CU592">
        <v>2.95033</v>
      </c>
      <c r="CV592">
        <v>103.798</v>
      </c>
      <c r="CW592">
        <v>103.279</v>
      </c>
    </row>
    <row r="593" spans="1:101">
      <c r="A593">
        <v>579</v>
      </c>
      <c r="B593">
        <v>1549038508.8</v>
      </c>
      <c r="C593">
        <v>1965.59999990463</v>
      </c>
      <c r="D593" t="s">
        <v>1374</v>
      </c>
      <c r="E593" t="s">
        <v>1375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197</v>
      </c>
      <c r="J593" t="s">
        <v>198</v>
      </c>
      <c r="K593" t="s">
        <v>199</v>
      </c>
      <c r="L593" t="s">
        <v>200</v>
      </c>
      <c r="M593" t="s">
        <v>569</v>
      </c>
      <c r="N593" t="s">
        <v>1291</v>
      </c>
      <c r="O593" t="s">
        <v>808</v>
      </c>
      <c r="Q593">
        <v>1549038508.8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106</v>
      </c>
      <c r="X593">
        <v>7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1549038508.8</v>
      </c>
      <c r="AH593">
        <v>398.599</v>
      </c>
      <c r="AI593">
        <v>401.764</v>
      </c>
      <c r="AJ593">
        <v>9.87298</v>
      </c>
      <c r="AK593">
        <v>5.0815</v>
      </c>
      <c r="AL593">
        <v>1434.31</v>
      </c>
      <c r="AM593">
        <v>100.13</v>
      </c>
      <c r="AN593">
        <v>0.026317</v>
      </c>
      <c r="AO593">
        <v>8.44109</v>
      </c>
      <c r="AP593">
        <v>5.83207</v>
      </c>
      <c r="AQ593">
        <v>999.9</v>
      </c>
      <c r="AR593">
        <v>10008.8</v>
      </c>
      <c r="AS593">
        <v>0</v>
      </c>
      <c r="AT593">
        <v>795.732</v>
      </c>
      <c r="AU593">
        <v>0</v>
      </c>
      <c r="AV593" t="s">
        <v>204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402.950409836066</v>
      </c>
      <c r="BE593">
        <v>-0.832315572350505</v>
      </c>
      <c r="BF593">
        <v>0.245721912461845</v>
      </c>
      <c r="BG593">
        <v>-1</v>
      </c>
      <c r="BH593">
        <v>0</v>
      </c>
      <c r="BI593">
        <v>0</v>
      </c>
      <c r="BJ593" t="s">
        <v>205</v>
      </c>
      <c r="BK593">
        <v>1.88461</v>
      </c>
      <c r="BL593">
        <v>1.88156</v>
      </c>
      <c r="BM593">
        <v>1.8831</v>
      </c>
      <c r="BN593">
        <v>1.88185</v>
      </c>
      <c r="BO593">
        <v>1.88374</v>
      </c>
      <c r="BP593">
        <v>1.88304</v>
      </c>
      <c r="BQ593">
        <v>1.88477</v>
      </c>
      <c r="BR593">
        <v>1.88228</v>
      </c>
      <c r="BS593" t="s">
        <v>206</v>
      </c>
      <c r="BT593" t="s">
        <v>17</v>
      </c>
      <c r="BU593" t="s">
        <v>17</v>
      </c>
      <c r="BV593" t="s">
        <v>17</v>
      </c>
      <c r="BW593" t="s">
        <v>207</v>
      </c>
      <c r="BX593" t="s">
        <v>208</v>
      </c>
      <c r="BY593" t="s">
        <v>209</v>
      </c>
      <c r="BZ593" t="s">
        <v>209</v>
      </c>
      <c r="CA593" t="s">
        <v>209</v>
      </c>
      <c r="CB593" t="s">
        <v>209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1349.45</v>
      </c>
      <c r="CJ593">
        <v>-0.486764</v>
      </c>
      <c r="CK593">
        <v>7.83067</v>
      </c>
      <c r="CL593">
        <v>10.2201</v>
      </c>
      <c r="CM593">
        <v>29.9999</v>
      </c>
      <c r="CN593">
        <v>10.0271</v>
      </c>
      <c r="CO593">
        <v>10.31</v>
      </c>
      <c r="CP593">
        <v>-1</v>
      </c>
      <c r="CQ593">
        <v>100</v>
      </c>
      <c r="CR593">
        <v>0</v>
      </c>
      <c r="CS593">
        <v>-999.9</v>
      </c>
      <c r="CT593">
        <v>400</v>
      </c>
      <c r="CU593">
        <v>2.95033</v>
      </c>
      <c r="CV593">
        <v>103.799</v>
      </c>
      <c r="CW593">
        <v>103.279</v>
      </c>
    </row>
    <row r="594" spans="1:101">
      <c r="A594">
        <v>580</v>
      </c>
      <c r="B594">
        <v>1549038510.8</v>
      </c>
      <c r="C594">
        <v>1967.59999990463</v>
      </c>
      <c r="D594" t="s">
        <v>1376</v>
      </c>
      <c r="E594" t="s">
        <v>1377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197</v>
      </c>
      <c r="J594" t="s">
        <v>198</v>
      </c>
      <c r="K594" t="s">
        <v>199</v>
      </c>
      <c r="L594" t="s">
        <v>200</v>
      </c>
      <c r="M594" t="s">
        <v>569</v>
      </c>
      <c r="N594" t="s">
        <v>1291</v>
      </c>
      <c r="O594" t="s">
        <v>808</v>
      </c>
      <c r="Q594">
        <v>1549038510.8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90</v>
      </c>
      <c r="X594">
        <v>6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1549038510.8</v>
      </c>
      <c r="AH594">
        <v>398.548</v>
      </c>
      <c r="AI594">
        <v>401.751</v>
      </c>
      <c r="AJ594">
        <v>9.89018</v>
      </c>
      <c r="AK594">
        <v>5.08216</v>
      </c>
      <c r="AL594">
        <v>1434.67</v>
      </c>
      <c r="AM594">
        <v>100.131</v>
      </c>
      <c r="AN594">
        <v>0.0263168</v>
      </c>
      <c r="AO594">
        <v>8.47034</v>
      </c>
      <c r="AP594">
        <v>6.16981</v>
      </c>
      <c r="AQ594">
        <v>999.9</v>
      </c>
      <c r="AR594">
        <v>10003.1</v>
      </c>
      <c r="AS594">
        <v>0</v>
      </c>
      <c r="AT594">
        <v>797.771</v>
      </c>
      <c r="AU594">
        <v>0</v>
      </c>
      <c r="AV594" t="s">
        <v>204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402.922860655738</v>
      </c>
      <c r="BE594">
        <v>-0.814461812201879</v>
      </c>
      <c r="BF594">
        <v>0.240460054812073</v>
      </c>
      <c r="BG594">
        <v>-1</v>
      </c>
      <c r="BH594">
        <v>0</v>
      </c>
      <c r="BI594">
        <v>0</v>
      </c>
      <c r="BJ594" t="s">
        <v>205</v>
      </c>
      <c r="BK594">
        <v>1.88461</v>
      </c>
      <c r="BL594">
        <v>1.88156</v>
      </c>
      <c r="BM594">
        <v>1.88309</v>
      </c>
      <c r="BN594">
        <v>1.88183</v>
      </c>
      <c r="BO594">
        <v>1.88373</v>
      </c>
      <c r="BP594">
        <v>1.88304</v>
      </c>
      <c r="BQ594">
        <v>1.88477</v>
      </c>
      <c r="BR594">
        <v>1.88227</v>
      </c>
      <c r="BS594" t="s">
        <v>206</v>
      </c>
      <c r="BT594" t="s">
        <v>17</v>
      </c>
      <c r="BU594" t="s">
        <v>17</v>
      </c>
      <c r="BV594" t="s">
        <v>17</v>
      </c>
      <c r="BW594" t="s">
        <v>207</v>
      </c>
      <c r="BX594" t="s">
        <v>208</v>
      </c>
      <c r="BY594" t="s">
        <v>209</v>
      </c>
      <c r="BZ594" t="s">
        <v>209</v>
      </c>
      <c r="CA594" t="s">
        <v>209</v>
      </c>
      <c r="CB594" t="s">
        <v>209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1361.71</v>
      </c>
      <c r="CJ594">
        <v>-0.480378</v>
      </c>
      <c r="CK594">
        <v>7.83378</v>
      </c>
      <c r="CL594">
        <v>10.2193</v>
      </c>
      <c r="CM594">
        <v>29.9999</v>
      </c>
      <c r="CN594">
        <v>10.0267</v>
      </c>
      <c r="CO594">
        <v>10.3092</v>
      </c>
      <c r="CP594">
        <v>-1</v>
      </c>
      <c r="CQ594">
        <v>100</v>
      </c>
      <c r="CR594">
        <v>0</v>
      </c>
      <c r="CS594">
        <v>-999.9</v>
      </c>
      <c r="CT594">
        <v>400</v>
      </c>
      <c r="CU594">
        <v>2.95033</v>
      </c>
      <c r="CV594">
        <v>103.799</v>
      </c>
      <c r="CW594">
        <v>103.279</v>
      </c>
    </row>
    <row r="595" spans="1:101">
      <c r="A595">
        <v>581</v>
      </c>
      <c r="B595">
        <v>1549038513.3</v>
      </c>
      <c r="C595">
        <v>1970.09999990463</v>
      </c>
      <c r="D595" t="s">
        <v>1378</v>
      </c>
      <c r="E595" t="s">
        <v>1379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197</v>
      </c>
      <c r="J595" t="s">
        <v>198</v>
      </c>
      <c r="K595" t="s">
        <v>199</v>
      </c>
      <c r="L595" t="s">
        <v>200</v>
      </c>
      <c r="M595" t="s">
        <v>569</v>
      </c>
      <c r="N595" t="s">
        <v>1291</v>
      </c>
      <c r="O595" t="s">
        <v>808</v>
      </c>
      <c r="Q595">
        <v>1549038513.3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117</v>
      </c>
      <c r="X595">
        <v>8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1549038513.3</v>
      </c>
      <c r="AH595">
        <v>398.486</v>
      </c>
      <c r="AI595">
        <v>401.767</v>
      </c>
      <c r="AJ595">
        <v>9.91437</v>
      </c>
      <c r="AK595">
        <v>5.08172</v>
      </c>
      <c r="AL595">
        <v>1435.49</v>
      </c>
      <c r="AM595">
        <v>100.132</v>
      </c>
      <c r="AN595">
        <v>0.0264621</v>
      </c>
      <c r="AO595">
        <v>8.50688</v>
      </c>
      <c r="AP595">
        <v>6.47111</v>
      </c>
      <c r="AQ595">
        <v>999.9</v>
      </c>
      <c r="AR595">
        <v>10000.6</v>
      </c>
      <c r="AS595">
        <v>0</v>
      </c>
      <c r="AT595">
        <v>803.652</v>
      </c>
      <c r="AU595">
        <v>0</v>
      </c>
      <c r="AV595" t="s">
        <v>204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402.889163934426</v>
      </c>
      <c r="BE595">
        <v>-0.809589891053924</v>
      </c>
      <c r="BF595">
        <v>0.238994181994338</v>
      </c>
      <c r="BG595">
        <v>-1</v>
      </c>
      <c r="BH595">
        <v>0</v>
      </c>
      <c r="BI595">
        <v>0</v>
      </c>
      <c r="BJ595" t="s">
        <v>205</v>
      </c>
      <c r="BK595">
        <v>1.88461</v>
      </c>
      <c r="BL595">
        <v>1.88156</v>
      </c>
      <c r="BM595">
        <v>1.88309</v>
      </c>
      <c r="BN595">
        <v>1.88184</v>
      </c>
      <c r="BO595">
        <v>1.8837</v>
      </c>
      <c r="BP595">
        <v>1.88305</v>
      </c>
      <c r="BQ595">
        <v>1.88477</v>
      </c>
      <c r="BR595">
        <v>1.88228</v>
      </c>
      <c r="BS595" t="s">
        <v>206</v>
      </c>
      <c r="BT595" t="s">
        <v>17</v>
      </c>
      <c r="BU595" t="s">
        <v>17</v>
      </c>
      <c r="BV595" t="s">
        <v>17</v>
      </c>
      <c r="BW595" t="s">
        <v>207</v>
      </c>
      <c r="BX595" t="s">
        <v>208</v>
      </c>
      <c r="BY595" t="s">
        <v>209</v>
      </c>
      <c r="BZ595" t="s">
        <v>209</v>
      </c>
      <c r="CA595" t="s">
        <v>209</v>
      </c>
      <c r="CB595" t="s">
        <v>209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1342.48</v>
      </c>
      <c r="CJ595">
        <v>-0.486764</v>
      </c>
      <c r="CK595">
        <v>7.83766</v>
      </c>
      <c r="CL595">
        <v>10.218</v>
      </c>
      <c r="CM595">
        <v>29.9999</v>
      </c>
      <c r="CN595">
        <v>10.0264</v>
      </c>
      <c r="CO595">
        <v>10.3077</v>
      </c>
      <c r="CP595">
        <v>-1</v>
      </c>
      <c r="CQ595">
        <v>100</v>
      </c>
      <c r="CR595">
        <v>0</v>
      </c>
      <c r="CS595">
        <v>-999.9</v>
      </c>
      <c r="CT595">
        <v>400</v>
      </c>
      <c r="CU595">
        <v>2.95033</v>
      </c>
      <c r="CV595">
        <v>103.798</v>
      </c>
      <c r="CW595">
        <v>103.279</v>
      </c>
    </row>
    <row r="596" spans="1:101">
      <c r="A596">
        <v>582</v>
      </c>
      <c r="B596">
        <v>1549038515.3</v>
      </c>
      <c r="C596">
        <v>1972.09999990463</v>
      </c>
      <c r="D596" t="s">
        <v>1380</v>
      </c>
      <c r="E596" t="s">
        <v>1381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197</v>
      </c>
      <c r="J596" t="s">
        <v>198</v>
      </c>
      <c r="K596" t="s">
        <v>199</v>
      </c>
      <c r="L596" t="s">
        <v>200</v>
      </c>
      <c r="M596" t="s">
        <v>569</v>
      </c>
      <c r="N596" t="s">
        <v>1291</v>
      </c>
      <c r="O596" t="s">
        <v>808</v>
      </c>
      <c r="Q596">
        <v>1549038515.3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128</v>
      </c>
      <c r="X596">
        <v>9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1549038515.3</v>
      </c>
      <c r="AH596">
        <v>398.462</v>
      </c>
      <c r="AI596">
        <v>401.773</v>
      </c>
      <c r="AJ596">
        <v>9.92485</v>
      </c>
      <c r="AK596">
        <v>5.08163</v>
      </c>
      <c r="AL596">
        <v>1435.56</v>
      </c>
      <c r="AM596">
        <v>100.132</v>
      </c>
      <c r="AN596">
        <v>0.0261808</v>
      </c>
      <c r="AO596">
        <v>8.48304</v>
      </c>
      <c r="AP596">
        <v>6.58636</v>
      </c>
      <c r="AQ596">
        <v>999.9</v>
      </c>
      <c r="AR596">
        <v>10007.5</v>
      </c>
      <c r="AS596">
        <v>0</v>
      </c>
      <c r="AT596">
        <v>800.978</v>
      </c>
      <c r="AU596">
        <v>0</v>
      </c>
      <c r="AV596" t="s">
        <v>204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402.861770491803</v>
      </c>
      <c r="BE596">
        <v>-0.806039739312653</v>
      </c>
      <c r="BF596">
        <v>0.237901852847518</v>
      </c>
      <c r="BG596">
        <v>-1</v>
      </c>
      <c r="BH596">
        <v>0</v>
      </c>
      <c r="BI596">
        <v>0</v>
      </c>
      <c r="BJ596" t="s">
        <v>205</v>
      </c>
      <c r="BK596">
        <v>1.88461</v>
      </c>
      <c r="BL596">
        <v>1.88156</v>
      </c>
      <c r="BM596">
        <v>1.88309</v>
      </c>
      <c r="BN596">
        <v>1.88183</v>
      </c>
      <c r="BO596">
        <v>1.88372</v>
      </c>
      <c r="BP596">
        <v>1.88303</v>
      </c>
      <c r="BQ596">
        <v>1.88477</v>
      </c>
      <c r="BR596">
        <v>1.8823</v>
      </c>
      <c r="BS596" t="s">
        <v>206</v>
      </c>
      <c r="BT596" t="s">
        <v>17</v>
      </c>
      <c r="BU596" t="s">
        <v>17</v>
      </c>
      <c r="BV596" t="s">
        <v>17</v>
      </c>
      <c r="BW596" t="s">
        <v>207</v>
      </c>
      <c r="BX596" t="s">
        <v>208</v>
      </c>
      <c r="BY596" t="s">
        <v>209</v>
      </c>
      <c r="BZ596" t="s">
        <v>209</v>
      </c>
      <c r="CA596" t="s">
        <v>209</v>
      </c>
      <c r="CB596" t="s">
        <v>209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1334.04</v>
      </c>
      <c r="CJ596">
        <v>-0.478249</v>
      </c>
      <c r="CK596">
        <v>7.84089</v>
      </c>
      <c r="CL596">
        <v>10.2171</v>
      </c>
      <c r="CM596">
        <v>29.9999</v>
      </c>
      <c r="CN596">
        <v>10.0259</v>
      </c>
      <c r="CO596">
        <v>10.3068</v>
      </c>
      <c r="CP596">
        <v>-1</v>
      </c>
      <c r="CQ596">
        <v>100</v>
      </c>
      <c r="CR596">
        <v>0</v>
      </c>
      <c r="CS596">
        <v>-999.9</v>
      </c>
      <c r="CT596">
        <v>400</v>
      </c>
      <c r="CU596">
        <v>2.95033</v>
      </c>
      <c r="CV596">
        <v>103.798</v>
      </c>
      <c r="CW596">
        <v>103.28</v>
      </c>
    </row>
    <row r="597" spans="1:101">
      <c r="A597">
        <v>583</v>
      </c>
      <c r="B597">
        <v>1549038517.3</v>
      </c>
      <c r="C597">
        <v>1974.09999990463</v>
      </c>
      <c r="D597" t="s">
        <v>1382</v>
      </c>
      <c r="E597" t="s">
        <v>1383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197</v>
      </c>
      <c r="J597" t="s">
        <v>198</v>
      </c>
      <c r="K597" t="s">
        <v>199</v>
      </c>
      <c r="L597" t="s">
        <v>200</v>
      </c>
      <c r="M597" t="s">
        <v>569</v>
      </c>
      <c r="N597" t="s">
        <v>1291</v>
      </c>
      <c r="O597" t="s">
        <v>808</v>
      </c>
      <c r="Q597">
        <v>1549038517.3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113</v>
      </c>
      <c r="X597">
        <v>8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1549038517.3</v>
      </c>
      <c r="AH597">
        <v>398.437</v>
      </c>
      <c r="AI597">
        <v>401.735</v>
      </c>
      <c r="AJ597">
        <v>9.93639</v>
      </c>
      <c r="AK597">
        <v>5.08194</v>
      </c>
      <c r="AL597">
        <v>1433.83</v>
      </c>
      <c r="AM597">
        <v>100.133</v>
      </c>
      <c r="AN597">
        <v>0.025554</v>
      </c>
      <c r="AO597">
        <v>8.51587</v>
      </c>
      <c r="AP597">
        <v>6.68843</v>
      </c>
      <c r="AQ597">
        <v>999.9</v>
      </c>
      <c r="AR597">
        <v>10027.5</v>
      </c>
      <c r="AS597">
        <v>0</v>
      </c>
      <c r="AT597">
        <v>795.843</v>
      </c>
      <c r="AU597">
        <v>0</v>
      </c>
      <c r="AV597" t="s">
        <v>204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402.847975409836</v>
      </c>
      <c r="BE597">
        <v>-0.801259331128199</v>
      </c>
      <c r="BF597">
        <v>0.236484167948734</v>
      </c>
      <c r="BG597">
        <v>-1</v>
      </c>
      <c r="BH597">
        <v>0</v>
      </c>
      <c r="BI597">
        <v>0</v>
      </c>
      <c r="BJ597" t="s">
        <v>205</v>
      </c>
      <c r="BK597">
        <v>1.88461</v>
      </c>
      <c r="BL597">
        <v>1.88156</v>
      </c>
      <c r="BM597">
        <v>1.8831</v>
      </c>
      <c r="BN597">
        <v>1.88182</v>
      </c>
      <c r="BO597">
        <v>1.88375</v>
      </c>
      <c r="BP597">
        <v>1.88305</v>
      </c>
      <c r="BQ597">
        <v>1.88477</v>
      </c>
      <c r="BR597">
        <v>1.8823</v>
      </c>
      <c r="BS597" t="s">
        <v>206</v>
      </c>
      <c r="BT597" t="s">
        <v>17</v>
      </c>
      <c r="BU597" t="s">
        <v>17</v>
      </c>
      <c r="BV597" t="s">
        <v>17</v>
      </c>
      <c r="BW597" t="s">
        <v>207</v>
      </c>
      <c r="BX597" t="s">
        <v>208</v>
      </c>
      <c r="BY597" t="s">
        <v>209</v>
      </c>
      <c r="BZ597" t="s">
        <v>209</v>
      </c>
      <c r="CA597" t="s">
        <v>209</v>
      </c>
      <c r="CB597" t="s">
        <v>209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1343.94</v>
      </c>
      <c r="CJ597">
        <v>-0.473992</v>
      </c>
      <c r="CK597">
        <v>7.84428</v>
      </c>
      <c r="CL597">
        <v>10.2165</v>
      </c>
      <c r="CM597">
        <v>29.9999</v>
      </c>
      <c r="CN597">
        <v>10.025</v>
      </c>
      <c r="CO597">
        <v>10.3059</v>
      </c>
      <c r="CP597">
        <v>-1</v>
      </c>
      <c r="CQ597">
        <v>100</v>
      </c>
      <c r="CR597">
        <v>85.5863</v>
      </c>
      <c r="CS597">
        <v>-999.9</v>
      </c>
      <c r="CT597">
        <v>400</v>
      </c>
      <c r="CU597">
        <v>2.81638</v>
      </c>
      <c r="CV597">
        <v>103.799</v>
      </c>
      <c r="CW597">
        <v>103.28</v>
      </c>
    </row>
    <row r="598" spans="1:101">
      <c r="A598">
        <v>584</v>
      </c>
      <c r="B598">
        <v>1549038519.3</v>
      </c>
      <c r="C598">
        <v>1976.09999990463</v>
      </c>
      <c r="D598" t="s">
        <v>1384</v>
      </c>
      <c r="E598" t="s">
        <v>1385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197</v>
      </c>
      <c r="J598" t="s">
        <v>198</v>
      </c>
      <c r="K598" t="s">
        <v>199</v>
      </c>
      <c r="L598" t="s">
        <v>200</v>
      </c>
      <c r="M598" t="s">
        <v>569</v>
      </c>
      <c r="N598" t="s">
        <v>1291</v>
      </c>
      <c r="O598" t="s">
        <v>808</v>
      </c>
      <c r="Q598">
        <v>1549038519.3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101</v>
      </c>
      <c r="X598">
        <v>7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1549038519.3</v>
      </c>
      <c r="AH598">
        <v>398.396</v>
      </c>
      <c r="AI598">
        <v>401.733</v>
      </c>
      <c r="AJ598">
        <v>9.95189</v>
      </c>
      <c r="AK598">
        <v>5.08209</v>
      </c>
      <c r="AL598">
        <v>1426.47</v>
      </c>
      <c r="AM598">
        <v>100.134</v>
      </c>
      <c r="AN598">
        <v>0.0253933</v>
      </c>
      <c r="AO598">
        <v>8.54541</v>
      </c>
      <c r="AP598">
        <v>6.92349</v>
      </c>
      <c r="AQ598">
        <v>999.9</v>
      </c>
      <c r="AR598">
        <v>10020.6</v>
      </c>
      <c r="AS598">
        <v>0</v>
      </c>
      <c r="AT598">
        <v>795.193</v>
      </c>
      <c r="AU598">
        <v>0</v>
      </c>
      <c r="AV598" t="s">
        <v>204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402.814286885246</v>
      </c>
      <c r="BE598">
        <v>-0.792997308422532</v>
      </c>
      <c r="BF598">
        <v>0.234102418370717</v>
      </c>
      <c r="BG598">
        <v>-1</v>
      </c>
      <c r="BH598">
        <v>0</v>
      </c>
      <c r="BI598">
        <v>0</v>
      </c>
      <c r="BJ598" t="s">
        <v>205</v>
      </c>
      <c r="BK598">
        <v>1.88461</v>
      </c>
      <c r="BL598">
        <v>1.88156</v>
      </c>
      <c r="BM598">
        <v>1.88311</v>
      </c>
      <c r="BN598">
        <v>1.88185</v>
      </c>
      <c r="BO598">
        <v>1.88379</v>
      </c>
      <c r="BP598">
        <v>1.88308</v>
      </c>
      <c r="BQ598">
        <v>1.88477</v>
      </c>
      <c r="BR598">
        <v>1.88231</v>
      </c>
      <c r="BS598" t="s">
        <v>206</v>
      </c>
      <c r="BT598" t="s">
        <v>17</v>
      </c>
      <c r="BU598" t="s">
        <v>17</v>
      </c>
      <c r="BV598" t="s">
        <v>17</v>
      </c>
      <c r="BW598" t="s">
        <v>207</v>
      </c>
      <c r="BX598" t="s">
        <v>208</v>
      </c>
      <c r="BY598" t="s">
        <v>209</v>
      </c>
      <c r="BZ598" t="s">
        <v>209</v>
      </c>
      <c r="CA598" t="s">
        <v>209</v>
      </c>
      <c r="CB598" t="s">
        <v>209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1347.05</v>
      </c>
      <c r="CJ598">
        <v>-0.47612</v>
      </c>
      <c r="CK598">
        <v>7.84758</v>
      </c>
      <c r="CL598">
        <v>10.2157</v>
      </c>
      <c r="CM598">
        <v>29.9997</v>
      </c>
      <c r="CN598">
        <v>10.0244</v>
      </c>
      <c r="CO598">
        <v>10.3048</v>
      </c>
      <c r="CP598">
        <v>-1</v>
      </c>
      <c r="CQ598">
        <v>100</v>
      </c>
      <c r="CR598">
        <v>85.5863</v>
      </c>
      <c r="CS598">
        <v>-999.9</v>
      </c>
      <c r="CT598">
        <v>400</v>
      </c>
      <c r="CU598">
        <v>2.71206</v>
      </c>
      <c r="CV598">
        <v>103.798</v>
      </c>
      <c r="CW598">
        <v>103.28</v>
      </c>
    </row>
    <row r="599" spans="1:101">
      <c r="A599">
        <v>585</v>
      </c>
      <c r="B599">
        <v>1549038521.3</v>
      </c>
      <c r="C599">
        <v>1978.09999990463</v>
      </c>
      <c r="D599" t="s">
        <v>1386</v>
      </c>
      <c r="E599" t="s">
        <v>1387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197</v>
      </c>
      <c r="J599" t="s">
        <v>198</v>
      </c>
      <c r="K599" t="s">
        <v>199</v>
      </c>
      <c r="L599" t="s">
        <v>200</v>
      </c>
      <c r="M599" t="s">
        <v>569</v>
      </c>
      <c r="N599" t="s">
        <v>1291</v>
      </c>
      <c r="O599" t="s">
        <v>808</v>
      </c>
      <c r="Q599">
        <v>1549038521.3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92</v>
      </c>
      <c r="X599">
        <v>6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1549038521.3</v>
      </c>
      <c r="AH599">
        <v>398.373</v>
      </c>
      <c r="AI599">
        <v>401.77</v>
      </c>
      <c r="AJ599">
        <v>9.9678</v>
      </c>
      <c r="AK599">
        <v>5.08211</v>
      </c>
      <c r="AL599">
        <v>1425.97</v>
      </c>
      <c r="AM599">
        <v>100.134</v>
      </c>
      <c r="AN599">
        <v>0.0259389</v>
      </c>
      <c r="AO599">
        <v>8.5435</v>
      </c>
      <c r="AP599">
        <v>7.19803</v>
      </c>
      <c r="AQ599">
        <v>999.9</v>
      </c>
      <c r="AR599">
        <v>10004.4</v>
      </c>
      <c r="AS599">
        <v>0</v>
      </c>
      <c r="AT599">
        <v>797.875</v>
      </c>
      <c r="AU599">
        <v>0</v>
      </c>
      <c r="AV599" t="s">
        <v>204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402.786729508197</v>
      </c>
      <c r="BE599">
        <v>-0.78495241730689</v>
      </c>
      <c r="BF599">
        <v>0.231643098742094</v>
      </c>
      <c r="BG599">
        <v>-1</v>
      </c>
      <c r="BH599">
        <v>0</v>
      </c>
      <c r="BI599">
        <v>0</v>
      </c>
      <c r="BJ599" t="s">
        <v>205</v>
      </c>
      <c r="BK599">
        <v>1.88461</v>
      </c>
      <c r="BL599">
        <v>1.88157</v>
      </c>
      <c r="BM599">
        <v>1.8831</v>
      </c>
      <c r="BN599">
        <v>1.88186</v>
      </c>
      <c r="BO599">
        <v>1.88378</v>
      </c>
      <c r="BP599">
        <v>1.88307</v>
      </c>
      <c r="BQ599">
        <v>1.88477</v>
      </c>
      <c r="BR599">
        <v>1.8823</v>
      </c>
      <c r="BS599" t="s">
        <v>206</v>
      </c>
      <c r="BT599" t="s">
        <v>17</v>
      </c>
      <c r="BU599" t="s">
        <v>17</v>
      </c>
      <c r="BV599" t="s">
        <v>17</v>
      </c>
      <c r="BW599" t="s">
        <v>207</v>
      </c>
      <c r="BX599" t="s">
        <v>208</v>
      </c>
      <c r="BY599" t="s">
        <v>209</v>
      </c>
      <c r="BZ599" t="s">
        <v>209</v>
      </c>
      <c r="CA599" t="s">
        <v>209</v>
      </c>
      <c r="CB599" t="s">
        <v>209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1353.7</v>
      </c>
      <c r="CJ599">
        <v>-0.476121</v>
      </c>
      <c r="CK599">
        <v>7.85087</v>
      </c>
      <c r="CL599">
        <v>10.2145</v>
      </c>
      <c r="CM599">
        <v>29.9997</v>
      </c>
      <c r="CN599">
        <v>10.0238</v>
      </c>
      <c r="CO599">
        <v>10.3037</v>
      </c>
      <c r="CP599">
        <v>-1</v>
      </c>
      <c r="CQ599">
        <v>100</v>
      </c>
      <c r="CR599">
        <v>85.5863</v>
      </c>
      <c r="CS599">
        <v>-999.9</v>
      </c>
      <c r="CT599">
        <v>400</v>
      </c>
      <c r="CU599">
        <v>2.60277</v>
      </c>
      <c r="CV599">
        <v>103.799</v>
      </c>
      <c r="CW599">
        <v>103.28</v>
      </c>
    </row>
    <row r="600" spans="1:101">
      <c r="A600">
        <v>586</v>
      </c>
      <c r="B600">
        <v>1549038523.8</v>
      </c>
      <c r="C600">
        <v>1980.59999990463</v>
      </c>
      <c r="D600" t="s">
        <v>1388</v>
      </c>
      <c r="E600" t="s">
        <v>1389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197</v>
      </c>
      <c r="J600" t="s">
        <v>198</v>
      </c>
      <c r="K600" t="s">
        <v>199</v>
      </c>
      <c r="L600" t="s">
        <v>200</v>
      </c>
      <c r="M600" t="s">
        <v>569</v>
      </c>
      <c r="N600" t="s">
        <v>1291</v>
      </c>
      <c r="O600" t="s">
        <v>808</v>
      </c>
      <c r="Q600">
        <v>1549038523.8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93</v>
      </c>
      <c r="X600">
        <v>6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1549038523.8</v>
      </c>
      <c r="AH600">
        <v>398.317</v>
      </c>
      <c r="AI600">
        <v>401.767</v>
      </c>
      <c r="AJ600">
        <v>9.98769</v>
      </c>
      <c r="AK600">
        <v>5.08169</v>
      </c>
      <c r="AL600">
        <v>1434.52</v>
      </c>
      <c r="AM600">
        <v>100.132</v>
      </c>
      <c r="AN600">
        <v>0.0261162</v>
      </c>
      <c r="AO600">
        <v>8.55707</v>
      </c>
      <c r="AP600">
        <v>7.31363</v>
      </c>
      <c r="AQ600">
        <v>999.9</v>
      </c>
      <c r="AR600">
        <v>10000</v>
      </c>
      <c r="AS600">
        <v>0</v>
      </c>
      <c r="AT600">
        <v>804.638</v>
      </c>
      <c r="AU600">
        <v>0</v>
      </c>
      <c r="AV600" t="s">
        <v>204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402.753213114754</v>
      </c>
      <c r="BE600">
        <v>-0.777935047184286</v>
      </c>
      <c r="BF600">
        <v>0.229504963677462</v>
      </c>
      <c r="BG600">
        <v>-1</v>
      </c>
      <c r="BH600">
        <v>0</v>
      </c>
      <c r="BI600">
        <v>0</v>
      </c>
      <c r="BJ600" t="s">
        <v>205</v>
      </c>
      <c r="BK600">
        <v>1.88461</v>
      </c>
      <c r="BL600">
        <v>1.88156</v>
      </c>
      <c r="BM600">
        <v>1.88309</v>
      </c>
      <c r="BN600">
        <v>1.88185</v>
      </c>
      <c r="BO600">
        <v>1.88372</v>
      </c>
      <c r="BP600">
        <v>1.88303</v>
      </c>
      <c r="BQ600">
        <v>1.88477</v>
      </c>
      <c r="BR600">
        <v>1.88227</v>
      </c>
      <c r="BS600" t="s">
        <v>206</v>
      </c>
      <c r="BT600" t="s">
        <v>17</v>
      </c>
      <c r="BU600" t="s">
        <v>17</v>
      </c>
      <c r="BV600" t="s">
        <v>17</v>
      </c>
      <c r="BW600" t="s">
        <v>207</v>
      </c>
      <c r="BX600" t="s">
        <v>208</v>
      </c>
      <c r="BY600" t="s">
        <v>209</v>
      </c>
      <c r="BZ600" t="s">
        <v>209</v>
      </c>
      <c r="CA600" t="s">
        <v>209</v>
      </c>
      <c r="CB600" t="s">
        <v>209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1359.12</v>
      </c>
      <c r="CJ600">
        <v>-0.473992</v>
      </c>
      <c r="CK600">
        <v>7.85524</v>
      </c>
      <c r="CL600">
        <v>10.2132</v>
      </c>
      <c r="CM600">
        <v>29.9999</v>
      </c>
      <c r="CN600">
        <v>10.0232</v>
      </c>
      <c r="CO600">
        <v>10.3023</v>
      </c>
      <c r="CP600">
        <v>-1</v>
      </c>
      <c r="CQ600">
        <v>100</v>
      </c>
      <c r="CR600">
        <v>85.216</v>
      </c>
      <c r="CS600">
        <v>-999.9</v>
      </c>
      <c r="CT600">
        <v>400</v>
      </c>
      <c r="CU600">
        <v>2.46527</v>
      </c>
      <c r="CV600">
        <v>103.8</v>
      </c>
      <c r="CW600">
        <v>103.28</v>
      </c>
    </row>
    <row r="601" spans="1:101">
      <c r="A601">
        <v>587</v>
      </c>
      <c r="B601">
        <v>1549038525.8</v>
      </c>
      <c r="C601">
        <v>1982.59999990463</v>
      </c>
      <c r="D601" t="s">
        <v>1390</v>
      </c>
      <c r="E601" t="s">
        <v>1391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197</v>
      </c>
      <c r="J601" t="s">
        <v>198</v>
      </c>
      <c r="K601" t="s">
        <v>199</v>
      </c>
      <c r="L601" t="s">
        <v>200</v>
      </c>
      <c r="M601" t="s">
        <v>569</v>
      </c>
      <c r="N601" t="s">
        <v>1291</v>
      </c>
      <c r="O601" t="s">
        <v>808</v>
      </c>
      <c r="Q601">
        <v>1549038525.8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93</v>
      </c>
      <c r="X601">
        <v>6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1549038525.8</v>
      </c>
      <c r="AH601">
        <v>398.271</v>
      </c>
      <c r="AI601">
        <v>401.764</v>
      </c>
      <c r="AJ601">
        <v>10.0042</v>
      </c>
      <c r="AK601">
        <v>5.08187</v>
      </c>
      <c r="AL601">
        <v>1434.82</v>
      </c>
      <c r="AM601">
        <v>100.131</v>
      </c>
      <c r="AN601">
        <v>0.0263798</v>
      </c>
      <c r="AO601">
        <v>8.57611</v>
      </c>
      <c r="AP601">
        <v>7.0808</v>
      </c>
      <c r="AQ601">
        <v>999.9</v>
      </c>
      <c r="AR601">
        <v>9993.75</v>
      </c>
      <c r="AS601">
        <v>0</v>
      </c>
      <c r="AT601">
        <v>805.697</v>
      </c>
      <c r="AU601">
        <v>0</v>
      </c>
      <c r="AV601" t="s">
        <v>204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402.726606557377</v>
      </c>
      <c r="BE601">
        <v>-0.780288763445597</v>
      </c>
      <c r="BF601">
        <v>0.23018220001317</v>
      </c>
      <c r="BG601">
        <v>-1</v>
      </c>
      <c r="BH601">
        <v>0</v>
      </c>
      <c r="BI601">
        <v>0</v>
      </c>
      <c r="BJ601" t="s">
        <v>205</v>
      </c>
      <c r="BK601">
        <v>1.8846</v>
      </c>
      <c r="BL601">
        <v>1.88156</v>
      </c>
      <c r="BM601">
        <v>1.88309</v>
      </c>
      <c r="BN601">
        <v>1.88185</v>
      </c>
      <c r="BO601">
        <v>1.88372</v>
      </c>
      <c r="BP601">
        <v>1.88302</v>
      </c>
      <c r="BQ601">
        <v>1.88477</v>
      </c>
      <c r="BR601">
        <v>1.88227</v>
      </c>
      <c r="BS601" t="s">
        <v>206</v>
      </c>
      <c r="BT601" t="s">
        <v>17</v>
      </c>
      <c r="BU601" t="s">
        <v>17</v>
      </c>
      <c r="BV601" t="s">
        <v>17</v>
      </c>
      <c r="BW601" t="s">
        <v>207</v>
      </c>
      <c r="BX601" t="s">
        <v>208</v>
      </c>
      <c r="BY601" t="s">
        <v>209</v>
      </c>
      <c r="BZ601" t="s">
        <v>209</v>
      </c>
      <c r="CA601" t="s">
        <v>209</v>
      </c>
      <c r="CB601" t="s">
        <v>209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1359.69</v>
      </c>
      <c r="CJ601">
        <v>-0.488893</v>
      </c>
      <c r="CK601">
        <v>7.85878</v>
      </c>
      <c r="CL601">
        <v>10.2123</v>
      </c>
      <c r="CM601">
        <v>29.9999</v>
      </c>
      <c r="CN601">
        <v>10.0228</v>
      </c>
      <c r="CO601">
        <v>10.3014</v>
      </c>
      <c r="CP601">
        <v>-1</v>
      </c>
      <c r="CQ601">
        <v>100</v>
      </c>
      <c r="CR601">
        <v>85.216</v>
      </c>
      <c r="CS601">
        <v>-999.9</v>
      </c>
      <c r="CT601">
        <v>400</v>
      </c>
      <c r="CU601">
        <v>2.35506</v>
      </c>
      <c r="CV601">
        <v>103.8</v>
      </c>
      <c r="CW601">
        <v>103.28</v>
      </c>
    </row>
    <row r="602" spans="1:101">
      <c r="A602">
        <v>588</v>
      </c>
      <c r="B602">
        <v>1549038527.8</v>
      </c>
      <c r="C602">
        <v>1984.59999990463</v>
      </c>
      <c r="D602" t="s">
        <v>1392</v>
      </c>
      <c r="E602" t="s">
        <v>1393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197</v>
      </c>
      <c r="J602" t="s">
        <v>198</v>
      </c>
      <c r="K602" t="s">
        <v>199</v>
      </c>
      <c r="L602" t="s">
        <v>200</v>
      </c>
      <c r="M602" t="s">
        <v>569</v>
      </c>
      <c r="N602" t="s">
        <v>1291</v>
      </c>
      <c r="O602" t="s">
        <v>808</v>
      </c>
      <c r="Q602">
        <v>1549038527.8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126</v>
      </c>
      <c r="X602">
        <v>9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1549038527.8</v>
      </c>
      <c r="AH602">
        <v>398.23</v>
      </c>
      <c r="AI602">
        <v>401.751</v>
      </c>
      <c r="AJ602">
        <v>10.0217</v>
      </c>
      <c r="AK602">
        <v>5.08182</v>
      </c>
      <c r="AL602">
        <v>1434.94</v>
      </c>
      <c r="AM602">
        <v>100.131</v>
      </c>
      <c r="AN602">
        <v>0.0266121</v>
      </c>
      <c r="AO602">
        <v>8.59772</v>
      </c>
      <c r="AP602">
        <v>6.81134</v>
      </c>
      <c r="AQ602">
        <v>999.9</v>
      </c>
      <c r="AR602">
        <v>9997.5</v>
      </c>
      <c r="AS602">
        <v>0</v>
      </c>
      <c r="AT602">
        <v>805.031</v>
      </c>
      <c r="AU602">
        <v>0</v>
      </c>
      <c r="AV602" t="s">
        <v>204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402.70018852459</v>
      </c>
      <c r="BE602">
        <v>-0.7862858338984</v>
      </c>
      <c r="BF602">
        <v>0.231899933619175</v>
      </c>
      <c r="BG602">
        <v>-1</v>
      </c>
      <c r="BH602">
        <v>0</v>
      </c>
      <c r="BI602">
        <v>0</v>
      </c>
      <c r="BJ602" t="s">
        <v>205</v>
      </c>
      <c r="BK602">
        <v>1.8846</v>
      </c>
      <c r="BL602">
        <v>1.88156</v>
      </c>
      <c r="BM602">
        <v>1.88309</v>
      </c>
      <c r="BN602">
        <v>1.88185</v>
      </c>
      <c r="BO602">
        <v>1.88372</v>
      </c>
      <c r="BP602">
        <v>1.88302</v>
      </c>
      <c r="BQ602">
        <v>1.88477</v>
      </c>
      <c r="BR602">
        <v>1.88228</v>
      </c>
      <c r="BS602" t="s">
        <v>206</v>
      </c>
      <c r="BT602" t="s">
        <v>17</v>
      </c>
      <c r="BU602" t="s">
        <v>17</v>
      </c>
      <c r="BV602" t="s">
        <v>17</v>
      </c>
      <c r="BW602" t="s">
        <v>207</v>
      </c>
      <c r="BX602" t="s">
        <v>208</v>
      </c>
      <c r="BY602" t="s">
        <v>209</v>
      </c>
      <c r="BZ602" t="s">
        <v>209</v>
      </c>
      <c r="CA602" t="s">
        <v>209</v>
      </c>
      <c r="CB602" t="s">
        <v>209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1335.15</v>
      </c>
      <c r="CJ602">
        <v>-0.495279</v>
      </c>
      <c r="CK602">
        <v>7.86227</v>
      </c>
      <c r="CL602">
        <v>10.2116</v>
      </c>
      <c r="CM602">
        <v>29.9999</v>
      </c>
      <c r="CN602">
        <v>10.0222</v>
      </c>
      <c r="CO602">
        <v>10.3005</v>
      </c>
      <c r="CP602">
        <v>-1</v>
      </c>
      <c r="CQ602">
        <v>100</v>
      </c>
      <c r="CR602">
        <v>85.216</v>
      </c>
      <c r="CS602">
        <v>-999.9</v>
      </c>
      <c r="CT602">
        <v>400</v>
      </c>
      <c r="CU602">
        <v>2.28745</v>
      </c>
      <c r="CV602">
        <v>103.799</v>
      </c>
      <c r="CW602">
        <v>103.281</v>
      </c>
    </row>
    <row r="603" spans="1:101">
      <c r="A603">
        <v>589</v>
      </c>
      <c r="B603">
        <v>1549038529.8</v>
      </c>
      <c r="C603">
        <v>1986.59999990463</v>
      </c>
      <c r="D603" t="s">
        <v>1394</v>
      </c>
      <c r="E603" t="s">
        <v>1395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197</v>
      </c>
      <c r="J603" t="s">
        <v>198</v>
      </c>
      <c r="K603" t="s">
        <v>199</v>
      </c>
      <c r="L603" t="s">
        <v>200</v>
      </c>
      <c r="M603" t="s">
        <v>569</v>
      </c>
      <c r="N603" t="s">
        <v>1291</v>
      </c>
      <c r="O603" t="s">
        <v>808</v>
      </c>
      <c r="Q603">
        <v>1549038529.8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137</v>
      </c>
      <c r="X603">
        <v>10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1549038529.8</v>
      </c>
      <c r="AH603">
        <v>398.197</v>
      </c>
      <c r="AI603">
        <v>401.719</v>
      </c>
      <c r="AJ603">
        <v>10.0386</v>
      </c>
      <c r="AK603">
        <v>5.08191</v>
      </c>
      <c r="AL603">
        <v>1436.2</v>
      </c>
      <c r="AM603">
        <v>100.131</v>
      </c>
      <c r="AN603">
        <v>0.0261647</v>
      </c>
      <c r="AO603">
        <v>8.63052</v>
      </c>
      <c r="AP603">
        <v>6.71528</v>
      </c>
      <c r="AQ603">
        <v>999.9</v>
      </c>
      <c r="AR603">
        <v>10005.6</v>
      </c>
      <c r="AS603">
        <v>0</v>
      </c>
      <c r="AT603">
        <v>805.414</v>
      </c>
      <c r="AU603">
        <v>0</v>
      </c>
      <c r="AV603" t="s">
        <v>204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402.673278688525</v>
      </c>
      <c r="BE603">
        <v>-0.792955212137382</v>
      </c>
      <c r="BF603">
        <v>0.233907585166194</v>
      </c>
      <c r="BG603">
        <v>-1</v>
      </c>
      <c r="BH603">
        <v>0</v>
      </c>
      <c r="BI603">
        <v>0</v>
      </c>
      <c r="BJ603" t="s">
        <v>205</v>
      </c>
      <c r="BK603">
        <v>1.88461</v>
      </c>
      <c r="BL603">
        <v>1.88156</v>
      </c>
      <c r="BM603">
        <v>1.8831</v>
      </c>
      <c r="BN603">
        <v>1.88186</v>
      </c>
      <c r="BO603">
        <v>1.88373</v>
      </c>
      <c r="BP603">
        <v>1.88302</v>
      </c>
      <c r="BQ603">
        <v>1.88477</v>
      </c>
      <c r="BR603">
        <v>1.88229</v>
      </c>
      <c r="BS603" t="s">
        <v>206</v>
      </c>
      <c r="BT603" t="s">
        <v>17</v>
      </c>
      <c r="BU603" t="s">
        <v>17</v>
      </c>
      <c r="BV603" t="s">
        <v>17</v>
      </c>
      <c r="BW603" t="s">
        <v>207</v>
      </c>
      <c r="BX603" t="s">
        <v>208</v>
      </c>
      <c r="BY603" t="s">
        <v>209</v>
      </c>
      <c r="BZ603" t="s">
        <v>209</v>
      </c>
      <c r="CA603" t="s">
        <v>209</v>
      </c>
      <c r="CB603" t="s">
        <v>209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1327.95</v>
      </c>
      <c r="CJ603">
        <v>-0.499537</v>
      </c>
      <c r="CK603">
        <v>7.86566</v>
      </c>
      <c r="CL603">
        <v>10.2109</v>
      </c>
      <c r="CM603">
        <v>29.9999</v>
      </c>
      <c r="CN603">
        <v>10.0221</v>
      </c>
      <c r="CO603">
        <v>10.2996</v>
      </c>
      <c r="CP603">
        <v>-1</v>
      </c>
      <c r="CQ603">
        <v>100</v>
      </c>
      <c r="CR603">
        <v>0</v>
      </c>
      <c r="CS603">
        <v>-999.9</v>
      </c>
      <c r="CT603">
        <v>400</v>
      </c>
      <c r="CU603">
        <v>2.26214</v>
      </c>
      <c r="CV603">
        <v>103.799</v>
      </c>
      <c r="CW603">
        <v>103.283</v>
      </c>
    </row>
    <row r="604" spans="1:101">
      <c r="A604">
        <v>590</v>
      </c>
      <c r="B604">
        <v>1549038532.3</v>
      </c>
      <c r="C604">
        <v>1989.09999990463</v>
      </c>
      <c r="D604" t="s">
        <v>1396</v>
      </c>
      <c r="E604" t="s">
        <v>1397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197</v>
      </c>
      <c r="J604" t="s">
        <v>198</v>
      </c>
      <c r="K604" t="s">
        <v>199</v>
      </c>
      <c r="L604" t="s">
        <v>200</v>
      </c>
      <c r="M604" t="s">
        <v>569</v>
      </c>
      <c r="N604" t="s">
        <v>1291</v>
      </c>
      <c r="O604" t="s">
        <v>808</v>
      </c>
      <c r="Q604">
        <v>1549038532.3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114</v>
      </c>
      <c r="X604">
        <v>8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1549038532.3</v>
      </c>
      <c r="AH604">
        <v>398.176</v>
      </c>
      <c r="AI604">
        <v>401.729</v>
      </c>
      <c r="AJ604">
        <v>10.06</v>
      </c>
      <c r="AK604">
        <v>5.08186</v>
      </c>
      <c r="AL604">
        <v>1444.5</v>
      </c>
      <c r="AM604">
        <v>100.131</v>
      </c>
      <c r="AN604">
        <v>0.0263149</v>
      </c>
      <c r="AO604">
        <v>8.67358</v>
      </c>
      <c r="AP604">
        <v>6.632</v>
      </c>
      <c r="AQ604">
        <v>999.9</v>
      </c>
      <c r="AR604">
        <v>10005.6</v>
      </c>
      <c r="AS604">
        <v>0</v>
      </c>
      <c r="AT604">
        <v>805.301</v>
      </c>
      <c r="AU604">
        <v>0</v>
      </c>
      <c r="AV604" t="s">
        <v>204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402.639934426229</v>
      </c>
      <c r="BE604">
        <v>-0.800366178753011</v>
      </c>
      <c r="BF604">
        <v>0.236063749992955</v>
      </c>
      <c r="BG604">
        <v>-1</v>
      </c>
      <c r="BH604">
        <v>0</v>
      </c>
      <c r="BI604">
        <v>0</v>
      </c>
      <c r="BJ604" t="s">
        <v>205</v>
      </c>
      <c r="BK604">
        <v>1.88461</v>
      </c>
      <c r="BL604">
        <v>1.88157</v>
      </c>
      <c r="BM604">
        <v>1.88314</v>
      </c>
      <c r="BN604">
        <v>1.88187</v>
      </c>
      <c r="BO604">
        <v>1.88377</v>
      </c>
      <c r="BP604">
        <v>1.88307</v>
      </c>
      <c r="BQ604">
        <v>1.88477</v>
      </c>
      <c r="BR604">
        <v>1.88231</v>
      </c>
      <c r="BS604" t="s">
        <v>206</v>
      </c>
      <c r="BT604" t="s">
        <v>17</v>
      </c>
      <c r="BU604" t="s">
        <v>17</v>
      </c>
      <c r="BV604" t="s">
        <v>17</v>
      </c>
      <c r="BW604" t="s">
        <v>207</v>
      </c>
      <c r="BX604" t="s">
        <v>208</v>
      </c>
      <c r="BY604" t="s">
        <v>209</v>
      </c>
      <c r="BZ604" t="s">
        <v>209</v>
      </c>
      <c r="CA604" t="s">
        <v>209</v>
      </c>
      <c r="CB604" t="s">
        <v>209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1351.22</v>
      </c>
      <c r="CJ604">
        <v>-0.499537</v>
      </c>
      <c r="CK604">
        <v>7.86976</v>
      </c>
      <c r="CL604">
        <v>10.2099</v>
      </c>
      <c r="CM604">
        <v>29.9998</v>
      </c>
      <c r="CN604">
        <v>10.0215</v>
      </c>
      <c r="CO604">
        <v>10.2985</v>
      </c>
      <c r="CP604">
        <v>-1</v>
      </c>
      <c r="CQ604">
        <v>100</v>
      </c>
      <c r="CR604">
        <v>0</v>
      </c>
      <c r="CS604">
        <v>-999.9</v>
      </c>
      <c r="CT604">
        <v>400</v>
      </c>
      <c r="CU604">
        <v>2.26214</v>
      </c>
      <c r="CV604">
        <v>103.799</v>
      </c>
      <c r="CW604">
        <v>103.283</v>
      </c>
    </row>
    <row r="605" spans="1:101">
      <c r="A605">
        <v>591</v>
      </c>
      <c r="B605">
        <v>1549038534.3</v>
      </c>
      <c r="C605">
        <v>1991.09999990463</v>
      </c>
      <c r="D605" t="s">
        <v>1398</v>
      </c>
      <c r="E605" t="s">
        <v>1399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197</v>
      </c>
      <c r="J605" t="s">
        <v>198</v>
      </c>
      <c r="K605" t="s">
        <v>199</v>
      </c>
      <c r="L605" t="s">
        <v>200</v>
      </c>
      <c r="M605" t="s">
        <v>569</v>
      </c>
      <c r="N605" t="s">
        <v>1291</v>
      </c>
      <c r="O605" t="s">
        <v>808</v>
      </c>
      <c r="Q605">
        <v>1549038534.3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111</v>
      </c>
      <c r="X605">
        <v>8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1549038534.3</v>
      </c>
      <c r="AH605">
        <v>398.197</v>
      </c>
      <c r="AI605">
        <v>401.744</v>
      </c>
      <c r="AJ605">
        <v>10.0698</v>
      </c>
      <c r="AK605">
        <v>5.08157</v>
      </c>
      <c r="AL605">
        <v>1442.07</v>
      </c>
      <c r="AM605">
        <v>100.131</v>
      </c>
      <c r="AN605">
        <v>0.0266006</v>
      </c>
      <c r="AO605">
        <v>8.65831</v>
      </c>
      <c r="AP605">
        <v>6.28328</v>
      </c>
      <c r="AQ605">
        <v>999.9</v>
      </c>
      <c r="AR605">
        <v>10001.2</v>
      </c>
      <c r="AS605">
        <v>0</v>
      </c>
      <c r="AT605">
        <v>803.214</v>
      </c>
      <c r="AU605">
        <v>0</v>
      </c>
      <c r="AV605" t="s">
        <v>204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402.61406557377</v>
      </c>
      <c r="BE605">
        <v>-0.799682444255738</v>
      </c>
      <c r="BF605">
        <v>0.235987209215237</v>
      </c>
      <c r="BG605">
        <v>-1</v>
      </c>
      <c r="BH605">
        <v>0</v>
      </c>
      <c r="BI605">
        <v>0</v>
      </c>
      <c r="BJ605" t="s">
        <v>205</v>
      </c>
      <c r="BK605">
        <v>1.88461</v>
      </c>
      <c r="BL605">
        <v>1.88157</v>
      </c>
      <c r="BM605">
        <v>1.88312</v>
      </c>
      <c r="BN605">
        <v>1.88187</v>
      </c>
      <c r="BO605">
        <v>1.88376</v>
      </c>
      <c r="BP605">
        <v>1.88308</v>
      </c>
      <c r="BQ605">
        <v>1.88477</v>
      </c>
      <c r="BR605">
        <v>1.88229</v>
      </c>
      <c r="BS605" t="s">
        <v>206</v>
      </c>
      <c r="BT605" t="s">
        <v>17</v>
      </c>
      <c r="BU605" t="s">
        <v>17</v>
      </c>
      <c r="BV605" t="s">
        <v>17</v>
      </c>
      <c r="BW605" t="s">
        <v>207</v>
      </c>
      <c r="BX605" t="s">
        <v>208</v>
      </c>
      <c r="BY605" t="s">
        <v>209</v>
      </c>
      <c r="BZ605" t="s">
        <v>209</v>
      </c>
      <c r="CA605" t="s">
        <v>209</v>
      </c>
      <c r="CB605" t="s">
        <v>209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1351.68</v>
      </c>
      <c r="CJ605">
        <v>-0.499537</v>
      </c>
      <c r="CK605">
        <v>7.87237</v>
      </c>
      <c r="CL605">
        <v>10.209</v>
      </c>
      <c r="CM605">
        <v>29.9999</v>
      </c>
      <c r="CN605">
        <v>10.021</v>
      </c>
      <c r="CO605">
        <v>10.2975</v>
      </c>
      <c r="CP605">
        <v>-1</v>
      </c>
      <c r="CQ605">
        <v>100</v>
      </c>
      <c r="CR605">
        <v>0</v>
      </c>
      <c r="CS605">
        <v>-999.9</v>
      </c>
      <c r="CT605">
        <v>400</v>
      </c>
      <c r="CU605">
        <v>2.26214</v>
      </c>
      <c r="CV605">
        <v>103.799</v>
      </c>
      <c r="CW605">
        <v>103.283</v>
      </c>
    </row>
    <row r="606" spans="1:101">
      <c r="A606">
        <v>592</v>
      </c>
      <c r="B606">
        <v>1549038536.8</v>
      </c>
      <c r="C606">
        <v>1993.59999990463</v>
      </c>
      <c r="D606" t="s">
        <v>1400</v>
      </c>
      <c r="E606" t="s">
        <v>1401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197</v>
      </c>
      <c r="J606" t="s">
        <v>198</v>
      </c>
      <c r="K606" t="s">
        <v>199</v>
      </c>
      <c r="L606" t="s">
        <v>200</v>
      </c>
      <c r="M606" t="s">
        <v>569</v>
      </c>
      <c r="N606" t="s">
        <v>1291</v>
      </c>
      <c r="O606" t="s">
        <v>808</v>
      </c>
      <c r="Q606">
        <v>1549038536.8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123</v>
      </c>
      <c r="X606">
        <v>9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1549038536.8</v>
      </c>
      <c r="AH606">
        <v>398.185</v>
      </c>
      <c r="AI606">
        <v>401.749</v>
      </c>
      <c r="AJ606">
        <v>10.0762</v>
      </c>
      <c r="AK606">
        <v>5.08106</v>
      </c>
      <c r="AL606">
        <v>1434.32</v>
      </c>
      <c r="AM606">
        <v>100.131</v>
      </c>
      <c r="AN606">
        <v>0.0267741</v>
      </c>
      <c r="AO606">
        <v>8.65803</v>
      </c>
      <c r="AP606">
        <v>5.93211</v>
      </c>
      <c r="AQ606">
        <v>999.9</v>
      </c>
      <c r="AR606">
        <v>10023.8</v>
      </c>
      <c r="AS606">
        <v>0</v>
      </c>
      <c r="AT606">
        <v>796.514</v>
      </c>
      <c r="AU606">
        <v>0</v>
      </c>
      <c r="AV606" t="s">
        <v>204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402.583008196721</v>
      </c>
      <c r="BE606">
        <v>-0.788523759710745</v>
      </c>
      <c r="BF606">
        <v>0.232914094340918</v>
      </c>
      <c r="BG606">
        <v>-1</v>
      </c>
      <c r="BH606">
        <v>0</v>
      </c>
      <c r="BI606">
        <v>0</v>
      </c>
      <c r="BJ606" t="s">
        <v>205</v>
      </c>
      <c r="BK606">
        <v>1.88461</v>
      </c>
      <c r="BL606">
        <v>1.88156</v>
      </c>
      <c r="BM606">
        <v>1.88309</v>
      </c>
      <c r="BN606">
        <v>1.88184</v>
      </c>
      <c r="BO606">
        <v>1.88372</v>
      </c>
      <c r="BP606">
        <v>1.88302</v>
      </c>
      <c r="BQ606">
        <v>1.88477</v>
      </c>
      <c r="BR606">
        <v>1.88226</v>
      </c>
      <c r="BS606" t="s">
        <v>206</v>
      </c>
      <c r="BT606" t="s">
        <v>17</v>
      </c>
      <c r="BU606" t="s">
        <v>17</v>
      </c>
      <c r="BV606" t="s">
        <v>17</v>
      </c>
      <c r="BW606" t="s">
        <v>207</v>
      </c>
      <c r="BX606" t="s">
        <v>208</v>
      </c>
      <c r="BY606" t="s">
        <v>209</v>
      </c>
      <c r="BZ606" t="s">
        <v>209</v>
      </c>
      <c r="CA606" t="s">
        <v>209</v>
      </c>
      <c r="CB606" t="s">
        <v>209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1337.16</v>
      </c>
      <c r="CJ606">
        <v>-0.491022</v>
      </c>
      <c r="CK606">
        <v>7.87499</v>
      </c>
      <c r="CL606">
        <v>10.2081</v>
      </c>
      <c r="CM606">
        <v>29.9999</v>
      </c>
      <c r="CN606">
        <v>10.0205</v>
      </c>
      <c r="CO606">
        <v>10.2965</v>
      </c>
      <c r="CP606">
        <v>-1</v>
      </c>
      <c r="CQ606">
        <v>100</v>
      </c>
      <c r="CR606">
        <v>0</v>
      </c>
      <c r="CS606">
        <v>-999.9</v>
      </c>
      <c r="CT606">
        <v>400</v>
      </c>
      <c r="CU606">
        <v>2.26214</v>
      </c>
      <c r="CV606">
        <v>103.799</v>
      </c>
      <c r="CW606">
        <v>103.283</v>
      </c>
    </row>
    <row r="607" spans="1:101">
      <c r="A607">
        <v>593</v>
      </c>
      <c r="B607">
        <v>1549038538.8</v>
      </c>
      <c r="C607">
        <v>1995.59999990463</v>
      </c>
      <c r="D607" t="s">
        <v>1402</v>
      </c>
      <c r="E607" t="s">
        <v>1403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197</v>
      </c>
      <c r="J607" t="s">
        <v>198</v>
      </c>
      <c r="K607" t="s">
        <v>199</v>
      </c>
      <c r="L607" t="s">
        <v>200</v>
      </c>
      <c r="M607" t="s">
        <v>569</v>
      </c>
      <c r="N607" t="s">
        <v>1291</v>
      </c>
      <c r="O607" t="s">
        <v>808</v>
      </c>
      <c r="Q607">
        <v>1549038538.8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96</v>
      </c>
      <c r="X607">
        <v>7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1549038538.8</v>
      </c>
      <c r="AH607">
        <v>398.184</v>
      </c>
      <c r="AI607">
        <v>401.736</v>
      </c>
      <c r="AJ607">
        <v>10.0841</v>
      </c>
      <c r="AK607">
        <v>5.08145</v>
      </c>
      <c r="AL607">
        <v>1434.59</v>
      </c>
      <c r="AM607">
        <v>100.132</v>
      </c>
      <c r="AN607">
        <v>0.0268675</v>
      </c>
      <c r="AO607">
        <v>8.68517</v>
      </c>
      <c r="AP607">
        <v>5.8274</v>
      </c>
      <c r="AQ607">
        <v>999.9</v>
      </c>
      <c r="AR607">
        <v>9993.75</v>
      </c>
      <c r="AS607">
        <v>0</v>
      </c>
      <c r="AT607">
        <v>793.858</v>
      </c>
      <c r="AU607">
        <v>0</v>
      </c>
      <c r="AV607" t="s">
        <v>204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402.558368852459</v>
      </c>
      <c r="BE607">
        <v>-0.77158687832304</v>
      </c>
      <c r="BF607">
        <v>0.228198762974897</v>
      </c>
      <c r="BG607">
        <v>-1</v>
      </c>
      <c r="BH607">
        <v>0</v>
      </c>
      <c r="BI607">
        <v>0</v>
      </c>
      <c r="BJ607" t="s">
        <v>205</v>
      </c>
      <c r="BK607">
        <v>1.88461</v>
      </c>
      <c r="BL607">
        <v>1.88156</v>
      </c>
      <c r="BM607">
        <v>1.88309</v>
      </c>
      <c r="BN607">
        <v>1.88183</v>
      </c>
      <c r="BO607">
        <v>1.88372</v>
      </c>
      <c r="BP607">
        <v>1.883</v>
      </c>
      <c r="BQ607">
        <v>1.88477</v>
      </c>
      <c r="BR607">
        <v>1.88228</v>
      </c>
      <c r="BS607" t="s">
        <v>206</v>
      </c>
      <c r="BT607" t="s">
        <v>17</v>
      </c>
      <c r="BU607" t="s">
        <v>17</v>
      </c>
      <c r="BV607" t="s">
        <v>17</v>
      </c>
      <c r="BW607" t="s">
        <v>207</v>
      </c>
      <c r="BX607" t="s">
        <v>208</v>
      </c>
      <c r="BY607" t="s">
        <v>209</v>
      </c>
      <c r="BZ607" t="s">
        <v>209</v>
      </c>
      <c r="CA607" t="s">
        <v>209</v>
      </c>
      <c r="CB607" t="s">
        <v>209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1357.34</v>
      </c>
      <c r="CJ607">
        <v>-0.484636</v>
      </c>
      <c r="CK607">
        <v>7.87754</v>
      </c>
      <c r="CL607">
        <v>10.2074</v>
      </c>
      <c r="CM607">
        <v>29.9999</v>
      </c>
      <c r="CN607">
        <v>10.0199</v>
      </c>
      <c r="CO607">
        <v>10.2956</v>
      </c>
      <c r="CP607">
        <v>-1</v>
      </c>
      <c r="CQ607">
        <v>100</v>
      </c>
      <c r="CR607">
        <v>0</v>
      </c>
      <c r="CS607">
        <v>-999.9</v>
      </c>
      <c r="CT607">
        <v>400</v>
      </c>
      <c r="CU607">
        <v>2.26214</v>
      </c>
      <c r="CV607">
        <v>103.8</v>
      </c>
      <c r="CW607">
        <v>103.283</v>
      </c>
    </row>
    <row r="608" spans="1:101">
      <c r="A608">
        <v>594</v>
      </c>
      <c r="B608">
        <v>1549038540.8</v>
      </c>
      <c r="C608">
        <v>1997.59999990463</v>
      </c>
      <c r="D608" t="s">
        <v>1404</v>
      </c>
      <c r="E608" t="s">
        <v>1405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197</v>
      </c>
      <c r="J608" t="s">
        <v>198</v>
      </c>
      <c r="K608" t="s">
        <v>199</v>
      </c>
      <c r="L608" t="s">
        <v>200</v>
      </c>
      <c r="M608" t="s">
        <v>569</v>
      </c>
      <c r="N608" t="s">
        <v>1291</v>
      </c>
      <c r="O608" t="s">
        <v>808</v>
      </c>
      <c r="Q608">
        <v>1549038540.8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73</v>
      </c>
      <c r="X608">
        <v>5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1549038540.8</v>
      </c>
      <c r="AH608">
        <v>398.2</v>
      </c>
      <c r="AI608">
        <v>401.779</v>
      </c>
      <c r="AJ608">
        <v>10.089</v>
      </c>
      <c r="AK608">
        <v>5.08137</v>
      </c>
      <c r="AL608">
        <v>1434.56</v>
      </c>
      <c r="AM608">
        <v>100.132</v>
      </c>
      <c r="AN608">
        <v>0.026585</v>
      </c>
      <c r="AO608">
        <v>8.66583</v>
      </c>
      <c r="AP608">
        <v>5.90643</v>
      </c>
      <c r="AQ608">
        <v>999.9</v>
      </c>
      <c r="AR608">
        <v>9986.88</v>
      </c>
      <c r="AS608">
        <v>0</v>
      </c>
      <c r="AT608">
        <v>792.923</v>
      </c>
      <c r="AU608">
        <v>0</v>
      </c>
      <c r="AV608" t="s">
        <v>204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402.534524590164</v>
      </c>
      <c r="BE608">
        <v>-0.747141914413582</v>
      </c>
      <c r="BF608">
        <v>0.221469096875237</v>
      </c>
      <c r="BG608">
        <v>-1</v>
      </c>
      <c r="BH608">
        <v>0</v>
      </c>
      <c r="BI608">
        <v>0</v>
      </c>
      <c r="BJ608" t="s">
        <v>205</v>
      </c>
      <c r="BK608">
        <v>1.88461</v>
      </c>
      <c r="BL608">
        <v>1.88156</v>
      </c>
      <c r="BM608">
        <v>1.88309</v>
      </c>
      <c r="BN608">
        <v>1.88184</v>
      </c>
      <c r="BO608">
        <v>1.88372</v>
      </c>
      <c r="BP608">
        <v>1.88301</v>
      </c>
      <c r="BQ608">
        <v>1.88477</v>
      </c>
      <c r="BR608">
        <v>1.88229</v>
      </c>
      <c r="BS608" t="s">
        <v>206</v>
      </c>
      <c r="BT608" t="s">
        <v>17</v>
      </c>
      <c r="BU608" t="s">
        <v>17</v>
      </c>
      <c r="BV608" t="s">
        <v>17</v>
      </c>
      <c r="BW608" t="s">
        <v>207</v>
      </c>
      <c r="BX608" t="s">
        <v>208</v>
      </c>
      <c r="BY608" t="s">
        <v>209</v>
      </c>
      <c r="BZ608" t="s">
        <v>209</v>
      </c>
      <c r="CA608" t="s">
        <v>209</v>
      </c>
      <c r="CB608" t="s">
        <v>209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1373.94</v>
      </c>
      <c r="CJ608">
        <v>-0.480378</v>
      </c>
      <c r="CK608">
        <v>7.88007</v>
      </c>
      <c r="CL608">
        <v>10.2066</v>
      </c>
      <c r="CM608">
        <v>29.9999</v>
      </c>
      <c r="CN608">
        <v>10.0197</v>
      </c>
      <c r="CO608">
        <v>10.2947</v>
      </c>
      <c r="CP608">
        <v>-1</v>
      </c>
      <c r="CQ608">
        <v>100</v>
      </c>
      <c r="CR608">
        <v>0</v>
      </c>
      <c r="CS608">
        <v>-999.9</v>
      </c>
      <c r="CT608">
        <v>400</v>
      </c>
      <c r="CU608">
        <v>2.26214</v>
      </c>
      <c r="CV608">
        <v>103.799</v>
      </c>
      <c r="CW608">
        <v>103.284</v>
      </c>
    </row>
    <row r="609" spans="1:101">
      <c r="A609">
        <v>595</v>
      </c>
      <c r="B609">
        <v>1549038584.4</v>
      </c>
      <c r="C609">
        <v>2041.20000004768</v>
      </c>
      <c r="D609" t="s">
        <v>1406</v>
      </c>
      <c r="E609" t="s">
        <v>1407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197</v>
      </c>
      <c r="J609" t="s">
        <v>198</v>
      </c>
      <c r="K609" t="s">
        <v>199</v>
      </c>
      <c r="L609" t="s">
        <v>200</v>
      </c>
      <c r="M609" t="s">
        <v>569</v>
      </c>
      <c r="N609" t="s">
        <v>1291</v>
      </c>
      <c r="O609" t="s">
        <v>450</v>
      </c>
      <c r="Q609">
        <v>1549038584.4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129</v>
      </c>
      <c r="X609">
        <v>9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1549038584.4</v>
      </c>
      <c r="AH609">
        <v>400.128</v>
      </c>
      <c r="AI609">
        <v>401.727</v>
      </c>
      <c r="AJ609">
        <v>8.38261</v>
      </c>
      <c r="AK609">
        <v>5.08057</v>
      </c>
      <c r="AL609">
        <v>1434.7</v>
      </c>
      <c r="AM609">
        <v>100.135</v>
      </c>
      <c r="AN609">
        <v>0.0250225</v>
      </c>
      <c r="AO609">
        <v>8.03299</v>
      </c>
      <c r="AP609">
        <v>6.149</v>
      </c>
      <c r="AQ609">
        <v>999.9</v>
      </c>
      <c r="AR609">
        <v>10001.2</v>
      </c>
      <c r="AS609">
        <v>0</v>
      </c>
      <c r="AT609">
        <v>0.457428</v>
      </c>
      <c r="AU609">
        <v>0</v>
      </c>
      <c r="AV609" t="s">
        <v>204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403.357049180328</v>
      </c>
      <c r="BE609">
        <v>2.19854549863008</v>
      </c>
      <c r="BF609">
        <v>1.03579462528921</v>
      </c>
      <c r="BG609">
        <v>-1</v>
      </c>
      <c r="BH609">
        <v>0</v>
      </c>
      <c r="BI609">
        <v>0</v>
      </c>
      <c r="BJ609" t="s">
        <v>205</v>
      </c>
      <c r="BK609">
        <v>1.88461</v>
      </c>
      <c r="BL609">
        <v>1.88156</v>
      </c>
      <c r="BM609">
        <v>1.8831</v>
      </c>
      <c r="BN609">
        <v>1.88187</v>
      </c>
      <c r="BO609">
        <v>1.88372</v>
      </c>
      <c r="BP609">
        <v>1.88305</v>
      </c>
      <c r="BQ609">
        <v>1.88477</v>
      </c>
      <c r="BR609">
        <v>1.88229</v>
      </c>
      <c r="BS609" t="s">
        <v>206</v>
      </c>
      <c r="BT609" t="s">
        <v>17</v>
      </c>
      <c r="BU609" t="s">
        <v>17</v>
      </c>
      <c r="BV609" t="s">
        <v>17</v>
      </c>
      <c r="BW609" t="s">
        <v>207</v>
      </c>
      <c r="BX609" t="s">
        <v>208</v>
      </c>
      <c r="BY609" t="s">
        <v>209</v>
      </c>
      <c r="BZ609" t="s">
        <v>209</v>
      </c>
      <c r="CA609" t="s">
        <v>209</v>
      </c>
      <c r="CB609" t="s">
        <v>209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1332.83</v>
      </c>
      <c r="CJ609">
        <v>-0.452706</v>
      </c>
      <c r="CK609">
        <v>7.76329</v>
      </c>
      <c r="CL609">
        <v>10.1923</v>
      </c>
      <c r="CM609">
        <v>29.9991</v>
      </c>
      <c r="CN609">
        <v>10.0161</v>
      </c>
      <c r="CO609">
        <v>10.2781</v>
      </c>
      <c r="CP609">
        <v>-1</v>
      </c>
      <c r="CQ609">
        <v>98.7957</v>
      </c>
      <c r="CR609">
        <v>85.2173</v>
      </c>
      <c r="CS609">
        <v>-999.9</v>
      </c>
      <c r="CT609">
        <v>400</v>
      </c>
      <c r="CU609">
        <v>4.73827</v>
      </c>
      <c r="CV609">
        <v>103.818</v>
      </c>
      <c r="CW609">
        <v>103.296</v>
      </c>
    </row>
    <row r="610" spans="1:101">
      <c r="A610">
        <v>596</v>
      </c>
      <c r="B610">
        <v>1549038586.4</v>
      </c>
      <c r="C610">
        <v>2043.20000004768</v>
      </c>
      <c r="D610" t="s">
        <v>1408</v>
      </c>
      <c r="E610" t="s">
        <v>1409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197</v>
      </c>
      <c r="J610" t="s">
        <v>198</v>
      </c>
      <c r="K610" t="s">
        <v>199</v>
      </c>
      <c r="L610" t="s">
        <v>200</v>
      </c>
      <c r="M610" t="s">
        <v>569</v>
      </c>
      <c r="N610" t="s">
        <v>1291</v>
      </c>
      <c r="O610" t="s">
        <v>450</v>
      </c>
      <c r="Q610">
        <v>1549038586.4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116</v>
      </c>
      <c r="X610">
        <v>8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1549038586.4</v>
      </c>
      <c r="AH610">
        <v>400.006</v>
      </c>
      <c r="AI610">
        <v>401.732</v>
      </c>
      <c r="AJ610">
        <v>8.55045</v>
      </c>
      <c r="AK610">
        <v>5.07958</v>
      </c>
      <c r="AL610">
        <v>1434.58</v>
      </c>
      <c r="AM610">
        <v>100.133</v>
      </c>
      <c r="AN610">
        <v>0.0250746</v>
      </c>
      <c r="AO610">
        <v>8.06974</v>
      </c>
      <c r="AP610">
        <v>6.33558</v>
      </c>
      <c r="AQ610">
        <v>999.9</v>
      </c>
      <c r="AR610">
        <v>10012.5</v>
      </c>
      <c r="AS610">
        <v>0</v>
      </c>
      <c r="AT610">
        <v>0.427298</v>
      </c>
      <c r="AU610">
        <v>0</v>
      </c>
      <c r="AV610" t="s">
        <v>204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403.404516393443</v>
      </c>
      <c r="BE610">
        <v>1.97159342964192</v>
      </c>
      <c r="BF610">
        <v>1.01411204180693</v>
      </c>
      <c r="BG610">
        <v>-1</v>
      </c>
      <c r="BH610">
        <v>0</v>
      </c>
      <c r="BI610">
        <v>0</v>
      </c>
      <c r="BJ610" t="s">
        <v>205</v>
      </c>
      <c r="BK610">
        <v>1.88461</v>
      </c>
      <c r="BL610">
        <v>1.88156</v>
      </c>
      <c r="BM610">
        <v>1.88309</v>
      </c>
      <c r="BN610">
        <v>1.88186</v>
      </c>
      <c r="BO610">
        <v>1.88371</v>
      </c>
      <c r="BP610">
        <v>1.88305</v>
      </c>
      <c r="BQ610">
        <v>1.88477</v>
      </c>
      <c r="BR610">
        <v>1.88229</v>
      </c>
      <c r="BS610" t="s">
        <v>206</v>
      </c>
      <c r="BT610" t="s">
        <v>17</v>
      </c>
      <c r="BU610" t="s">
        <v>17</v>
      </c>
      <c r="BV610" t="s">
        <v>17</v>
      </c>
      <c r="BW610" t="s">
        <v>207</v>
      </c>
      <c r="BX610" t="s">
        <v>208</v>
      </c>
      <c r="BY610" t="s">
        <v>209</v>
      </c>
      <c r="BZ610" t="s">
        <v>209</v>
      </c>
      <c r="CA610" t="s">
        <v>209</v>
      </c>
      <c r="CB610" t="s">
        <v>209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1342.39</v>
      </c>
      <c r="CJ610">
        <v>-0.452706</v>
      </c>
      <c r="CK610">
        <v>7.76568</v>
      </c>
      <c r="CL610">
        <v>10.1917</v>
      </c>
      <c r="CM610">
        <v>29.9992</v>
      </c>
      <c r="CN610">
        <v>10.0161</v>
      </c>
      <c r="CO610">
        <v>10.2773</v>
      </c>
      <c r="CP610">
        <v>-1</v>
      </c>
      <c r="CQ610">
        <v>99.2352</v>
      </c>
      <c r="CR610">
        <v>85.2173</v>
      </c>
      <c r="CS610">
        <v>-999.9</v>
      </c>
      <c r="CT610">
        <v>400</v>
      </c>
      <c r="CU610">
        <v>4.76627</v>
      </c>
      <c r="CV610">
        <v>103.818</v>
      </c>
      <c r="CW610">
        <v>103.296</v>
      </c>
    </row>
    <row r="611" spans="1:101">
      <c r="A611">
        <v>597</v>
      </c>
      <c r="B611">
        <v>1549038588.3</v>
      </c>
      <c r="C611">
        <v>2045.09999990463</v>
      </c>
      <c r="D611" t="s">
        <v>1410</v>
      </c>
      <c r="E611" t="s">
        <v>1411</v>
      </c>
      <c r="F611">
        <f>J611+I611+M611*K611</f>
        <v>0</v>
      </c>
      <c r="G611">
        <f>(1000*AM611)/(L611*(AO611+273.15))</f>
        <v>0</v>
      </c>
      <c r="H611">
        <f>((G611*F611*(1-(AJ611/1000)))/(100*K611))*(BE611/60)</f>
        <v>0</v>
      </c>
      <c r="I611" t="s">
        <v>197</v>
      </c>
      <c r="J611" t="s">
        <v>198</v>
      </c>
      <c r="K611" t="s">
        <v>199</v>
      </c>
      <c r="L611" t="s">
        <v>200</v>
      </c>
      <c r="M611" t="s">
        <v>569</v>
      </c>
      <c r="N611" t="s">
        <v>1291</v>
      </c>
      <c r="O611" t="s">
        <v>450</v>
      </c>
      <c r="Q611">
        <v>1549038588.3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109</v>
      </c>
      <c r="X611">
        <v>8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1549038588.3</v>
      </c>
      <c r="AH611">
        <v>399.951</v>
      </c>
      <c r="AI611">
        <v>401.725</v>
      </c>
      <c r="AJ611">
        <v>8.70153</v>
      </c>
      <c r="AK611">
        <v>5.07942</v>
      </c>
      <c r="AL611">
        <v>1434.9</v>
      </c>
      <c r="AM611">
        <v>100.134</v>
      </c>
      <c r="AN611">
        <v>0.0250902</v>
      </c>
      <c r="AO611">
        <v>8.10123</v>
      </c>
      <c r="AP611">
        <v>6.48129</v>
      </c>
      <c r="AQ611">
        <v>999.9</v>
      </c>
      <c r="AR611">
        <v>9990.62</v>
      </c>
      <c r="AS611">
        <v>0</v>
      </c>
      <c r="AT611">
        <v>0.364299</v>
      </c>
      <c r="AU611">
        <v>0</v>
      </c>
      <c r="AV611" t="s">
        <v>204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403.442573770492</v>
      </c>
      <c r="BE611">
        <v>1.75939923777652</v>
      </c>
      <c r="BF611">
        <v>0.993336354620313</v>
      </c>
      <c r="BG611">
        <v>-1</v>
      </c>
      <c r="BH611">
        <v>0</v>
      </c>
      <c r="BI611">
        <v>0</v>
      </c>
      <c r="BJ611" t="s">
        <v>205</v>
      </c>
      <c r="BK611">
        <v>1.88461</v>
      </c>
      <c r="BL611">
        <v>1.88156</v>
      </c>
      <c r="BM611">
        <v>1.88309</v>
      </c>
      <c r="BN611">
        <v>1.88186</v>
      </c>
      <c r="BO611">
        <v>1.8837</v>
      </c>
      <c r="BP611">
        <v>1.88305</v>
      </c>
      <c r="BQ611">
        <v>1.88477</v>
      </c>
      <c r="BR611">
        <v>1.8823</v>
      </c>
      <c r="BS611" t="s">
        <v>206</v>
      </c>
      <c r="BT611" t="s">
        <v>17</v>
      </c>
      <c r="BU611" t="s">
        <v>17</v>
      </c>
      <c r="BV611" t="s">
        <v>17</v>
      </c>
      <c r="BW611" t="s">
        <v>207</v>
      </c>
      <c r="BX611" t="s">
        <v>208</v>
      </c>
      <c r="BY611" t="s">
        <v>209</v>
      </c>
      <c r="BZ611" t="s">
        <v>209</v>
      </c>
      <c r="CA611" t="s">
        <v>209</v>
      </c>
      <c r="CB611" t="s">
        <v>209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1347.73</v>
      </c>
      <c r="CJ611">
        <v>-0.452706</v>
      </c>
      <c r="CK611">
        <v>7.76862</v>
      </c>
      <c r="CL611">
        <v>10.1911</v>
      </c>
      <c r="CM611">
        <v>29.9994</v>
      </c>
      <c r="CN611">
        <v>10.0155</v>
      </c>
      <c r="CO611">
        <v>10.2767</v>
      </c>
      <c r="CP611">
        <v>-1</v>
      </c>
      <c r="CQ611">
        <v>100</v>
      </c>
      <c r="CR611">
        <v>85.2173</v>
      </c>
      <c r="CS611">
        <v>-999.9</v>
      </c>
      <c r="CT611">
        <v>400</v>
      </c>
      <c r="CU611">
        <v>4.63015</v>
      </c>
      <c r="CV611">
        <v>103.817</v>
      </c>
      <c r="CW611">
        <v>103.295</v>
      </c>
    </row>
    <row r="612" spans="1:101">
      <c r="A612">
        <v>598</v>
      </c>
      <c r="B612">
        <v>1549038590.3</v>
      </c>
      <c r="C612">
        <v>2047.09999990463</v>
      </c>
      <c r="D612" t="s">
        <v>1412</v>
      </c>
      <c r="E612" t="s">
        <v>1413</v>
      </c>
      <c r="F612">
        <f>J612+I612+M612*K612</f>
        <v>0</v>
      </c>
      <c r="G612">
        <f>(1000*AM612)/(L612*(AO612+273.15))</f>
        <v>0</v>
      </c>
      <c r="H612">
        <f>((G612*F612*(1-(AJ612/1000)))/(100*K612))*(BE612/60)</f>
        <v>0</v>
      </c>
      <c r="I612" t="s">
        <v>197</v>
      </c>
      <c r="J612" t="s">
        <v>198</v>
      </c>
      <c r="K612" t="s">
        <v>199</v>
      </c>
      <c r="L612" t="s">
        <v>200</v>
      </c>
      <c r="M612" t="s">
        <v>569</v>
      </c>
      <c r="N612" t="s">
        <v>1291</v>
      </c>
      <c r="O612" t="s">
        <v>450</v>
      </c>
      <c r="Q612">
        <v>1549038590.3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96</v>
      </c>
      <c r="X612">
        <v>7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1549038590.3</v>
      </c>
      <c r="AH612">
        <v>399.965</v>
      </c>
      <c r="AI612">
        <v>401.735</v>
      </c>
      <c r="AJ612">
        <v>8.84545</v>
      </c>
      <c r="AK612">
        <v>5.07978</v>
      </c>
      <c r="AL612">
        <v>1435.24</v>
      </c>
      <c r="AM612">
        <v>100.133</v>
      </c>
      <c r="AN612">
        <v>0.0250621</v>
      </c>
      <c r="AO612">
        <v>8.1536</v>
      </c>
      <c r="AP612">
        <v>6.65676</v>
      </c>
      <c r="AQ612">
        <v>999.9</v>
      </c>
      <c r="AR612">
        <v>9997.5</v>
      </c>
      <c r="AS612">
        <v>0</v>
      </c>
      <c r="AT612">
        <v>0.293083</v>
      </c>
      <c r="AU612">
        <v>0</v>
      </c>
      <c r="AV612" t="s">
        <v>204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403.483180327869</v>
      </c>
      <c r="BE612">
        <v>1.53306516322339</v>
      </c>
      <c r="BF612">
        <v>0.96915123434005</v>
      </c>
      <c r="BG612">
        <v>-1</v>
      </c>
      <c r="BH612">
        <v>0</v>
      </c>
      <c r="BI612">
        <v>0</v>
      </c>
      <c r="BJ612" t="s">
        <v>205</v>
      </c>
      <c r="BK612">
        <v>1.88461</v>
      </c>
      <c r="BL612">
        <v>1.88156</v>
      </c>
      <c r="BM612">
        <v>1.88309</v>
      </c>
      <c r="BN612">
        <v>1.88186</v>
      </c>
      <c r="BO612">
        <v>1.88373</v>
      </c>
      <c r="BP612">
        <v>1.88305</v>
      </c>
      <c r="BQ612">
        <v>1.88477</v>
      </c>
      <c r="BR612">
        <v>1.88228</v>
      </c>
      <c r="BS612" t="s">
        <v>206</v>
      </c>
      <c r="BT612" t="s">
        <v>17</v>
      </c>
      <c r="BU612" t="s">
        <v>17</v>
      </c>
      <c r="BV612" t="s">
        <v>17</v>
      </c>
      <c r="BW612" t="s">
        <v>207</v>
      </c>
      <c r="BX612" t="s">
        <v>208</v>
      </c>
      <c r="BY612" t="s">
        <v>209</v>
      </c>
      <c r="BZ612" t="s">
        <v>209</v>
      </c>
      <c r="CA612" t="s">
        <v>209</v>
      </c>
      <c r="CB612" t="s">
        <v>209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1357.56</v>
      </c>
      <c r="CJ612">
        <v>-0.454835</v>
      </c>
      <c r="CK612">
        <v>7.77196</v>
      </c>
      <c r="CL612">
        <v>10.1905</v>
      </c>
      <c r="CM612">
        <v>29.9995</v>
      </c>
      <c r="CN612">
        <v>10.0152</v>
      </c>
      <c r="CO612">
        <v>10.2761</v>
      </c>
      <c r="CP612">
        <v>-1</v>
      </c>
      <c r="CQ612">
        <v>100</v>
      </c>
      <c r="CR612">
        <v>85.2173</v>
      </c>
      <c r="CS612">
        <v>-999.9</v>
      </c>
      <c r="CT612">
        <v>400</v>
      </c>
      <c r="CU612">
        <v>4.5956</v>
      </c>
      <c r="CV612">
        <v>103.818</v>
      </c>
      <c r="CW612">
        <v>103.295</v>
      </c>
    </row>
    <row r="613" spans="1:101">
      <c r="A613">
        <v>599</v>
      </c>
      <c r="B613">
        <v>1549038592.3</v>
      </c>
      <c r="C613">
        <v>2049.09999990463</v>
      </c>
      <c r="D613" t="s">
        <v>1414</v>
      </c>
      <c r="E613" t="s">
        <v>1415</v>
      </c>
      <c r="F613">
        <f>J613+I613+M613*K613</f>
        <v>0</v>
      </c>
      <c r="G613">
        <f>(1000*AM613)/(L613*(AO613+273.15))</f>
        <v>0</v>
      </c>
      <c r="H613">
        <f>((G613*F613*(1-(AJ613/1000)))/(100*K613))*(BE613/60)</f>
        <v>0</v>
      </c>
      <c r="I613" t="s">
        <v>197</v>
      </c>
      <c r="J613" t="s">
        <v>198</v>
      </c>
      <c r="K613" t="s">
        <v>199</v>
      </c>
      <c r="L613" t="s">
        <v>200</v>
      </c>
      <c r="M613" t="s">
        <v>569</v>
      </c>
      <c r="N613" t="s">
        <v>1291</v>
      </c>
      <c r="O613" t="s">
        <v>450</v>
      </c>
      <c r="Q613">
        <v>1549038592.3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96</v>
      </c>
      <c r="X613">
        <v>7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1549038592.3</v>
      </c>
      <c r="AH613">
        <v>399.961</v>
      </c>
      <c r="AI613">
        <v>401.701</v>
      </c>
      <c r="AJ613">
        <v>8.92889</v>
      </c>
      <c r="AK613">
        <v>5.07913</v>
      </c>
      <c r="AL613">
        <v>1435.48</v>
      </c>
      <c r="AM613">
        <v>100.133</v>
      </c>
      <c r="AN613">
        <v>0.0249371</v>
      </c>
      <c r="AO613">
        <v>8.16669</v>
      </c>
      <c r="AP613">
        <v>6.86407</v>
      </c>
      <c r="AQ613">
        <v>999.9</v>
      </c>
      <c r="AR613">
        <v>10008.8</v>
      </c>
      <c r="AS613">
        <v>0</v>
      </c>
      <c r="AT613">
        <v>0.273909</v>
      </c>
      <c r="AU613">
        <v>0</v>
      </c>
      <c r="AV613" t="s">
        <v>204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403.52587704918</v>
      </c>
      <c r="BE613">
        <v>1.29214069888473</v>
      </c>
      <c r="BF613">
        <v>0.941332858481455</v>
      </c>
      <c r="BG613">
        <v>-1</v>
      </c>
      <c r="BH613">
        <v>0</v>
      </c>
      <c r="BI613">
        <v>0</v>
      </c>
      <c r="BJ613" t="s">
        <v>205</v>
      </c>
      <c r="BK613">
        <v>1.88461</v>
      </c>
      <c r="BL613">
        <v>1.88156</v>
      </c>
      <c r="BM613">
        <v>1.88309</v>
      </c>
      <c r="BN613">
        <v>1.88186</v>
      </c>
      <c r="BO613">
        <v>1.88374</v>
      </c>
      <c r="BP613">
        <v>1.88305</v>
      </c>
      <c r="BQ613">
        <v>1.88477</v>
      </c>
      <c r="BR613">
        <v>1.88227</v>
      </c>
      <c r="BS613" t="s">
        <v>206</v>
      </c>
      <c r="BT613" t="s">
        <v>17</v>
      </c>
      <c r="BU613" t="s">
        <v>17</v>
      </c>
      <c r="BV613" t="s">
        <v>17</v>
      </c>
      <c r="BW613" t="s">
        <v>207</v>
      </c>
      <c r="BX613" t="s">
        <v>208</v>
      </c>
      <c r="BY613" t="s">
        <v>209</v>
      </c>
      <c r="BZ613" t="s">
        <v>209</v>
      </c>
      <c r="CA613" t="s">
        <v>209</v>
      </c>
      <c r="CB613" t="s">
        <v>209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1357.51</v>
      </c>
      <c r="CJ613">
        <v>-0.454835</v>
      </c>
      <c r="CK613">
        <v>7.77563</v>
      </c>
      <c r="CL613">
        <v>10.19</v>
      </c>
      <c r="CM613">
        <v>29.9996</v>
      </c>
      <c r="CN613">
        <v>10.0146</v>
      </c>
      <c r="CO613">
        <v>10.2755</v>
      </c>
      <c r="CP613">
        <v>-1</v>
      </c>
      <c r="CQ613">
        <v>100</v>
      </c>
      <c r="CR613">
        <v>85.2173</v>
      </c>
      <c r="CS613">
        <v>-999.9</v>
      </c>
      <c r="CT613">
        <v>400</v>
      </c>
      <c r="CU613">
        <v>4.5252</v>
      </c>
      <c r="CV613">
        <v>103.818</v>
      </c>
      <c r="CW613">
        <v>103.296</v>
      </c>
    </row>
    <row r="614" spans="1:101">
      <c r="A614">
        <v>600</v>
      </c>
      <c r="B614">
        <v>1549038594.3</v>
      </c>
      <c r="C614">
        <v>2051.09999990463</v>
      </c>
      <c r="D614" t="s">
        <v>1416</v>
      </c>
      <c r="E614" t="s">
        <v>1417</v>
      </c>
      <c r="F614">
        <f>J614+I614+M614*K614</f>
        <v>0</v>
      </c>
      <c r="G614">
        <f>(1000*AM614)/(L614*(AO614+273.15))</f>
        <v>0</v>
      </c>
      <c r="H614">
        <f>((G614*F614*(1-(AJ614/1000)))/(100*K614))*(BE614/60)</f>
        <v>0</v>
      </c>
      <c r="I614" t="s">
        <v>197</v>
      </c>
      <c r="J614" t="s">
        <v>198</v>
      </c>
      <c r="K614" t="s">
        <v>199</v>
      </c>
      <c r="L614" t="s">
        <v>200</v>
      </c>
      <c r="M614" t="s">
        <v>569</v>
      </c>
      <c r="N614" t="s">
        <v>1291</v>
      </c>
      <c r="O614" t="s">
        <v>450</v>
      </c>
      <c r="Q614">
        <v>1549038594.3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114</v>
      </c>
      <c r="X614">
        <v>8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1549038594.3</v>
      </c>
      <c r="AH614">
        <v>399.968</v>
      </c>
      <c r="AI614">
        <v>401.7</v>
      </c>
      <c r="AJ614">
        <v>8.97692</v>
      </c>
      <c r="AK614">
        <v>5.07886</v>
      </c>
      <c r="AL614">
        <v>1435.16</v>
      </c>
      <c r="AM614">
        <v>100.135</v>
      </c>
      <c r="AN614">
        <v>0.0249566</v>
      </c>
      <c r="AO614">
        <v>8.13274</v>
      </c>
      <c r="AP614">
        <v>7.07785</v>
      </c>
      <c r="AQ614">
        <v>999.9</v>
      </c>
      <c r="AR614">
        <v>10001.9</v>
      </c>
      <c r="AS614">
        <v>0</v>
      </c>
      <c r="AT614">
        <v>0.273909</v>
      </c>
      <c r="AU614">
        <v>0</v>
      </c>
      <c r="AV614" t="s">
        <v>204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403.569467213115</v>
      </c>
      <c r="BE614">
        <v>1.04086436923423</v>
      </c>
      <c r="BF614">
        <v>0.910798543383737</v>
      </c>
      <c r="BG614">
        <v>-1</v>
      </c>
      <c r="BH614">
        <v>0</v>
      </c>
      <c r="BI614">
        <v>0</v>
      </c>
      <c r="BJ614" t="s">
        <v>205</v>
      </c>
      <c r="BK614">
        <v>1.88461</v>
      </c>
      <c r="BL614">
        <v>1.88156</v>
      </c>
      <c r="BM614">
        <v>1.88309</v>
      </c>
      <c r="BN614">
        <v>1.88187</v>
      </c>
      <c r="BO614">
        <v>1.88373</v>
      </c>
      <c r="BP614">
        <v>1.88307</v>
      </c>
      <c r="BQ614">
        <v>1.88477</v>
      </c>
      <c r="BR614">
        <v>1.88228</v>
      </c>
      <c r="BS614" t="s">
        <v>206</v>
      </c>
      <c r="BT614" t="s">
        <v>17</v>
      </c>
      <c r="BU614" t="s">
        <v>17</v>
      </c>
      <c r="BV614" t="s">
        <v>17</v>
      </c>
      <c r="BW614" t="s">
        <v>207</v>
      </c>
      <c r="BX614" t="s">
        <v>208</v>
      </c>
      <c r="BY614" t="s">
        <v>209</v>
      </c>
      <c r="BZ614" t="s">
        <v>209</v>
      </c>
      <c r="CA614" t="s">
        <v>209</v>
      </c>
      <c r="CB614" t="s">
        <v>209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1343.87</v>
      </c>
      <c r="CJ614">
        <v>-0.452706</v>
      </c>
      <c r="CK614">
        <v>7.77887</v>
      </c>
      <c r="CL614">
        <v>10.1897</v>
      </c>
      <c r="CM614">
        <v>29.9997</v>
      </c>
      <c r="CN614">
        <v>10.0135</v>
      </c>
      <c r="CO614">
        <v>10.2752</v>
      </c>
      <c r="CP614">
        <v>-1</v>
      </c>
      <c r="CQ614">
        <v>100</v>
      </c>
      <c r="CR614">
        <v>85.2173</v>
      </c>
      <c r="CS614">
        <v>-999.9</v>
      </c>
      <c r="CT614">
        <v>400</v>
      </c>
      <c r="CU614">
        <v>4.47761</v>
      </c>
      <c r="CV614">
        <v>103.817</v>
      </c>
      <c r="CW614">
        <v>103.297</v>
      </c>
    </row>
    <row r="615" spans="1:101">
      <c r="A615">
        <v>601</v>
      </c>
      <c r="B615">
        <v>1549038596.3</v>
      </c>
      <c r="C615">
        <v>2053.09999990463</v>
      </c>
      <c r="D615" t="s">
        <v>1418</v>
      </c>
      <c r="E615" t="s">
        <v>1419</v>
      </c>
      <c r="F615">
        <f>J615+I615+M615*K615</f>
        <v>0</v>
      </c>
      <c r="G615">
        <f>(1000*AM615)/(L615*(AO615+273.15))</f>
        <v>0</v>
      </c>
      <c r="H615">
        <f>((G615*F615*(1-(AJ615/1000)))/(100*K615))*(BE615/60)</f>
        <v>0</v>
      </c>
      <c r="I615" t="s">
        <v>197</v>
      </c>
      <c r="J615" t="s">
        <v>198</v>
      </c>
      <c r="K615" t="s">
        <v>199</v>
      </c>
      <c r="L615" t="s">
        <v>200</v>
      </c>
      <c r="M615" t="s">
        <v>569</v>
      </c>
      <c r="N615" t="s">
        <v>1291</v>
      </c>
      <c r="O615" t="s">
        <v>450</v>
      </c>
      <c r="Q615">
        <v>1549038596.3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103</v>
      </c>
      <c r="X615">
        <v>7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1549038596.3</v>
      </c>
      <c r="AH615">
        <v>400.062</v>
      </c>
      <c r="AI615">
        <v>401.74</v>
      </c>
      <c r="AJ615">
        <v>9.03227</v>
      </c>
      <c r="AK615">
        <v>5.07931</v>
      </c>
      <c r="AL615">
        <v>1434.9</v>
      </c>
      <c r="AM615">
        <v>100.135</v>
      </c>
      <c r="AN615">
        <v>0.0246967</v>
      </c>
      <c r="AO615">
        <v>8.10522</v>
      </c>
      <c r="AP615">
        <v>7.31913</v>
      </c>
      <c r="AQ615">
        <v>999.9</v>
      </c>
      <c r="AR615">
        <v>10001.9</v>
      </c>
      <c r="AS615">
        <v>0</v>
      </c>
      <c r="AT615">
        <v>0.273909</v>
      </c>
      <c r="AU615">
        <v>0</v>
      </c>
      <c r="AV615" t="s">
        <v>204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403.591967213115</v>
      </c>
      <c r="BE615">
        <v>0.9137700086278</v>
      </c>
      <c r="BF615">
        <v>0.894437591720293</v>
      </c>
      <c r="BG615">
        <v>-1</v>
      </c>
      <c r="BH615">
        <v>0</v>
      </c>
      <c r="BI615">
        <v>0</v>
      </c>
      <c r="BJ615" t="s">
        <v>205</v>
      </c>
      <c r="BK615">
        <v>1.8846</v>
      </c>
      <c r="BL615">
        <v>1.88156</v>
      </c>
      <c r="BM615">
        <v>1.88309</v>
      </c>
      <c r="BN615">
        <v>1.88186</v>
      </c>
      <c r="BO615">
        <v>1.88373</v>
      </c>
      <c r="BP615">
        <v>1.88307</v>
      </c>
      <c r="BQ615">
        <v>1.88477</v>
      </c>
      <c r="BR615">
        <v>1.8823</v>
      </c>
      <c r="BS615" t="s">
        <v>206</v>
      </c>
      <c r="BT615" t="s">
        <v>17</v>
      </c>
      <c r="BU615" t="s">
        <v>17</v>
      </c>
      <c r="BV615" t="s">
        <v>17</v>
      </c>
      <c r="BW615" t="s">
        <v>207</v>
      </c>
      <c r="BX615" t="s">
        <v>208</v>
      </c>
      <c r="BY615" t="s">
        <v>209</v>
      </c>
      <c r="BZ615" t="s">
        <v>209</v>
      </c>
      <c r="CA615" t="s">
        <v>209</v>
      </c>
      <c r="CB615" t="s">
        <v>209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1352.51</v>
      </c>
      <c r="CJ615">
        <v>-0.452706</v>
      </c>
      <c r="CK615">
        <v>7.78193</v>
      </c>
      <c r="CL615">
        <v>10.1891</v>
      </c>
      <c r="CM615">
        <v>29.9998</v>
      </c>
      <c r="CN615">
        <v>10.0129</v>
      </c>
      <c r="CO615">
        <v>10.2747</v>
      </c>
      <c r="CP615">
        <v>-1</v>
      </c>
      <c r="CQ615">
        <v>100</v>
      </c>
      <c r="CR615">
        <v>85.2173</v>
      </c>
      <c r="CS615">
        <v>-999.9</v>
      </c>
      <c r="CT615">
        <v>400</v>
      </c>
      <c r="CU615">
        <v>4.38678</v>
      </c>
      <c r="CV615">
        <v>103.818</v>
      </c>
      <c r="CW615">
        <v>103.297</v>
      </c>
    </row>
    <row r="616" spans="1:101">
      <c r="A616">
        <v>602</v>
      </c>
      <c r="B616">
        <v>1549038598.3</v>
      </c>
      <c r="C616">
        <v>2055.09999990463</v>
      </c>
      <c r="D616" t="s">
        <v>1420</v>
      </c>
      <c r="E616" t="s">
        <v>1421</v>
      </c>
      <c r="F616">
        <f>J616+I616+M616*K616</f>
        <v>0</v>
      </c>
      <c r="G616">
        <f>(1000*AM616)/(L616*(AO616+273.15))</f>
        <v>0</v>
      </c>
      <c r="H616">
        <f>((G616*F616*(1-(AJ616/1000)))/(100*K616))*(BE616/60)</f>
        <v>0</v>
      </c>
      <c r="I616" t="s">
        <v>197</v>
      </c>
      <c r="J616" t="s">
        <v>198</v>
      </c>
      <c r="K616" t="s">
        <v>199</v>
      </c>
      <c r="L616" t="s">
        <v>200</v>
      </c>
      <c r="M616" t="s">
        <v>569</v>
      </c>
      <c r="N616" t="s">
        <v>1291</v>
      </c>
      <c r="O616" t="s">
        <v>450</v>
      </c>
      <c r="Q616">
        <v>1549038598.3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112</v>
      </c>
      <c r="X616">
        <v>8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1549038598.3</v>
      </c>
      <c r="AH616">
        <v>400.123</v>
      </c>
      <c r="AI616">
        <v>401.733</v>
      </c>
      <c r="AJ616">
        <v>9.09414</v>
      </c>
      <c r="AK616">
        <v>5.07984</v>
      </c>
      <c r="AL616">
        <v>1435.29</v>
      </c>
      <c r="AM616">
        <v>100.134</v>
      </c>
      <c r="AN616">
        <v>0.0247287</v>
      </c>
      <c r="AO616">
        <v>8.11002</v>
      </c>
      <c r="AP616">
        <v>7.5122</v>
      </c>
      <c r="AQ616">
        <v>999.9</v>
      </c>
      <c r="AR616">
        <v>10001.9</v>
      </c>
      <c r="AS616">
        <v>0</v>
      </c>
      <c r="AT616">
        <v>0.273909</v>
      </c>
      <c r="AU616">
        <v>0</v>
      </c>
      <c r="AV616" t="s">
        <v>204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403.651901639344</v>
      </c>
      <c r="BE616">
        <v>0.601097186520473</v>
      </c>
      <c r="BF616">
        <v>0.850043715460584</v>
      </c>
      <c r="BG616">
        <v>-1</v>
      </c>
      <c r="BH616">
        <v>0</v>
      </c>
      <c r="BI616">
        <v>0</v>
      </c>
      <c r="BJ616" t="s">
        <v>205</v>
      </c>
      <c r="BK616">
        <v>1.88461</v>
      </c>
      <c r="BL616">
        <v>1.88156</v>
      </c>
      <c r="BM616">
        <v>1.88309</v>
      </c>
      <c r="BN616">
        <v>1.88185</v>
      </c>
      <c r="BO616">
        <v>1.88373</v>
      </c>
      <c r="BP616">
        <v>1.88305</v>
      </c>
      <c r="BQ616">
        <v>1.88477</v>
      </c>
      <c r="BR616">
        <v>1.88231</v>
      </c>
      <c r="BS616" t="s">
        <v>206</v>
      </c>
      <c r="BT616" t="s">
        <v>17</v>
      </c>
      <c r="BU616" t="s">
        <v>17</v>
      </c>
      <c r="BV616" t="s">
        <v>17</v>
      </c>
      <c r="BW616" t="s">
        <v>207</v>
      </c>
      <c r="BX616" t="s">
        <v>208</v>
      </c>
      <c r="BY616" t="s">
        <v>209</v>
      </c>
      <c r="BZ616" t="s">
        <v>209</v>
      </c>
      <c r="CA616" t="s">
        <v>209</v>
      </c>
      <c r="CB616" t="s">
        <v>209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1345.64</v>
      </c>
      <c r="CJ616">
        <v>-0.452706</v>
      </c>
      <c r="CK616">
        <v>7.78572</v>
      </c>
      <c r="CL616">
        <v>10.1885</v>
      </c>
      <c r="CM616">
        <v>29.9997</v>
      </c>
      <c r="CN616">
        <v>10.0129</v>
      </c>
      <c r="CO616">
        <v>10.2741</v>
      </c>
      <c r="CP616">
        <v>-1</v>
      </c>
      <c r="CQ616">
        <v>100</v>
      </c>
      <c r="CR616">
        <v>85.2173</v>
      </c>
      <c r="CS616">
        <v>-999.9</v>
      </c>
      <c r="CT616">
        <v>400</v>
      </c>
      <c r="CU616">
        <v>4.32343</v>
      </c>
      <c r="CV616">
        <v>103.818</v>
      </c>
      <c r="CW616">
        <v>103.296</v>
      </c>
    </row>
    <row r="617" spans="1:101">
      <c r="A617">
        <v>603</v>
      </c>
      <c r="B617">
        <v>1549038600.3</v>
      </c>
      <c r="C617">
        <v>2057.09999990463</v>
      </c>
      <c r="D617" t="s">
        <v>1422</v>
      </c>
      <c r="E617" t="s">
        <v>1423</v>
      </c>
      <c r="F617">
        <f>J617+I617+M617*K617</f>
        <v>0</v>
      </c>
      <c r="G617">
        <f>(1000*AM617)/(L617*(AO617+273.15))</f>
        <v>0</v>
      </c>
      <c r="H617">
        <f>((G617*F617*(1-(AJ617/1000)))/(100*K617))*(BE617/60)</f>
        <v>0</v>
      </c>
      <c r="I617" t="s">
        <v>197</v>
      </c>
      <c r="J617" t="s">
        <v>198</v>
      </c>
      <c r="K617" t="s">
        <v>199</v>
      </c>
      <c r="L617" t="s">
        <v>200</v>
      </c>
      <c r="M617" t="s">
        <v>569</v>
      </c>
      <c r="N617" t="s">
        <v>1291</v>
      </c>
      <c r="O617" t="s">
        <v>450</v>
      </c>
      <c r="Q617">
        <v>1549038600.3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121</v>
      </c>
      <c r="X617">
        <v>8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1549038600.3</v>
      </c>
      <c r="AH617">
        <v>400.119</v>
      </c>
      <c r="AI617">
        <v>401.712</v>
      </c>
      <c r="AJ617">
        <v>9.15244</v>
      </c>
      <c r="AK617">
        <v>5.07902</v>
      </c>
      <c r="AL617">
        <v>1435.5</v>
      </c>
      <c r="AM617">
        <v>100.135</v>
      </c>
      <c r="AN617">
        <v>0.0248928</v>
      </c>
      <c r="AO617">
        <v>8.13058</v>
      </c>
      <c r="AP617">
        <v>7.66251</v>
      </c>
      <c r="AQ617">
        <v>999.9</v>
      </c>
      <c r="AR617">
        <v>10003.8</v>
      </c>
      <c r="AS617">
        <v>0</v>
      </c>
      <c r="AT617">
        <v>0.273909</v>
      </c>
      <c r="AU617">
        <v>0</v>
      </c>
      <c r="AV617" t="s">
        <v>204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403.702786885246</v>
      </c>
      <c r="BE617">
        <v>0.344913106724235</v>
      </c>
      <c r="BF617">
        <v>0.8094899044471</v>
      </c>
      <c r="BG617">
        <v>-1</v>
      </c>
      <c r="BH617">
        <v>0</v>
      </c>
      <c r="BI617">
        <v>0</v>
      </c>
      <c r="BJ617" t="s">
        <v>205</v>
      </c>
      <c r="BK617">
        <v>1.88461</v>
      </c>
      <c r="BL617">
        <v>1.88156</v>
      </c>
      <c r="BM617">
        <v>1.88309</v>
      </c>
      <c r="BN617">
        <v>1.88186</v>
      </c>
      <c r="BO617">
        <v>1.88372</v>
      </c>
      <c r="BP617">
        <v>1.88301</v>
      </c>
      <c r="BQ617">
        <v>1.88477</v>
      </c>
      <c r="BR617">
        <v>1.88229</v>
      </c>
      <c r="BS617" t="s">
        <v>206</v>
      </c>
      <c r="BT617" t="s">
        <v>17</v>
      </c>
      <c r="BU617" t="s">
        <v>17</v>
      </c>
      <c r="BV617" t="s">
        <v>17</v>
      </c>
      <c r="BW617" t="s">
        <v>207</v>
      </c>
      <c r="BX617" t="s">
        <v>208</v>
      </c>
      <c r="BY617" t="s">
        <v>209</v>
      </c>
      <c r="BZ617" t="s">
        <v>209</v>
      </c>
      <c r="CA617" t="s">
        <v>209</v>
      </c>
      <c r="CB617" t="s">
        <v>209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1339.11</v>
      </c>
      <c r="CJ617">
        <v>-0.452706</v>
      </c>
      <c r="CK617">
        <v>7.78995</v>
      </c>
      <c r="CL617">
        <v>10.1885</v>
      </c>
      <c r="CM617">
        <v>29.9997</v>
      </c>
      <c r="CN617">
        <v>10.0129</v>
      </c>
      <c r="CO617">
        <v>10.274</v>
      </c>
      <c r="CP617">
        <v>-1</v>
      </c>
      <c r="CQ617">
        <v>100</v>
      </c>
      <c r="CR617">
        <v>85.2173</v>
      </c>
      <c r="CS617">
        <v>-999.9</v>
      </c>
      <c r="CT617">
        <v>400</v>
      </c>
      <c r="CU617">
        <v>4.22443</v>
      </c>
      <c r="CV617">
        <v>103.816</v>
      </c>
      <c r="CW617">
        <v>103.297</v>
      </c>
    </row>
    <row r="618" spans="1:101">
      <c r="A618">
        <v>604</v>
      </c>
      <c r="B618">
        <v>1549038602.3</v>
      </c>
      <c r="C618">
        <v>2059.09999990463</v>
      </c>
      <c r="D618" t="s">
        <v>1424</v>
      </c>
      <c r="E618" t="s">
        <v>1425</v>
      </c>
      <c r="F618">
        <f>J618+I618+M618*K618</f>
        <v>0</v>
      </c>
      <c r="G618">
        <f>(1000*AM618)/(L618*(AO618+273.15))</f>
        <v>0</v>
      </c>
      <c r="H618">
        <f>((G618*F618*(1-(AJ618/1000)))/(100*K618))*(BE618/60)</f>
        <v>0</v>
      </c>
      <c r="I618" t="s">
        <v>197</v>
      </c>
      <c r="J618" t="s">
        <v>198</v>
      </c>
      <c r="K618" t="s">
        <v>199</v>
      </c>
      <c r="L618" t="s">
        <v>200</v>
      </c>
      <c r="M618" t="s">
        <v>569</v>
      </c>
      <c r="N618" t="s">
        <v>1291</v>
      </c>
      <c r="O618" t="s">
        <v>450</v>
      </c>
      <c r="Q618">
        <v>1549038602.3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112</v>
      </c>
      <c r="X618">
        <v>8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1549038602.3</v>
      </c>
      <c r="AH618">
        <v>400.188</v>
      </c>
      <c r="AI618">
        <v>401.694</v>
      </c>
      <c r="AJ618">
        <v>9.20936</v>
      </c>
      <c r="AK618">
        <v>5.0779</v>
      </c>
      <c r="AL618">
        <v>1435.52</v>
      </c>
      <c r="AM618">
        <v>100.136</v>
      </c>
      <c r="AN618">
        <v>0.024922</v>
      </c>
      <c r="AO618">
        <v>8.14984</v>
      </c>
      <c r="AP618">
        <v>7.79431</v>
      </c>
      <c r="AQ618">
        <v>999.9</v>
      </c>
      <c r="AR618">
        <v>9993.12</v>
      </c>
      <c r="AS618">
        <v>0</v>
      </c>
      <c r="AT618">
        <v>0.273909</v>
      </c>
      <c r="AU618">
        <v>0</v>
      </c>
      <c r="AV618" t="s">
        <v>204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403.754795081967</v>
      </c>
      <c r="BE618">
        <v>0.0788873926883646</v>
      </c>
      <c r="BF618">
        <v>0.764080159927927</v>
      </c>
      <c r="BG618">
        <v>-1</v>
      </c>
      <c r="BH618">
        <v>0</v>
      </c>
      <c r="BI618">
        <v>0</v>
      </c>
      <c r="BJ618" t="s">
        <v>205</v>
      </c>
      <c r="BK618">
        <v>1.88461</v>
      </c>
      <c r="BL618">
        <v>1.88156</v>
      </c>
      <c r="BM618">
        <v>1.88309</v>
      </c>
      <c r="BN618">
        <v>1.88187</v>
      </c>
      <c r="BO618">
        <v>1.88372</v>
      </c>
      <c r="BP618">
        <v>1.88302</v>
      </c>
      <c r="BQ618">
        <v>1.88477</v>
      </c>
      <c r="BR618">
        <v>1.88227</v>
      </c>
      <c r="BS618" t="s">
        <v>206</v>
      </c>
      <c r="BT618" t="s">
        <v>17</v>
      </c>
      <c r="BU618" t="s">
        <v>17</v>
      </c>
      <c r="BV618" t="s">
        <v>17</v>
      </c>
      <c r="BW618" t="s">
        <v>207</v>
      </c>
      <c r="BX618" t="s">
        <v>208</v>
      </c>
      <c r="BY618" t="s">
        <v>209</v>
      </c>
      <c r="BZ618" t="s">
        <v>209</v>
      </c>
      <c r="CA618" t="s">
        <v>209</v>
      </c>
      <c r="CB618" t="s">
        <v>209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1346.23</v>
      </c>
      <c r="CJ618">
        <v>-0.452706</v>
      </c>
      <c r="CK618">
        <v>7.79442</v>
      </c>
      <c r="CL618">
        <v>10.1885</v>
      </c>
      <c r="CM618">
        <v>29.9999</v>
      </c>
      <c r="CN618">
        <v>10.0132</v>
      </c>
      <c r="CO618">
        <v>10.274</v>
      </c>
      <c r="CP618">
        <v>-1</v>
      </c>
      <c r="CQ618">
        <v>100</v>
      </c>
      <c r="CR618">
        <v>85.2173</v>
      </c>
      <c r="CS618">
        <v>-999.9</v>
      </c>
      <c r="CT618">
        <v>400</v>
      </c>
      <c r="CU618">
        <v>4.15092</v>
      </c>
      <c r="CV618">
        <v>103.816</v>
      </c>
      <c r="CW618">
        <v>103.296</v>
      </c>
    </row>
    <row r="619" spans="1:101">
      <c r="A619">
        <v>605</v>
      </c>
      <c r="B619">
        <v>1549038604.3</v>
      </c>
      <c r="C619">
        <v>2061.09999990463</v>
      </c>
      <c r="D619" t="s">
        <v>1426</v>
      </c>
      <c r="E619" t="s">
        <v>1427</v>
      </c>
      <c r="F619">
        <f>J619+I619+M619*K619</f>
        <v>0</v>
      </c>
      <c r="G619">
        <f>(1000*AM619)/(L619*(AO619+273.15))</f>
        <v>0</v>
      </c>
      <c r="H619">
        <f>((G619*F619*(1-(AJ619/1000)))/(100*K619))*(BE619/60)</f>
        <v>0</v>
      </c>
      <c r="I619" t="s">
        <v>197</v>
      </c>
      <c r="J619" t="s">
        <v>198</v>
      </c>
      <c r="K619" t="s">
        <v>199</v>
      </c>
      <c r="L619" t="s">
        <v>200</v>
      </c>
      <c r="M619" t="s">
        <v>569</v>
      </c>
      <c r="N619" t="s">
        <v>1291</v>
      </c>
      <c r="O619" t="s">
        <v>450</v>
      </c>
      <c r="Q619">
        <v>1549038604.3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99</v>
      </c>
      <c r="X619">
        <v>7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1549038604.3</v>
      </c>
      <c r="AH619">
        <v>400.313</v>
      </c>
      <c r="AI619">
        <v>401.7</v>
      </c>
      <c r="AJ619">
        <v>9.25412</v>
      </c>
      <c r="AK619">
        <v>5.07891</v>
      </c>
      <c r="AL619">
        <v>1435.16</v>
      </c>
      <c r="AM619">
        <v>100.134</v>
      </c>
      <c r="AN619">
        <v>0.0249308</v>
      </c>
      <c r="AO619">
        <v>8.16216</v>
      </c>
      <c r="AP619">
        <v>7.84913</v>
      </c>
      <c r="AQ619">
        <v>999.9</v>
      </c>
      <c r="AR619">
        <v>9990</v>
      </c>
      <c r="AS619">
        <v>0</v>
      </c>
      <c r="AT619">
        <v>0.260214</v>
      </c>
      <c r="AU619">
        <v>0</v>
      </c>
      <c r="AV619" t="s">
        <v>204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403.810213114754</v>
      </c>
      <c r="BE619">
        <v>-0.193392308719743</v>
      </c>
      <c r="BF619">
        <v>0.711229750404742</v>
      </c>
      <c r="BG619">
        <v>-1</v>
      </c>
      <c r="BH619">
        <v>0</v>
      </c>
      <c r="BI619">
        <v>0</v>
      </c>
      <c r="BJ619" t="s">
        <v>205</v>
      </c>
      <c r="BK619">
        <v>1.88461</v>
      </c>
      <c r="BL619">
        <v>1.88156</v>
      </c>
      <c r="BM619">
        <v>1.88309</v>
      </c>
      <c r="BN619">
        <v>1.88186</v>
      </c>
      <c r="BO619">
        <v>1.88373</v>
      </c>
      <c r="BP619">
        <v>1.88303</v>
      </c>
      <c r="BQ619">
        <v>1.88477</v>
      </c>
      <c r="BR619">
        <v>1.88227</v>
      </c>
      <c r="BS619" t="s">
        <v>206</v>
      </c>
      <c r="BT619" t="s">
        <v>17</v>
      </c>
      <c r="BU619" t="s">
        <v>17</v>
      </c>
      <c r="BV619" t="s">
        <v>17</v>
      </c>
      <c r="BW619" t="s">
        <v>207</v>
      </c>
      <c r="BX619" t="s">
        <v>208</v>
      </c>
      <c r="BY619" t="s">
        <v>209</v>
      </c>
      <c r="BZ619" t="s">
        <v>209</v>
      </c>
      <c r="CA619" t="s">
        <v>209</v>
      </c>
      <c r="CB619" t="s">
        <v>209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1355.71</v>
      </c>
      <c r="CJ619">
        <v>-0.452706</v>
      </c>
      <c r="CK619">
        <v>7.79897</v>
      </c>
      <c r="CL619">
        <v>10.1885</v>
      </c>
      <c r="CM619">
        <v>29.9999</v>
      </c>
      <c r="CN619">
        <v>10.0132</v>
      </c>
      <c r="CO619">
        <v>10.274</v>
      </c>
      <c r="CP619">
        <v>-1</v>
      </c>
      <c r="CQ619">
        <v>100</v>
      </c>
      <c r="CR619">
        <v>84.8432</v>
      </c>
      <c r="CS619">
        <v>-999.9</v>
      </c>
      <c r="CT619">
        <v>400</v>
      </c>
      <c r="CU619">
        <v>4.06892</v>
      </c>
      <c r="CV619">
        <v>103.815</v>
      </c>
      <c r="CW619">
        <v>103.296</v>
      </c>
    </row>
    <row r="620" spans="1:101">
      <c r="A620">
        <v>606</v>
      </c>
      <c r="B620">
        <v>1549038606.3</v>
      </c>
      <c r="C620">
        <v>2063.09999990463</v>
      </c>
      <c r="D620" t="s">
        <v>1428</v>
      </c>
      <c r="E620" t="s">
        <v>1429</v>
      </c>
      <c r="F620">
        <f>J620+I620+M620*K620</f>
        <v>0</v>
      </c>
      <c r="G620">
        <f>(1000*AM620)/(L620*(AO620+273.15))</f>
        <v>0</v>
      </c>
      <c r="H620">
        <f>((G620*F620*(1-(AJ620/1000)))/(100*K620))*(BE620/60)</f>
        <v>0</v>
      </c>
      <c r="I620" t="s">
        <v>197</v>
      </c>
      <c r="J620" t="s">
        <v>198</v>
      </c>
      <c r="K620" t="s">
        <v>199</v>
      </c>
      <c r="L620" t="s">
        <v>200</v>
      </c>
      <c r="M620" t="s">
        <v>569</v>
      </c>
      <c r="N620" t="s">
        <v>1291</v>
      </c>
      <c r="O620" t="s">
        <v>450</v>
      </c>
      <c r="Q620">
        <v>1549038606.3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91</v>
      </c>
      <c r="X620">
        <v>6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1549038606.3</v>
      </c>
      <c r="AH620">
        <v>400.416</v>
      </c>
      <c r="AI620">
        <v>401.728</v>
      </c>
      <c r="AJ620">
        <v>9.27843</v>
      </c>
      <c r="AK620">
        <v>5.0798</v>
      </c>
      <c r="AL620">
        <v>1434.88</v>
      </c>
      <c r="AM620">
        <v>100.134</v>
      </c>
      <c r="AN620">
        <v>0.0249556</v>
      </c>
      <c r="AO620">
        <v>8.15121</v>
      </c>
      <c r="AP620">
        <v>7.89345</v>
      </c>
      <c r="AQ620">
        <v>999.9</v>
      </c>
      <c r="AR620">
        <v>9993.75</v>
      </c>
      <c r="AS620">
        <v>0</v>
      </c>
      <c r="AT620">
        <v>0.235562</v>
      </c>
      <c r="AU620">
        <v>0</v>
      </c>
      <c r="AV620" t="s">
        <v>204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403.871754098361</v>
      </c>
      <c r="BE620">
        <v>-0.469901628741427</v>
      </c>
      <c r="BF620">
        <v>0.646032929570747</v>
      </c>
      <c r="BG620">
        <v>-1</v>
      </c>
      <c r="BH620">
        <v>0</v>
      </c>
      <c r="BI620">
        <v>0</v>
      </c>
      <c r="BJ620" t="s">
        <v>205</v>
      </c>
      <c r="BK620">
        <v>1.88461</v>
      </c>
      <c r="BL620">
        <v>1.88156</v>
      </c>
      <c r="BM620">
        <v>1.88309</v>
      </c>
      <c r="BN620">
        <v>1.88185</v>
      </c>
      <c r="BO620">
        <v>1.88373</v>
      </c>
      <c r="BP620">
        <v>1.88303</v>
      </c>
      <c r="BQ620">
        <v>1.88477</v>
      </c>
      <c r="BR620">
        <v>1.88225</v>
      </c>
      <c r="BS620" t="s">
        <v>206</v>
      </c>
      <c r="BT620" t="s">
        <v>17</v>
      </c>
      <c r="BU620" t="s">
        <v>17</v>
      </c>
      <c r="BV620" t="s">
        <v>17</v>
      </c>
      <c r="BW620" t="s">
        <v>207</v>
      </c>
      <c r="BX620" t="s">
        <v>208</v>
      </c>
      <c r="BY620" t="s">
        <v>209</v>
      </c>
      <c r="BZ620" t="s">
        <v>209</v>
      </c>
      <c r="CA620" t="s">
        <v>209</v>
      </c>
      <c r="CB620" t="s">
        <v>209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1360.91</v>
      </c>
      <c r="CJ620">
        <v>-0.452706</v>
      </c>
      <c r="CK620">
        <v>7.80351</v>
      </c>
      <c r="CL620">
        <v>10.1885</v>
      </c>
      <c r="CM620">
        <v>30</v>
      </c>
      <c r="CN620">
        <v>10.0129</v>
      </c>
      <c r="CO620">
        <v>10.274</v>
      </c>
      <c r="CP620">
        <v>-1</v>
      </c>
      <c r="CQ620">
        <v>100</v>
      </c>
      <c r="CR620">
        <v>84.8432</v>
      </c>
      <c r="CS620">
        <v>-999.9</v>
      </c>
      <c r="CT620">
        <v>400</v>
      </c>
      <c r="CU620">
        <v>4.01148</v>
      </c>
      <c r="CV620">
        <v>103.815</v>
      </c>
      <c r="CW620">
        <v>103.297</v>
      </c>
    </row>
    <row r="621" spans="1:101">
      <c r="A621">
        <v>607</v>
      </c>
      <c r="B621">
        <v>1549038608.3</v>
      </c>
      <c r="C621">
        <v>2065.09999990463</v>
      </c>
      <c r="D621" t="s">
        <v>1430</v>
      </c>
      <c r="E621" t="s">
        <v>1431</v>
      </c>
      <c r="F621">
        <f>J621+I621+M621*K621</f>
        <v>0</v>
      </c>
      <c r="G621">
        <f>(1000*AM621)/(L621*(AO621+273.15))</f>
        <v>0</v>
      </c>
      <c r="H621">
        <f>((G621*F621*(1-(AJ621/1000)))/(100*K621))*(BE621/60)</f>
        <v>0</v>
      </c>
      <c r="I621" t="s">
        <v>197</v>
      </c>
      <c r="J621" t="s">
        <v>198</v>
      </c>
      <c r="K621" t="s">
        <v>199</v>
      </c>
      <c r="L621" t="s">
        <v>200</v>
      </c>
      <c r="M621" t="s">
        <v>569</v>
      </c>
      <c r="N621" t="s">
        <v>1291</v>
      </c>
      <c r="O621" t="s">
        <v>450</v>
      </c>
      <c r="Q621">
        <v>1549038608.3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96</v>
      </c>
      <c r="X621">
        <v>7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1549038608.3</v>
      </c>
      <c r="AH621">
        <v>400.51</v>
      </c>
      <c r="AI621">
        <v>401.7</v>
      </c>
      <c r="AJ621">
        <v>9.30324</v>
      </c>
      <c r="AK621">
        <v>5.07927</v>
      </c>
      <c r="AL621">
        <v>1434.99</v>
      </c>
      <c r="AM621">
        <v>100.135</v>
      </c>
      <c r="AN621">
        <v>0.025073</v>
      </c>
      <c r="AO621">
        <v>8.14988</v>
      </c>
      <c r="AP621">
        <v>7.93451</v>
      </c>
      <c r="AQ621">
        <v>999.9</v>
      </c>
      <c r="AR621">
        <v>9990</v>
      </c>
      <c r="AS621">
        <v>0</v>
      </c>
      <c r="AT621">
        <v>0.221866</v>
      </c>
      <c r="AU621">
        <v>0</v>
      </c>
      <c r="AV621" t="s">
        <v>204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403.937795081967</v>
      </c>
      <c r="BE621">
        <v>-0.749779866081767</v>
      </c>
      <c r="BF621">
        <v>0.567272145902474</v>
      </c>
      <c r="BG621">
        <v>-1</v>
      </c>
      <c r="BH621">
        <v>0</v>
      </c>
      <c r="BI621">
        <v>0</v>
      </c>
      <c r="BJ621" t="s">
        <v>205</v>
      </c>
      <c r="BK621">
        <v>1.88461</v>
      </c>
      <c r="BL621">
        <v>1.88156</v>
      </c>
      <c r="BM621">
        <v>1.88309</v>
      </c>
      <c r="BN621">
        <v>1.88186</v>
      </c>
      <c r="BO621">
        <v>1.88374</v>
      </c>
      <c r="BP621">
        <v>1.88303</v>
      </c>
      <c r="BQ621">
        <v>1.88477</v>
      </c>
      <c r="BR621">
        <v>1.88226</v>
      </c>
      <c r="BS621" t="s">
        <v>206</v>
      </c>
      <c r="BT621" t="s">
        <v>17</v>
      </c>
      <c r="BU621" t="s">
        <v>17</v>
      </c>
      <c r="BV621" t="s">
        <v>17</v>
      </c>
      <c r="BW621" t="s">
        <v>207</v>
      </c>
      <c r="BX621" t="s">
        <v>208</v>
      </c>
      <c r="BY621" t="s">
        <v>209</v>
      </c>
      <c r="BZ621" t="s">
        <v>209</v>
      </c>
      <c r="CA621" t="s">
        <v>209</v>
      </c>
      <c r="CB621" t="s">
        <v>209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1357.65</v>
      </c>
      <c r="CJ621">
        <v>-0.452706</v>
      </c>
      <c r="CK621">
        <v>7.80815</v>
      </c>
      <c r="CL621">
        <v>10.1885</v>
      </c>
      <c r="CM621">
        <v>30</v>
      </c>
      <c r="CN621">
        <v>10.0129</v>
      </c>
      <c r="CO621">
        <v>10.274</v>
      </c>
      <c r="CP621">
        <v>-1</v>
      </c>
      <c r="CQ621">
        <v>100</v>
      </c>
      <c r="CR621">
        <v>84.8432</v>
      </c>
      <c r="CS621">
        <v>-999.9</v>
      </c>
      <c r="CT621">
        <v>400</v>
      </c>
      <c r="CU621">
        <v>3.91298</v>
      </c>
      <c r="CV621">
        <v>103.815</v>
      </c>
      <c r="CW621">
        <v>103.296</v>
      </c>
    </row>
    <row r="622" spans="1:101">
      <c r="A622">
        <v>608</v>
      </c>
      <c r="B622">
        <v>1549038610.3</v>
      </c>
      <c r="C622">
        <v>2067.09999990463</v>
      </c>
      <c r="D622" t="s">
        <v>1432</v>
      </c>
      <c r="E622" t="s">
        <v>1433</v>
      </c>
      <c r="F622">
        <f>J622+I622+M622*K622</f>
        <v>0</v>
      </c>
      <c r="G622">
        <f>(1000*AM622)/(L622*(AO622+273.15))</f>
        <v>0</v>
      </c>
      <c r="H622">
        <f>((G622*F622*(1-(AJ622/1000)))/(100*K622))*(BE622/60)</f>
        <v>0</v>
      </c>
      <c r="I622" t="s">
        <v>197</v>
      </c>
      <c r="J622" t="s">
        <v>198</v>
      </c>
      <c r="K622" t="s">
        <v>199</v>
      </c>
      <c r="L622" t="s">
        <v>200</v>
      </c>
      <c r="M622" t="s">
        <v>569</v>
      </c>
      <c r="N622" t="s">
        <v>1291</v>
      </c>
      <c r="O622" t="s">
        <v>450</v>
      </c>
      <c r="Q622">
        <v>1549038610.3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106</v>
      </c>
      <c r="X622">
        <v>7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1549038610.3</v>
      </c>
      <c r="AH622">
        <v>400.608</v>
      </c>
      <c r="AI622">
        <v>401.678</v>
      </c>
      <c r="AJ622">
        <v>9.33648</v>
      </c>
      <c r="AK622">
        <v>5.07874</v>
      </c>
      <c r="AL622">
        <v>1435.14</v>
      </c>
      <c r="AM622">
        <v>100.135</v>
      </c>
      <c r="AN622">
        <v>0.0251316</v>
      </c>
      <c r="AO622">
        <v>8.16029</v>
      </c>
      <c r="AP622">
        <v>7.96225</v>
      </c>
      <c r="AQ622">
        <v>999.9</v>
      </c>
      <c r="AR622">
        <v>10001.2</v>
      </c>
      <c r="AS622">
        <v>0</v>
      </c>
      <c r="AT622">
        <v>0.219127</v>
      </c>
      <c r="AU622">
        <v>0</v>
      </c>
      <c r="AV622" t="s">
        <v>204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403.994704918033</v>
      </c>
      <c r="BE622">
        <v>-0.961110287925954</v>
      </c>
      <c r="BF622">
        <v>0.504427929319395</v>
      </c>
      <c r="BG622">
        <v>-1</v>
      </c>
      <c r="BH622">
        <v>0</v>
      </c>
      <c r="BI622">
        <v>0</v>
      </c>
      <c r="BJ622" t="s">
        <v>205</v>
      </c>
      <c r="BK622">
        <v>1.88461</v>
      </c>
      <c r="BL622">
        <v>1.88156</v>
      </c>
      <c r="BM622">
        <v>1.88309</v>
      </c>
      <c r="BN622">
        <v>1.88185</v>
      </c>
      <c r="BO622">
        <v>1.88374</v>
      </c>
      <c r="BP622">
        <v>1.88302</v>
      </c>
      <c r="BQ622">
        <v>1.88477</v>
      </c>
      <c r="BR622">
        <v>1.8823</v>
      </c>
      <c r="BS622" t="s">
        <v>206</v>
      </c>
      <c r="BT622" t="s">
        <v>17</v>
      </c>
      <c r="BU622" t="s">
        <v>17</v>
      </c>
      <c r="BV622" t="s">
        <v>17</v>
      </c>
      <c r="BW622" t="s">
        <v>207</v>
      </c>
      <c r="BX622" t="s">
        <v>208</v>
      </c>
      <c r="BY622" t="s">
        <v>209</v>
      </c>
      <c r="BZ622" t="s">
        <v>209</v>
      </c>
      <c r="CA622" t="s">
        <v>209</v>
      </c>
      <c r="CB622" t="s">
        <v>209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1349.91</v>
      </c>
      <c r="CJ622">
        <v>-0.452706</v>
      </c>
      <c r="CK622">
        <v>7.81289</v>
      </c>
      <c r="CL622">
        <v>10.1885</v>
      </c>
      <c r="CM622">
        <v>30.0001</v>
      </c>
      <c r="CN622">
        <v>10.0135</v>
      </c>
      <c r="CO622">
        <v>10.274</v>
      </c>
      <c r="CP622">
        <v>-1</v>
      </c>
      <c r="CQ622">
        <v>100</v>
      </c>
      <c r="CR622">
        <v>84.8432</v>
      </c>
      <c r="CS622">
        <v>-999.9</v>
      </c>
      <c r="CT622">
        <v>400</v>
      </c>
      <c r="CU622">
        <v>3.85004</v>
      </c>
      <c r="CV622">
        <v>103.815</v>
      </c>
      <c r="CW622">
        <v>103.296</v>
      </c>
    </row>
    <row r="623" spans="1:101">
      <c r="A623">
        <v>609</v>
      </c>
      <c r="B623">
        <v>1549038612.3</v>
      </c>
      <c r="C623">
        <v>2069.09999990463</v>
      </c>
      <c r="D623" t="s">
        <v>1434</v>
      </c>
      <c r="E623" t="s">
        <v>1435</v>
      </c>
      <c r="F623">
        <f>J623+I623+M623*K623</f>
        <v>0</v>
      </c>
      <c r="G623">
        <f>(1000*AM623)/(L623*(AO623+273.15))</f>
        <v>0</v>
      </c>
      <c r="H623">
        <f>((G623*F623*(1-(AJ623/1000)))/(100*K623))*(BE623/60)</f>
        <v>0</v>
      </c>
      <c r="I623" t="s">
        <v>197</v>
      </c>
      <c r="J623" t="s">
        <v>198</v>
      </c>
      <c r="K623" t="s">
        <v>199</v>
      </c>
      <c r="L623" t="s">
        <v>200</v>
      </c>
      <c r="M623" t="s">
        <v>569</v>
      </c>
      <c r="N623" t="s">
        <v>1291</v>
      </c>
      <c r="O623" t="s">
        <v>450</v>
      </c>
      <c r="Q623">
        <v>1549038612.3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110</v>
      </c>
      <c r="X623">
        <v>8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1549038612.3</v>
      </c>
      <c r="AH623">
        <v>400.731</v>
      </c>
      <c r="AI623">
        <v>401.684</v>
      </c>
      <c r="AJ623">
        <v>9.36006</v>
      </c>
      <c r="AK623">
        <v>5.07924</v>
      </c>
      <c r="AL623">
        <v>1435.27</v>
      </c>
      <c r="AM623">
        <v>100.134</v>
      </c>
      <c r="AN623">
        <v>0.0250287</v>
      </c>
      <c r="AO623">
        <v>8.15385</v>
      </c>
      <c r="AP623">
        <v>8.00359</v>
      </c>
      <c r="AQ623">
        <v>999.9</v>
      </c>
      <c r="AR623">
        <v>10003.8</v>
      </c>
      <c r="AS623">
        <v>0</v>
      </c>
      <c r="AT623">
        <v>0.219127</v>
      </c>
      <c r="AU623">
        <v>0</v>
      </c>
      <c r="AV623" t="s">
        <v>204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403.986450819672</v>
      </c>
      <c r="BE623">
        <v>-0.757662046117238</v>
      </c>
      <c r="BF623">
        <v>0.486966473118993</v>
      </c>
      <c r="BG623">
        <v>-1</v>
      </c>
      <c r="BH623">
        <v>0</v>
      </c>
      <c r="BI623">
        <v>0</v>
      </c>
      <c r="BJ623" t="s">
        <v>205</v>
      </c>
      <c r="BK623">
        <v>1.88461</v>
      </c>
      <c r="BL623">
        <v>1.88156</v>
      </c>
      <c r="BM623">
        <v>1.88309</v>
      </c>
      <c r="BN623">
        <v>1.88184</v>
      </c>
      <c r="BO623">
        <v>1.88372</v>
      </c>
      <c r="BP623">
        <v>1.88299</v>
      </c>
      <c r="BQ623">
        <v>1.88477</v>
      </c>
      <c r="BR623">
        <v>1.88229</v>
      </c>
      <c r="BS623" t="s">
        <v>206</v>
      </c>
      <c r="BT623" t="s">
        <v>17</v>
      </c>
      <c r="BU623" t="s">
        <v>17</v>
      </c>
      <c r="BV623" t="s">
        <v>17</v>
      </c>
      <c r="BW623" t="s">
        <v>207</v>
      </c>
      <c r="BX623" t="s">
        <v>208</v>
      </c>
      <c r="BY623" t="s">
        <v>209</v>
      </c>
      <c r="BZ623" t="s">
        <v>209</v>
      </c>
      <c r="CA623" t="s">
        <v>209</v>
      </c>
      <c r="CB623" t="s">
        <v>209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1347.58</v>
      </c>
      <c r="CJ623">
        <v>-0.452706</v>
      </c>
      <c r="CK623">
        <v>7.81764</v>
      </c>
      <c r="CL623">
        <v>10.1885</v>
      </c>
      <c r="CM623">
        <v>30.0002</v>
      </c>
      <c r="CN623">
        <v>10.0144</v>
      </c>
      <c r="CO623">
        <v>10.2745</v>
      </c>
      <c r="CP623">
        <v>-1</v>
      </c>
      <c r="CQ623">
        <v>100</v>
      </c>
      <c r="CR623">
        <v>84.8432</v>
      </c>
      <c r="CS623">
        <v>-999.9</v>
      </c>
      <c r="CT623">
        <v>400</v>
      </c>
      <c r="CU623">
        <v>3.76977</v>
      </c>
      <c r="CV623">
        <v>103.815</v>
      </c>
      <c r="CW623">
        <v>103.296</v>
      </c>
    </row>
    <row r="624" spans="1:101">
      <c r="A624">
        <v>610</v>
      </c>
      <c r="B624">
        <v>1549038614.3</v>
      </c>
      <c r="C624">
        <v>2071.09999990463</v>
      </c>
      <c r="D624" t="s">
        <v>1436</v>
      </c>
      <c r="E624" t="s">
        <v>1437</v>
      </c>
      <c r="F624">
        <f>J624+I624+M624*K624</f>
        <v>0</v>
      </c>
      <c r="G624">
        <f>(1000*AM624)/(L624*(AO624+273.15))</f>
        <v>0</v>
      </c>
      <c r="H624">
        <f>((G624*F624*(1-(AJ624/1000)))/(100*K624))*(BE624/60)</f>
        <v>0</v>
      </c>
      <c r="I624" t="s">
        <v>197</v>
      </c>
      <c r="J624" t="s">
        <v>198</v>
      </c>
      <c r="K624" t="s">
        <v>199</v>
      </c>
      <c r="L624" t="s">
        <v>200</v>
      </c>
      <c r="M624" t="s">
        <v>569</v>
      </c>
      <c r="N624" t="s">
        <v>1291</v>
      </c>
      <c r="O624" t="s">
        <v>450</v>
      </c>
      <c r="Q624">
        <v>1549038614.3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109</v>
      </c>
      <c r="X624">
        <v>8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1549038614.3</v>
      </c>
      <c r="AH624">
        <v>400.821</v>
      </c>
      <c r="AI624">
        <v>401.704</v>
      </c>
      <c r="AJ624">
        <v>9.38093</v>
      </c>
      <c r="AK624">
        <v>5.07938</v>
      </c>
      <c r="AL624">
        <v>1435.57</v>
      </c>
      <c r="AM624">
        <v>100.133</v>
      </c>
      <c r="AN624">
        <v>0.0250313</v>
      </c>
      <c r="AO624">
        <v>8.15547</v>
      </c>
      <c r="AP624">
        <v>8.01313</v>
      </c>
      <c r="AQ624">
        <v>999.9</v>
      </c>
      <c r="AR624">
        <v>9980.62</v>
      </c>
      <c r="AS624">
        <v>0</v>
      </c>
      <c r="AT624">
        <v>0.230084</v>
      </c>
      <c r="AU624">
        <v>0</v>
      </c>
      <c r="AV624" t="s">
        <v>204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403.94662295082</v>
      </c>
      <c r="BE624">
        <v>-0.304768121809253</v>
      </c>
      <c r="BF624">
        <v>0.378558316270454</v>
      </c>
      <c r="BG624">
        <v>-1</v>
      </c>
      <c r="BH624">
        <v>0</v>
      </c>
      <c r="BI624">
        <v>0</v>
      </c>
      <c r="BJ624" t="s">
        <v>205</v>
      </c>
      <c r="BK624">
        <v>1.88461</v>
      </c>
      <c r="BL624">
        <v>1.88156</v>
      </c>
      <c r="BM624">
        <v>1.88309</v>
      </c>
      <c r="BN624">
        <v>1.88184</v>
      </c>
      <c r="BO624">
        <v>1.88373</v>
      </c>
      <c r="BP624">
        <v>1.88299</v>
      </c>
      <c r="BQ624">
        <v>1.88477</v>
      </c>
      <c r="BR624">
        <v>1.88227</v>
      </c>
      <c r="BS624" t="s">
        <v>206</v>
      </c>
      <c r="BT624" t="s">
        <v>17</v>
      </c>
      <c r="BU624" t="s">
        <v>17</v>
      </c>
      <c r="BV624" t="s">
        <v>17</v>
      </c>
      <c r="BW624" t="s">
        <v>207</v>
      </c>
      <c r="BX624" t="s">
        <v>208</v>
      </c>
      <c r="BY624" t="s">
        <v>209</v>
      </c>
      <c r="BZ624" t="s">
        <v>209</v>
      </c>
      <c r="CA624" t="s">
        <v>209</v>
      </c>
      <c r="CB624" t="s">
        <v>209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1348.03</v>
      </c>
      <c r="CJ624">
        <v>-0.452706</v>
      </c>
      <c r="CK624">
        <v>7.82229</v>
      </c>
      <c r="CL624">
        <v>10.1888</v>
      </c>
      <c r="CM624">
        <v>30.0002</v>
      </c>
      <c r="CN624">
        <v>10.0149</v>
      </c>
      <c r="CO624">
        <v>10.2751</v>
      </c>
      <c r="CP624">
        <v>-1</v>
      </c>
      <c r="CQ624">
        <v>100</v>
      </c>
      <c r="CR624">
        <v>84.8432</v>
      </c>
      <c r="CS624">
        <v>-999.9</v>
      </c>
      <c r="CT624">
        <v>400</v>
      </c>
      <c r="CU624">
        <v>3.68397</v>
      </c>
      <c r="CV624">
        <v>103.814</v>
      </c>
      <c r="CW624">
        <v>103.295</v>
      </c>
    </row>
    <row r="625" spans="1:101">
      <c r="A625">
        <v>611</v>
      </c>
      <c r="B625">
        <v>1549038616.3</v>
      </c>
      <c r="C625">
        <v>2073.09999990463</v>
      </c>
      <c r="D625" t="s">
        <v>1438</v>
      </c>
      <c r="E625" t="s">
        <v>1439</v>
      </c>
      <c r="F625">
        <f>J625+I625+M625*K625</f>
        <v>0</v>
      </c>
      <c r="G625">
        <f>(1000*AM625)/(L625*(AO625+273.15))</f>
        <v>0</v>
      </c>
      <c r="H625">
        <f>((G625*F625*(1-(AJ625/1000)))/(100*K625))*(BE625/60)</f>
        <v>0</v>
      </c>
      <c r="I625" t="s">
        <v>197</v>
      </c>
      <c r="J625" t="s">
        <v>198</v>
      </c>
      <c r="K625" t="s">
        <v>199</v>
      </c>
      <c r="L625" t="s">
        <v>200</v>
      </c>
      <c r="M625" t="s">
        <v>569</v>
      </c>
      <c r="N625" t="s">
        <v>1291</v>
      </c>
      <c r="O625" t="s">
        <v>450</v>
      </c>
      <c r="Q625">
        <v>1549038616.3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126</v>
      </c>
      <c r="X625">
        <v>9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1549038616.3</v>
      </c>
      <c r="AH625">
        <v>400.905</v>
      </c>
      <c r="AI625">
        <v>401.741</v>
      </c>
      <c r="AJ625">
        <v>9.41163</v>
      </c>
      <c r="AK625">
        <v>5.07908</v>
      </c>
      <c r="AL625">
        <v>1435.83</v>
      </c>
      <c r="AM625">
        <v>100.134</v>
      </c>
      <c r="AN625">
        <v>0.0251699</v>
      </c>
      <c r="AO625">
        <v>8.18412</v>
      </c>
      <c r="AP625">
        <v>7.96888</v>
      </c>
      <c r="AQ625">
        <v>999.9</v>
      </c>
      <c r="AR625">
        <v>9967.5</v>
      </c>
      <c r="AS625">
        <v>0</v>
      </c>
      <c r="AT625">
        <v>0.243779</v>
      </c>
      <c r="AU625">
        <v>0</v>
      </c>
      <c r="AV625" t="s">
        <v>204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403.938221311475</v>
      </c>
      <c r="BE625">
        <v>0.0132127548849104</v>
      </c>
      <c r="BF625">
        <v>0.358641048739408</v>
      </c>
      <c r="BG625">
        <v>-1</v>
      </c>
      <c r="BH625">
        <v>0</v>
      </c>
      <c r="BI625">
        <v>0</v>
      </c>
      <c r="BJ625" t="s">
        <v>205</v>
      </c>
      <c r="BK625">
        <v>1.88461</v>
      </c>
      <c r="BL625">
        <v>1.88156</v>
      </c>
      <c r="BM625">
        <v>1.88309</v>
      </c>
      <c r="BN625">
        <v>1.88184</v>
      </c>
      <c r="BO625">
        <v>1.88372</v>
      </c>
      <c r="BP625">
        <v>1.88301</v>
      </c>
      <c r="BQ625">
        <v>1.88477</v>
      </c>
      <c r="BR625">
        <v>1.88227</v>
      </c>
      <c r="BS625" t="s">
        <v>206</v>
      </c>
      <c r="BT625" t="s">
        <v>17</v>
      </c>
      <c r="BU625" t="s">
        <v>17</v>
      </c>
      <c r="BV625" t="s">
        <v>17</v>
      </c>
      <c r="BW625" t="s">
        <v>207</v>
      </c>
      <c r="BX625" t="s">
        <v>208</v>
      </c>
      <c r="BY625" t="s">
        <v>209</v>
      </c>
      <c r="BZ625" t="s">
        <v>209</v>
      </c>
      <c r="CA625" t="s">
        <v>209</v>
      </c>
      <c r="CB625" t="s">
        <v>209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1335.52</v>
      </c>
      <c r="CJ625">
        <v>-0.452706</v>
      </c>
      <c r="CK625">
        <v>7.82639</v>
      </c>
      <c r="CL625">
        <v>10.1894</v>
      </c>
      <c r="CM625">
        <v>30.0002</v>
      </c>
      <c r="CN625">
        <v>10.0158</v>
      </c>
      <c r="CO625">
        <v>10.2754</v>
      </c>
      <c r="CP625">
        <v>-1</v>
      </c>
      <c r="CQ625">
        <v>100</v>
      </c>
      <c r="CR625">
        <v>84.8432</v>
      </c>
      <c r="CS625">
        <v>-999.9</v>
      </c>
      <c r="CT625">
        <v>400</v>
      </c>
      <c r="CU625">
        <v>3.59529</v>
      </c>
      <c r="CV625">
        <v>103.814</v>
      </c>
      <c r="CW625">
        <v>103.294</v>
      </c>
    </row>
    <row r="626" spans="1:101">
      <c r="A626">
        <v>612</v>
      </c>
      <c r="B626">
        <v>1549038618.8</v>
      </c>
      <c r="C626">
        <v>2075.59999990463</v>
      </c>
      <c r="D626" t="s">
        <v>1440</v>
      </c>
      <c r="E626" t="s">
        <v>1441</v>
      </c>
      <c r="F626">
        <f>J626+I626+M626*K626</f>
        <v>0</v>
      </c>
      <c r="G626">
        <f>(1000*AM626)/(L626*(AO626+273.15))</f>
        <v>0</v>
      </c>
      <c r="H626">
        <f>((G626*F626*(1-(AJ626/1000)))/(100*K626))*(BE626/60)</f>
        <v>0</v>
      </c>
      <c r="I626" t="s">
        <v>197</v>
      </c>
      <c r="J626" t="s">
        <v>198</v>
      </c>
      <c r="K626" t="s">
        <v>199</v>
      </c>
      <c r="L626" t="s">
        <v>200</v>
      </c>
      <c r="M626" t="s">
        <v>569</v>
      </c>
      <c r="N626" t="s">
        <v>1291</v>
      </c>
      <c r="O626" t="s">
        <v>450</v>
      </c>
      <c r="Q626">
        <v>1549038618.8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110</v>
      </c>
      <c r="X626">
        <v>8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1549038618.8</v>
      </c>
      <c r="AH626">
        <v>401.011</v>
      </c>
      <c r="AI626">
        <v>401.735</v>
      </c>
      <c r="AJ626">
        <v>9.43614</v>
      </c>
      <c r="AK626">
        <v>5.07823</v>
      </c>
      <c r="AL626">
        <v>1435.53</v>
      </c>
      <c r="AM626">
        <v>100.136</v>
      </c>
      <c r="AN626">
        <v>0.0250957</v>
      </c>
      <c r="AO626">
        <v>8.19402</v>
      </c>
      <c r="AP626">
        <v>7.87368</v>
      </c>
      <c r="AQ626">
        <v>999.9</v>
      </c>
      <c r="AR626">
        <v>10008.1</v>
      </c>
      <c r="AS626">
        <v>0</v>
      </c>
      <c r="AT626">
        <v>0.232823</v>
      </c>
      <c r="AU626">
        <v>0</v>
      </c>
      <c r="AV626" t="s">
        <v>204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403.943590163934</v>
      </c>
      <c r="BE626">
        <v>0.452318769221322</v>
      </c>
      <c r="BF626">
        <v>0.369715946660035</v>
      </c>
      <c r="BG626">
        <v>-1</v>
      </c>
      <c r="BH626">
        <v>0</v>
      </c>
      <c r="BI626">
        <v>0</v>
      </c>
      <c r="BJ626" t="s">
        <v>205</v>
      </c>
      <c r="BK626">
        <v>1.88461</v>
      </c>
      <c r="BL626">
        <v>1.88156</v>
      </c>
      <c r="BM626">
        <v>1.88309</v>
      </c>
      <c r="BN626">
        <v>1.88185</v>
      </c>
      <c r="BO626">
        <v>1.8837</v>
      </c>
      <c r="BP626">
        <v>1.88303</v>
      </c>
      <c r="BQ626">
        <v>1.88477</v>
      </c>
      <c r="BR626">
        <v>1.88226</v>
      </c>
      <c r="BS626" t="s">
        <v>206</v>
      </c>
      <c r="BT626" t="s">
        <v>17</v>
      </c>
      <c r="BU626" t="s">
        <v>17</v>
      </c>
      <c r="BV626" t="s">
        <v>17</v>
      </c>
      <c r="BW626" t="s">
        <v>207</v>
      </c>
      <c r="BX626" t="s">
        <v>208</v>
      </c>
      <c r="BY626" t="s">
        <v>209</v>
      </c>
      <c r="BZ626" t="s">
        <v>209</v>
      </c>
      <c r="CA626" t="s">
        <v>209</v>
      </c>
      <c r="CB626" t="s">
        <v>209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1347.59</v>
      </c>
      <c r="CJ626">
        <v>-0.452706</v>
      </c>
      <c r="CK626">
        <v>7.8318</v>
      </c>
      <c r="CL626">
        <v>10.1901</v>
      </c>
      <c r="CM626">
        <v>30.0004</v>
      </c>
      <c r="CN626">
        <v>10.0168</v>
      </c>
      <c r="CO626">
        <v>10.2761</v>
      </c>
      <c r="CP626">
        <v>-1</v>
      </c>
      <c r="CQ626">
        <v>100</v>
      </c>
      <c r="CR626">
        <v>84.8432</v>
      </c>
      <c r="CS626">
        <v>-999.9</v>
      </c>
      <c r="CT626">
        <v>400</v>
      </c>
      <c r="CU626">
        <v>3.51131</v>
      </c>
      <c r="CV626">
        <v>103.814</v>
      </c>
      <c r="CW626">
        <v>103.294</v>
      </c>
    </row>
    <row r="627" spans="1:101">
      <c r="A627">
        <v>613</v>
      </c>
      <c r="B627">
        <v>1549038620.8</v>
      </c>
      <c r="C627">
        <v>2077.59999990463</v>
      </c>
      <c r="D627" t="s">
        <v>1442</v>
      </c>
      <c r="E627" t="s">
        <v>1443</v>
      </c>
      <c r="F627">
        <f>J627+I627+M627*K627</f>
        <v>0</v>
      </c>
      <c r="G627">
        <f>(1000*AM627)/(L627*(AO627+273.15))</f>
        <v>0</v>
      </c>
      <c r="H627">
        <f>((G627*F627*(1-(AJ627/1000)))/(100*K627))*(BE627/60)</f>
        <v>0</v>
      </c>
      <c r="I627" t="s">
        <v>197</v>
      </c>
      <c r="J627" t="s">
        <v>198</v>
      </c>
      <c r="K627" t="s">
        <v>199</v>
      </c>
      <c r="L627" t="s">
        <v>200</v>
      </c>
      <c r="M627" t="s">
        <v>569</v>
      </c>
      <c r="N627" t="s">
        <v>1291</v>
      </c>
      <c r="O627" t="s">
        <v>450</v>
      </c>
      <c r="Q627">
        <v>1549038620.8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94</v>
      </c>
      <c r="X627">
        <v>7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1549038620.8</v>
      </c>
      <c r="AH627">
        <v>401.155</v>
      </c>
      <c r="AI627">
        <v>401.727</v>
      </c>
      <c r="AJ627">
        <v>9.4432</v>
      </c>
      <c r="AK627">
        <v>5.07877</v>
      </c>
      <c r="AL627">
        <v>1435.34</v>
      </c>
      <c r="AM627">
        <v>100.135</v>
      </c>
      <c r="AN627">
        <v>0.0247941</v>
      </c>
      <c r="AO627">
        <v>8.17555</v>
      </c>
      <c r="AP627">
        <v>7.83014</v>
      </c>
      <c r="AQ627">
        <v>999.9</v>
      </c>
      <c r="AR627">
        <v>10001.2</v>
      </c>
      <c r="AS627">
        <v>0</v>
      </c>
      <c r="AT627">
        <v>0.219127</v>
      </c>
      <c r="AU627">
        <v>0</v>
      </c>
      <c r="AV627" t="s">
        <v>204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403.959032786885</v>
      </c>
      <c r="BE627">
        <v>0.720226208665894</v>
      </c>
      <c r="BF627">
        <v>0.397362739151523</v>
      </c>
      <c r="BG627">
        <v>-1</v>
      </c>
      <c r="BH627">
        <v>0</v>
      </c>
      <c r="BI627">
        <v>0</v>
      </c>
      <c r="BJ627" t="s">
        <v>205</v>
      </c>
      <c r="BK627">
        <v>1.88461</v>
      </c>
      <c r="BL627">
        <v>1.88156</v>
      </c>
      <c r="BM627">
        <v>1.88309</v>
      </c>
      <c r="BN627">
        <v>1.88186</v>
      </c>
      <c r="BO627">
        <v>1.8837</v>
      </c>
      <c r="BP627">
        <v>1.88304</v>
      </c>
      <c r="BQ627">
        <v>1.88477</v>
      </c>
      <c r="BR627">
        <v>1.88225</v>
      </c>
      <c r="BS627" t="s">
        <v>206</v>
      </c>
      <c r="BT627" t="s">
        <v>17</v>
      </c>
      <c r="BU627" t="s">
        <v>17</v>
      </c>
      <c r="BV627" t="s">
        <v>17</v>
      </c>
      <c r="BW627" t="s">
        <v>207</v>
      </c>
      <c r="BX627" t="s">
        <v>208</v>
      </c>
      <c r="BY627" t="s">
        <v>209</v>
      </c>
      <c r="BZ627" t="s">
        <v>209</v>
      </c>
      <c r="CA627" t="s">
        <v>209</v>
      </c>
      <c r="CB627" t="s">
        <v>209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1359.48</v>
      </c>
      <c r="CJ627">
        <v>-0.452706</v>
      </c>
      <c r="CK627">
        <v>7.83662</v>
      </c>
      <c r="CL627">
        <v>10.1907</v>
      </c>
      <c r="CM627">
        <v>30.0003</v>
      </c>
      <c r="CN627">
        <v>10.0174</v>
      </c>
      <c r="CO627">
        <v>10.2767</v>
      </c>
      <c r="CP627">
        <v>-1</v>
      </c>
      <c r="CQ627">
        <v>100</v>
      </c>
      <c r="CR627">
        <v>84.4674</v>
      </c>
      <c r="CS627">
        <v>-999.9</v>
      </c>
      <c r="CT627">
        <v>400</v>
      </c>
      <c r="CU627">
        <v>3.43072</v>
      </c>
      <c r="CV627">
        <v>103.814</v>
      </c>
      <c r="CW627">
        <v>103.293</v>
      </c>
    </row>
    <row r="628" spans="1:101">
      <c r="A628">
        <v>614</v>
      </c>
      <c r="B628">
        <v>1549038623.3</v>
      </c>
      <c r="C628">
        <v>2080.09999990463</v>
      </c>
      <c r="D628" t="s">
        <v>1444</v>
      </c>
      <c r="E628" t="s">
        <v>1445</v>
      </c>
      <c r="F628">
        <f>J628+I628+M628*K628</f>
        <v>0</v>
      </c>
      <c r="G628">
        <f>(1000*AM628)/(L628*(AO628+273.15))</f>
        <v>0</v>
      </c>
      <c r="H628">
        <f>((G628*F628*(1-(AJ628/1000)))/(100*K628))*(BE628/60)</f>
        <v>0</v>
      </c>
      <c r="I628" t="s">
        <v>197</v>
      </c>
      <c r="J628" t="s">
        <v>198</v>
      </c>
      <c r="K628" t="s">
        <v>199</v>
      </c>
      <c r="L628" t="s">
        <v>200</v>
      </c>
      <c r="M628" t="s">
        <v>569</v>
      </c>
      <c r="N628" t="s">
        <v>1291</v>
      </c>
      <c r="O628" t="s">
        <v>450</v>
      </c>
      <c r="Q628">
        <v>1549038623.3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108</v>
      </c>
      <c r="X628">
        <v>8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1549038623.3</v>
      </c>
      <c r="AH628">
        <v>401.293</v>
      </c>
      <c r="AI628">
        <v>401.714</v>
      </c>
      <c r="AJ628">
        <v>9.46615</v>
      </c>
      <c r="AK628">
        <v>5.07849</v>
      </c>
      <c r="AL628">
        <v>1435.18</v>
      </c>
      <c r="AM628">
        <v>100.135</v>
      </c>
      <c r="AN628">
        <v>0.0248441</v>
      </c>
      <c r="AO628">
        <v>8.19726</v>
      </c>
      <c r="AP628">
        <v>7.82242</v>
      </c>
      <c r="AQ628">
        <v>999.9</v>
      </c>
      <c r="AR628">
        <v>9975.62</v>
      </c>
      <c r="AS628">
        <v>0</v>
      </c>
      <c r="AT628">
        <v>0.219127</v>
      </c>
      <c r="AU628">
        <v>0</v>
      </c>
      <c r="AV628" t="s">
        <v>204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403.9935</v>
      </c>
      <c r="BE628">
        <v>1.02970426182063</v>
      </c>
      <c r="BF628">
        <v>0.449277511997745</v>
      </c>
      <c r="BG628">
        <v>-1</v>
      </c>
      <c r="BH628">
        <v>0</v>
      </c>
      <c r="BI628">
        <v>0</v>
      </c>
      <c r="BJ628" t="s">
        <v>205</v>
      </c>
      <c r="BK628">
        <v>1.88461</v>
      </c>
      <c r="BL628">
        <v>1.88156</v>
      </c>
      <c r="BM628">
        <v>1.88309</v>
      </c>
      <c r="BN628">
        <v>1.88186</v>
      </c>
      <c r="BO628">
        <v>1.88371</v>
      </c>
      <c r="BP628">
        <v>1.88303</v>
      </c>
      <c r="BQ628">
        <v>1.88477</v>
      </c>
      <c r="BR628">
        <v>1.88227</v>
      </c>
      <c r="BS628" t="s">
        <v>206</v>
      </c>
      <c r="BT628" t="s">
        <v>17</v>
      </c>
      <c r="BU628" t="s">
        <v>17</v>
      </c>
      <c r="BV628" t="s">
        <v>17</v>
      </c>
      <c r="BW628" t="s">
        <v>207</v>
      </c>
      <c r="BX628" t="s">
        <v>208</v>
      </c>
      <c r="BY628" t="s">
        <v>209</v>
      </c>
      <c r="BZ628" t="s">
        <v>209</v>
      </c>
      <c r="CA628" t="s">
        <v>209</v>
      </c>
      <c r="CB628" t="s">
        <v>209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1348.88</v>
      </c>
      <c r="CJ628">
        <v>-0.452706</v>
      </c>
      <c r="CK628">
        <v>7.84273</v>
      </c>
      <c r="CL628">
        <v>10.1914</v>
      </c>
      <c r="CM628">
        <v>30.0001</v>
      </c>
      <c r="CN628">
        <v>10.0181</v>
      </c>
      <c r="CO628">
        <v>10.2777</v>
      </c>
      <c r="CP628">
        <v>-1</v>
      </c>
      <c r="CQ628">
        <v>100</v>
      </c>
      <c r="CR628">
        <v>84.4674</v>
      </c>
      <c r="CS628">
        <v>-999.9</v>
      </c>
      <c r="CT628">
        <v>400</v>
      </c>
      <c r="CU628">
        <v>3.32177</v>
      </c>
      <c r="CV628">
        <v>103.813</v>
      </c>
      <c r="CW628">
        <v>103.293</v>
      </c>
    </row>
    <row r="629" spans="1:101">
      <c r="A629">
        <v>615</v>
      </c>
      <c r="B629">
        <v>1549038625.3</v>
      </c>
      <c r="C629">
        <v>2082.09999990463</v>
      </c>
      <c r="D629" t="s">
        <v>1446</v>
      </c>
      <c r="E629" t="s">
        <v>1447</v>
      </c>
      <c r="F629">
        <f>J629+I629+M629*K629</f>
        <v>0</v>
      </c>
      <c r="G629">
        <f>(1000*AM629)/(L629*(AO629+273.15))</f>
        <v>0</v>
      </c>
      <c r="H629">
        <f>((G629*F629*(1-(AJ629/1000)))/(100*K629))*(BE629/60)</f>
        <v>0</v>
      </c>
      <c r="I629" t="s">
        <v>197</v>
      </c>
      <c r="J629" t="s">
        <v>198</v>
      </c>
      <c r="K629" t="s">
        <v>199</v>
      </c>
      <c r="L629" t="s">
        <v>200</v>
      </c>
      <c r="M629" t="s">
        <v>569</v>
      </c>
      <c r="N629" t="s">
        <v>1291</v>
      </c>
      <c r="O629" t="s">
        <v>450</v>
      </c>
      <c r="Q629">
        <v>1549038625.3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109</v>
      </c>
      <c r="X629">
        <v>8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1549038625.3</v>
      </c>
      <c r="AH629">
        <v>401.401</v>
      </c>
      <c r="AI629">
        <v>401.695</v>
      </c>
      <c r="AJ629">
        <v>9.48276</v>
      </c>
      <c r="AK629">
        <v>5.07811</v>
      </c>
      <c r="AL629">
        <v>1434.72</v>
      </c>
      <c r="AM629">
        <v>100.135</v>
      </c>
      <c r="AN629">
        <v>0.0247873</v>
      </c>
      <c r="AO629">
        <v>8.201</v>
      </c>
      <c r="AP629">
        <v>7.8027</v>
      </c>
      <c r="AQ629">
        <v>999.9</v>
      </c>
      <c r="AR629">
        <v>9996.88</v>
      </c>
      <c r="AS629">
        <v>0</v>
      </c>
      <c r="AT629">
        <v>0.219127</v>
      </c>
      <c r="AU629">
        <v>0</v>
      </c>
      <c r="AV629" t="s">
        <v>204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404.010934426229</v>
      </c>
      <c r="BE629">
        <v>1.14632767223295</v>
      </c>
      <c r="BF629">
        <v>0.472081643010287</v>
      </c>
      <c r="BG629">
        <v>-1</v>
      </c>
      <c r="BH629">
        <v>0</v>
      </c>
      <c r="BI629">
        <v>0</v>
      </c>
      <c r="BJ629" t="s">
        <v>205</v>
      </c>
      <c r="BK629">
        <v>1.88461</v>
      </c>
      <c r="BL629">
        <v>1.88156</v>
      </c>
      <c r="BM629">
        <v>1.88309</v>
      </c>
      <c r="BN629">
        <v>1.88186</v>
      </c>
      <c r="BO629">
        <v>1.88372</v>
      </c>
      <c r="BP629">
        <v>1.88305</v>
      </c>
      <c r="BQ629">
        <v>1.88477</v>
      </c>
      <c r="BR629">
        <v>1.88228</v>
      </c>
      <c r="BS629" t="s">
        <v>206</v>
      </c>
      <c r="BT629" t="s">
        <v>17</v>
      </c>
      <c r="BU629" t="s">
        <v>17</v>
      </c>
      <c r="BV629" t="s">
        <v>17</v>
      </c>
      <c r="BW629" t="s">
        <v>207</v>
      </c>
      <c r="BX629" t="s">
        <v>208</v>
      </c>
      <c r="BY629" t="s">
        <v>209</v>
      </c>
      <c r="BZ629" t="s">
        <v>209</v>
      </c>
      <c r="CA629" t="s">
        <v>209</v>
      </c>
      <c r="CB629" t="s">
        <v>209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1347.77</v>
      </c>
      <c r="CJ629">
        <v>-0.452706</v>
      </c>
      <c r="CK629">
        <v>7.84773</v>
      </c>
      <c r="CL629">
        <v>10.1923</v>
      </c>
      <c r="CM629">
        <v>30.0002</v>
      </c>
      <c r="CN629">
        <v>10.0192</v>
      </c>
      <c r="CO629">
        <v>10.2783</v>
      </c>
      <c r="CP629">
        <v>-1</v>
      </c>
      <c r="CQ629">
        <v>100</v>
      </c>
      <c r="CR629">
        <v>84.4674</v>
      </c>
      <c r="CS629">
        <v>-999.9</v>
      </c>
      <c r="CT629">
        <v>400</v>
      </c>
      <c r="CU629">
        <v>3.28366</v>
      </c>
      <c r="CV629">
        <v>103.812</v>
      </c>
      <c r="CW629">
        <v>103.291</v>
      </c>
    </row>
    <row r="630" spans="1:101">
      <c r="A630">
        <v>616</v>
      </c>
      <c r="B630">
        <v>1549038627.4</v>
      </c>
      <c r="C630">
        <v>2084.20000004768</v>
      </c>
      <c r="D630" t="s">
        <v>1448</v>
      </c>
      <c r="E630" t="s">
        <v>1449</v>
      </c>
      <c r="F630">
        <f>J630+I630+M630*K630</f>
        <v>0</v>
      </c>
      <c r="G630">
        <f>(1000*AM630)/(L630*(AO630+273.15))</f>
        <v>0</v>
      </c>
      <c r="H630">
        <f>((G630*F630*(1-(AJ630/1000)))/(100*K630))*(BE630/60)</f>
        <v>0</v>
      </c>
      <c r="I630" t="s">
        <v>197</v>
      </c>
      <c r="J630" t="s">
        <v>198</v>
      </c>
      <c r="K630" t="s">
        <v>199</v>
      </c>
      <c r="L630" t="s">
        <v>200</v>
      </c>
      <c r="M630" t="s">
        <v>569</v>
      </c>
      <c r="N630" t="s">
        <v>1291</v>
      </c>
      <c r="O630" t="s">
        <v>450</v>
      </c>
      <c r="Q630">
        <v>1549038627.4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117</v>
      </c>
      <c r="X630">
        <v>8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1549038627.4</v>
      </c>
      <c r="AH630">
        <v>401.529</v>
      </c>
      <c r="AI630">
        <v>401.707</v>
      </c>
      <c r="AJ630">
        <v>9.49019</v>
      </c>
      <c r="AK630">
        <v>5.07845</v>
      </c>
      <c r="AL630">
        <v>1434.9</v>
      </c>
      <c r="AM630">
        <v>100.134</v>
      </c>
      <c r="AN630">
        <v>0.0246657</v>
      </c>
      <c r="AO630">
        <v>8.17474</v>
      </c>
      <c r="AP630">
        <v>7.79488</v>
      </c>
      <c r="AQ630">
        <v>999.9</v>
      </c>
      <c r="AR630">
        <v>10027.5</v>
      </c>
      <c r="AS630">
        <v>0</v>
      </c>
      <c r="AT630">
        <v>0.219127</v>
      </c>
      <c r="AU630">
        <v>0</v>
      </c>
      <c r="AV630" t="s">
        <v>204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404.061106557377</v>
      </c>
      <c r="BE630">
        <v>1.43531823261668</v>
      </c>
      <c r="BF630">
        <v>0.531820393806475</v>
      </c>
      <c r="BG630">
        <v>-1</v>
      </c>
      <c r="BH630">
        <v>0</v>
      </c>
      <c r="BI630">
        <v>0</v>
      </c>
      <c r="BJ630" t="s">
        <v>205</v>
      </c>
      <c r="BK630">
        <v>1.88461</v>
      </c>
      <c r="BL630">
        <v>1.88156</v>
      </c>
      <c r="BM630">
        <v>1.88309</v>
      </c>
      <c r="BN630">
        <v>1.88186</v>
      </c>
      <c r="BO630">
        <v>1.88372</v>
      </c>
      <c r="BP630">
        <v>1.88306</v>
      </c>
      <c r="BQ630">
        <v>1.88477</v>
      </c>
      <c r="BR630">
        <v>1.88227</v>
      </c>
      <c r="BS630" t="s">
        <v>206</v>
      </c>
      <c r="BT630" t="s">
        <v>17</v>
      </c>
      <c r="BU630" t="s">
        <v>17</v>
      </c>
      <c r="BV630" t="s">
        <v>17</v>
      </c>
      <c r="BW630" t="s">
        <v>207</v>
      </c>
      <c r="BX630" t="s">
        <v>208</v>
      </c>
      <c r="BY630" t="s">
        <v>209</v>
      </c>
      <c r="BZ630" t="s">
        <v>209</v>
      </c>
      <c r="CA630" t="s">
        <v>209</v>
      </c>
      <c r="CB630" t="s">
        <v>209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1341.86</v>
      </c>
      <c r="CJ630">
        <v>-0.452706</v>
      </c>
      <c r="CK630">
        <v>7.85284</v>
      </c>
      <c r="CL630">
        <v>10.1931</v>
      </c>
      <c r="CM630">
        <v>30.0004</v>
      </c>
      <c r="CN630">
        <v>10.0204</v>
      </c>
      <c r="CO630">
        <v>10.2792</v>
      </c>
      <c r="CP630">
        <v>-1</v>
      </c>
      <c r="CQ630">
        <v>100</v>
      </c>
      <c r="CR630">
        <v>84.4674</v>
      </c>
      <c r="CS630">
        <v>-999.9</v>
      </c>
      <c r="CT630">
        <v>400</v>
      </c>
      <c r="CU630">
        <v>3.21342</v>
      </c>
      <c r="CV630">
        <v>103.812</v>
      </c>
      <c r="CW630">
        <v>103.291</v>
      </c>
    </row>
    <row r="631" spans="1:101">
      <c r="A631">
        <v>617</v>
      </c>
      <c r="B631">
        <v>1549038629.3</v>
      </c>
      <c r="C631">
        <v>2086.09999990463</v>
      </c>
      <c r="D631" t="s">
        <v>1450</v>
      </c>
      <c r="E631" t="s">
        <v>1451</v>
      </c>
      <c r="F631">
        <f>J631+I631+M631*K631</f>
        <v>0</v>
      </c>
      <c r="G631">
        <f>(1000*AM631)/(L631*(AO631+273.15))</f>
        <v>0</v>
      </c>
      <c r="H631">
        <f>((G631*F631*(1-(AJ631/1000)))/(100*K631))*(BE631/60)</f>
        <v>0</v>
      </c>
      <c r="I631" t="s">
        <v>197</v>
      </c>
      <c r="J631" t="s">
        <v>198</v>
      </c>
      <c r="K631" t="s">
        <v>199</v>
      </c>
      <c r="L631" t="s">
        <v>200</v>
      </c>
      <c r="M631" t="s">
        <v>569</v>
      </c>
      <c r="N631" t="s">
        <v>1291</v>
      </c>
      <c r="O631" t="s">
        <v>450</v>
      </c>
      <c r="Q631">
        <v>1549038629.3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113</v>
      </c>
      <c r="X631">
        <v>8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1549038629.3</v>
      </c>
      <c r="AH631">
        <v>401.637</v>
      </c>
      <c r="AI631">
        <v>401.717</v>
      </c>
      <c r="AJ631">
        <v>9.4987</v>
      </c>
      <c r="AK631">
        <v>5.07831</v>
      </c>
      <c r="AL631">
        <v>1435.09</v>
      </c>
      <c r="AM631">
        <v>100.134</v>
      </c>
      <c r="AN631">
        <v>0.0249743</v>
      </c>
      <c r="AO631">
        <v>8.16804</v>
      </c>
      <c r="AP631">
        <v>7.86001</v>
      </c>
      <c r="AQ631">
        <v>999.9</v>
      </c>
      <c r="AR631">
        <v>10011.9</v>
      </c>
      <c r="AS631">
        <v>0</v>
      </c>
      <c r="AT631">
        <v>0.219127</v>
      </c>
      <c r="AU631">
        <v>0</v>
      </c>
      <c r="AV631" t="s">
        <v>204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404.119393442623</v>
      </c>
      <c r="BE631">
        <v>1.72787631860048</v>
      </c>
      <c r="BF631">
        <v>0.594368290603588</v>
      </c>
      <c r="BG631">
        <v>-1</v>
      </c>
      <c r="BH631">
        <v>0</v>
      </c>
      <c r="BI631">
        <v>0</v>
      </c>
      <c r="BJ631" t="s">
        <v>205</v>
      </c>
      <c r="BK631">
        <v>1.88461</v>
      </c>
      <c r="BL631">
        <v>1.88156</v>
      </c>
      <c r="BM631">
        <v>1.88309</v>
      </c>
      <c r="BN631">
        <v>1.88185</v>
      </c>
      <c r="BO631">
        <v>1.88372</v>
      </c>
      <c r="BP631">
        <v>1.88307</v>
      </c>
      <c r="BQ631">
        <v>1.88477</v>
      </c>
      <c r="BR631">
        <v>1.88227</v>
      </c>
      <c r="BS631" t="s">
        <v>206</v>
      </c>
      <c r="BT631" t="s">
        <v>17</v>
      </c>
      <c r="BU631" t="s">
        <v>17</v>
      </c>
      <c r="BV631" t="s">
        <v>17</v>
      </c>
      <c r="BW631" t="s">
        <v>207</v>
      </c>
      <c r="BX631" t="s">
        <v>208</v>
      </c>
      <c r="BY631" t="s">
        <v>209</v>
      </c>
      <c r="BZ631" t="s">
        <v>209</v>
      </c>
      <c r="CA631" t="s">
        <v>209</v>
      </c>
      <c r="CB631" t="s">
        <v>209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1344.48</v>
      </c>
      <c r="CJ631">
        <v>-0.452706</v>
      </c>
      <c r="CK631">
        <v>7.85785</v>
      </c>
      <c r="CL631">
        <v>10.194</v>
      </c>
      <c r="CM631">
        <v>30.0004</v>
      </c>
      <c r="CN631">
        <v>10.0212</v>
      </c>
      <c r="CO631">
        <v>10.2803</v>
      </c>
      <c r="CP631">
        <v>-1</v>
      </c>
      <c r="CQ631">
        <v>100</v>
      </c>
      <c r="CR631">
        <v>84.4674</v>
      </c>
      <c r="CS631">
        <v>-999.9</v>
      </c>
      <c r="CT631">
        <v>400</v>
      </c>
      <c r="CU631">
        <v>3.13733</v>
      </c>
      <c r="CV631">
        <v>103.811</v>
      </c>
      <c r="CW631">
        <v>103.29</v>
      </c>
    </row>
    <row r="632" spans="1:101">
      <c r="A632">
        <v>618</v>
      </c>
      <c r="B632">
        <v>1549038631.3</v>
      </c>
      <c r="C632">
        <v>2088.09999990463</v>
      </c>
      <c r="D632" t="s">
        <v>1452</v>
      </c>
      <c r="E632" t="s">
        <v>1453</v>
      </c>
      <c r="F632">
        <f>J632+I632+M632*K632</f>
        <v>0</v>
      </c>
      <c r="G632">
        <f>(1000*AM632)/(L632*(AO632+273.15))</f>
        <v>0</v>
      </c>
      <c r="H632">
        <f>((G632*F632*(1-(AJ632/1000)))/(100*K632))*(BE632/60)</f>
        <v>0</v>
      </c>
      <c r="I632" t="s">
        <v>197</v>
      </c>
      <c r="J632" t="s">
        <v>198</v>
      </c>
      <c r="K632" t="s">
        <v>199</v>
      </c>
      <c r="L632" t="s">
        <v>200</v>
      </c>
      <c r="M632" t="s">
        <v>569</v>
      </c>
      <c r="N632" t="s">
        <v>1291</v>
      </c>
      <c r="O632" t="s">
        <v>450</v>
      </c>
      <c r="Q632">
        <v>1549038631.3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118</v>
      </c>
      <c r="X632">
        <v>8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1549038631.3</v>
      </c>
      <c r="AH632">
        <v>401.727</v>
      </c>
      <c r="AI632">
        <v>401.745</v>
      </c>
      <c r="AJ632">
        <v>9.50747</v>
      </c>
      <c r="AK632">
        <v>5.07836</v>
      </c>
      <c r="AL632">
        <v>1435.12</v>
      </c>
      <c r="AM632">
        <v>100.133</v>
      </c>
      <c r="AN632">
        <v>0.0248428</v>
      </c>
      <c r="AO632">
        <v>8.16002</v>
      </c>
      <c r="AP632">
        <v>7.94778</v>
      </c>
      <c r="AQ632">
        <v>999.9</v>
      </c>
      <c r="AR632">
        <v>9981.25</v>
      </c>
      <c r="AS632">
        <v>0</v>
      </c>
      <c r="AT632">
        <v>0.219127</v>
      </c>
      <c r="AU632">
        <v>0</v>
      </c>
      <c r="AV632" t="s">
        <v>204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404.144745901639</v>
      </c>
      <c r="BE632">
        <v>1.84248290973117</v>
      </c>
      <c r="BF632">
        <v>0.619113228361648</v>
      </c>
      <c r="BG632">
        <v>-1</v>
      </c>
      <c r="BH632">
        <v>0</v>
      </c>
      <c r="BI632">
        <v>0</v>
      </c>
      <c r="BJ632" t="s">
        <v>205</v>
      </c>
      <c r="BK632">
        <v>1.88461</v>
      </c>
      <c r="BL632">
        <v>1.88156</v>
      </c>
      <c r="BM632">
        <v>1.88309</v>
      </c>
      <c r="BN632">
        <v>1.88185</v>
      </c>
      <c r="BO632">
        <v>1.88372</v>
      </c>
      <c r="BP632">
        <v>1.88307</v>
      </c>
      <c r="BQ632">
        <v>1.88477</v>
      </c>
      <c r="BR632">
        <v>1.88226</v>
      </c>
      <c r="BS632" t="s">
        <v>206</v>
      </c>
      <c r="BT632" t="s">
        <v>17</v>
      </c>
      <c r="BU632" t="s">
        <v>17</v>
      </c>
      <c r="BV632" t="s">
        <v>17</v>
      </c>
      <c r="BW632" t="s">
        <v>207</v>
      </c>
      <c r="BX632" t="s">
        <v>208</v>
      </c>
      <c r="BY632" t="s">
        <v>209</v>
      </c>
      <c r="BZ632" t="s">
        <v>209</v>
      </c>
      <c r="CA632" t="s">
        <v>209</v>
      </c>
      <c r="CB632" t="s">
        <v>209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1341.12</v>
      </c>
      <c r="CJ632">
        <v>-0.452706</v>
      </c>
      <c r="CK632">
        <v>7.8628</v>
      </c>
      <c r="CL632">
        <v>10.1949</v>
      </c>
      <c r="CM632">
        <v>30.0005</v>
      </c>
      <c r="CN632">
        <v>10.0221</v>
      </c>
      <c r="CO632">
        <v>10.2814</v>
      </c>
      <c r="CP632">
        <v>-1</v>
      </c>
      <c r="CQ632">
        <v>100</v>
      </c>
      <c r="CR632">
        <v>84.4674</v>
      </c>
      <c r="CS632">
        <v>-999.9</v>
      </c>
      <c r="CT632">
        <v>400</v>
      </c>
      <c r="CU632">
        <v>3.06204</v>
      </c>
      <c r="CV632">
        <v>103.811</v>
      </c>
      <c r="CW632">
        <v>103.29</v>
      </c>
    </row>
    <row r="633" spans="1:101">
      <c r="A633">
        <v>619</v>
      </c>
      <c r="B633">
        <v>1549038633.3</v>
      </c>
      <c r="C633">
        <v>2090.09999990463</v>
      </c>
      <c r="D633" t="s">
        <v>1454</v>
      </c>
      <c r="E633" t="s">
        <v>1455</v>
      </c>
      <c r="F633">
        <f>J633+I633+M633*K633</f>
        <v>0</v>
      </c>
      <c r="G633">
        <f>(1000*AM633)/(L633*(AO633+273.15))</f>
        <v>0</v>
      </c>
      <c r="H633">
        <f>((G633*F633*(1-(AJ633/1000)))/(100*K633))*(BE633/60)</f>
        <v>0</v>
      </c>
      <c r="I633" t="s">
        <v>197</v>
      </c>
      <c r="J633" t="s">
        <v>198</v>
      </c>
      <c r="K633" t="s">
        <v>199</v>
      </c>
      <c r="L633" t="s">
        <v>200</v>
      </c>
      <c r="M633" t="s">
        <v>569</v>
      </c>
      <c r="N633" t="s">
        <v>1291</v>
      </c>
      <c r="O633" t="s">
        <v>450</v>
      </c>
      <c r="Q633">
        <v>1549038633.3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115</v>
      </c>
      <c r="X633">
        <v>8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1549038633.3</v>
      </c>
      <c r="AH633">
        <v>401.83</v>
      </c>
      <c r="AI633">
        <v>401.744</v>
      </c>
      <c r="AJ633">
        <v>9.51986</v>
      </c>
      <c r="AK633">
        <v>5.07786</v>
      </c>
      <c r="AL633">
        <v>1435.16</v>
      </c>
      <c r="AM633">
        <v>100.132</v>
      </c>
      <c r="AN633">
        <v>0.0246918</v>
      </c>
      <c r="AO633">
        <v>8.15119</v>
      </c>
      <c r="AP633">
        <v>8.04748</v>
      </c>
      <c r="AQ633">
        <v>999.9</v>
      </c>
      <c r="AR633">
        <v>9979.38</v>
      </c>
      <c r="AS633">
        <v>0</v>
      </c>
      <c r="AT633">
        <v>0.219127</v>
      </c>
      <c r="AU633">
        <v>0</v>
      </c>
      <c r="AV633" t="s">
        <v>204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404.212975409836</v>
      </c>
      <c r="BE633">
        <v>2.12257126403858</v>
      </c>
      <c r="BF633">
        <v>0.679850857114936</v>
      </c>
      <c r="BG633">
        <v>-1</v>
      </c>
      <c r="BH633">
        <v>0</v>
      </c>
      <c r="BI633">
        <v>0</v>
      </c>
      <c r="BJ633" t="s">
        <v>205</v>
      </c>
      <c r="BK633">
        <v>1.8846</v>
      </c>
      <c r="BL633">
        <v>1.88156</v>
      </c>
      <c r="BM633">
        <v>1.88309</v>
      </c>
      <c r="BN633">
        <v>1.88185</v>
      </c>
      <c r="BO633">
        <v>1.88372</v>
      </c>
      <c r="BP633">
        <v>1.88305</v>
      </c>
      <c r="BQ633">
        <v>1.88477</v>
      </c>
      <c r="BR633">
        <v>1.88226</v>
      </c>
      <c r="BS633" t="s">
        <v>206</v>
      </c>
      <c r="BT633" t="s">
        <v>17</v>
      </c>
      <c r="BU633" t="s">
        <v>17</v>
      </c>
      <c r="BV633" t="s">
        <v>17</v>
      </c>
      <c r="BW633" t="s">
        <v>207</v>
      </c>
      <c r="BX633" t="s">
        <v>208</v>
      </c>
      <c r="BY633" t="s">
        <v>209</v>
      </c>
      <c r="BZ633" t="s">
        <v>209</v>
      </c>
      <c r="CA633" t="s">
        <v>209</v>
      </c>
      <c r="CB633" t="s">
        <v>209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1343.48</v>
      </c>
      <c r="CJ633">
        <v>-0.452706</v>
      </c>
      <c r="CK633">
        <v>7.86792</v>
      </c>
      <c r="CL633">
        <v>10.196</v>
      </c>
      <c r="CM633">
        <v>30.0005</v>
      </c>
      <c r="CN633">
        <v>10.0232</v>
      </c>
      <c r="CO633">
        <v>10.2826</v>
      </c>
      <c r="CP633">
        <v>-1</v>
      </c>
      <c r="CQ633">
        <v>100</v>
      </c>
      <c r="CR633">
        <v>84.4674</v>
      </c>
      <c r="CS633">
        <v>-999.9</v>
      </c>
      <c r="CT633">
        <v>400</v>
      </c>
      <c r="CU633">
        <v>2.97821</v>
      </c>
      <c r="CV633">
        <v>103.811</v>
      </c>
      <c r="CW633">
        <v>103.29</v>
      </c>
    </row>
    <row r="634" spans="1:101">
      <c r="A634">
        <v>620</v>
      </c>
      <c r="B634">
        <v>1549038635.3</v>
      </c>
      <c r="C634">
        <v>2092.09999990463</v>
      </c>
      <c r="D634" t="s">
        <v>1456</v>
      </c>
      <c r="E634" t="s">
        <v>1457</v>
      </c>
      <c r="F634">
        <f>J634+I634+M634*K634</f>
        <v>0</v>
      </c>
      <c r="G634">
        <f>(1000*AM634)/(L634*(AO634+273.15))</f>
        <v>0</v>
      </c>
      <c r="H634">
        <f>((G634*F634*(1-(AJ634/1000)))/(100*K634))*(BE634/60)</f>
        <v>0</v>
      </c>
      <c r="I634" t="s">
        <v>197</v>
      </c>
      <c r="J634" t="s">
        <v>198</v>
      </c>
      <c r="K634" t="s">
        <v>199</v>
      </c>
      <c r="L634" t="s">
        <v>200</v>
      </c>
      <c r="M634" t="s">
        <v>569</v>
      </c>
      <c r="N634" t="s">
        <v>1291</v>
      </c>
      <c r="O634" t="s">
        <v>450</v>
      </c>
      <c r="Q634">
        <v>1549038635.3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105</v>
      </c>
      <c r="X634">
        <v>7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1549038635.3</v>
      </c>
      <c r="AH634">
        <v>401.967</v>
      </c>
      <c r="AI634">
        <v>401.753</v>
      </c>
      <c r="AJ634">
        <v>9.52961</v>
      </c>
      <c r="AK634">
        <v>5.07729</v>
      </c>
      <c r="AL634">
        <v>1434.91</v>
      </c>
      <c r="AM634">
        <v>100.132</v>
      </c>
      <c r="AN634">
        <v>0.0248855</v>
      </c>
      <c r="AO634">
        <v>8.15546</v>
      </c>
      <c r="AP634">
        <v>8.15974</v>
      </c>
      <c r="AQ634">
        <v>999.9</v>
      </c>
      <c r="AR634">
        <v>10020</v>
      </c>
      <c r="AS634">
        <v>0</v>
      </c>
      <c r="AT634">
        <v>0.219127</v>
      </c>
      <c r="AU634">
        <v>0</v>
      </c>
      <c r="AV634" t="s">
        <v>204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404.274393442623</v>
      </c>
      <c r="BE634">
        <v>2.32825072253018</v>
      </c>
      <c r="BF634">
        <v>0.726238699383054</v>
      </c>
      <c r="BG634">
        <v>-1</v>
      </c>
      <c r="BH634">
        <v>0</v>
      </c>
      <c r="BI634">
        <v>0</v>
      </c>
      <c r="BJ634" t="s">
        <v>205</v>
      </c>
      <c r="BK634">
        <v>1.8846</v>
      </c>
      <c r="BL634">
        <v>1.88156</v>
      </c>
      <c r="BM634">
        <v>1.88309</v>
      </c>
      <c r="BN634">
        <v>1.88185</v>
      </c>
      <c r="BO634">
        <v>1.88372</v>
      </c>
      <c r="BP634">
        <v>1.88305</v>
      </c>
      <c r="BQ634">
        <v>1.88477</v>
      </c>
      <c r="BR634">
        <v>1.88225</v>
      </c>
      <c r="BS634" t="s">
        <v>206</v>
      </c>
      <c r="BT634" t="s">
        <v>17</v>
      </c>
      <c r="BU634" t="s">
        <v>17</v>
      </c>
      <c r="BV634" t="s">
        <v>17</v>
      </c>
      <c r="BW634" t="s">
        <v>207</v>
      </c>
      <c r="BX634" t="s">
        <v>208</v>
      </c>
      <c r="BY634" t="s">
        <v>209</v>
      </c>
      <c r="BZ634" t="s">
        <v>209</v>
      </c>
      <c r="CA634" t="s">
        <v>209</v>
      </c>
      <c r="CB634" t="s">
        <v>209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1350.73</v>
      </c>
      <c r="CJ634">
        <v>-0.452705</v>
      </c>
      <c r="CK634">
        <v>7.87241</v>
      </c>
      <c r="CL634">
        <v>10.1974</v>
      </c>
      <c r="CM634">
        <v>30.0005</v>
      </c>
      <c r="CN634">
        <v>10.0247</v>
      </c>
      <c r="CO634">
        <v>10.284</v>
      </c>
      <c r="CP634">
        <v>-1</v>
      </c>
      <c r="CQ634">
        <v>100</v>
      </c>
      <c r="CR634">
        <v>84.0889</v>
      </c>
      <c r="CS634">
        <v>-999.9</v>
      </c>
      <c r="CT634">
        <v>400</v>
      </c>
      <c r="CU634">
        <v>2.90631</v>
      </c>
      <c r="CV634">
        <v>103.81</v>
      </c>
      <c r="CW634">
        <v>103.289</v>
      </c>
    </row>
    <row r="635" spans="1:101">
      <c r="A635">
        <v>621</v>
      </c>
      <c r="B635">
        <v>1549038637.3</v>
      </c>
      <c r="C635">
        <v>2094.09999990463</v>
      </c>
      <c r="D635" t="s">
        <v>1458</v>
      </c>
      <c r="E635" t="s">
        <v>1459</v>
      </c>
      <c r="F635">
        <f>J635+I635+M635*K635</f>
        <v>0</v>
      </c>
      <c r="G635">
        <f>(1000*AM635)/(L635*(AO635+273.15))</f>
        <v>0</v>
      </c>
      <c r="H635">
        <f>((G635*F635*(1-(AJ635/1000)))/(100*K635))*(BE635/60)</f>
        <v>0</v>
      </c>
      <c r="I635" t="s">
        <v>197</v>
      </c>
      <c r="J635" t="s">
        <v>198</v>
      </c>
      <c r="K635" t="s">
        <v>199</v>
      </c>
      <c r="L635" t="s">
        <v>200</v>
      </c>
      <c r="M635" t="s">
        <v>569</v>
      </c>
      <c r="N635" t="s">
        <v>1291</v>
      </c>
      <c r="O635" t="s">
        <v>450</v>
      </c>
      <c r="Q635">
        <v>1549038637.3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113</v>
      </c>
      <c r="X635">
        <v>8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1549038637.3</v>
      </c>
      <c r="AH635">
        <v>402.084</v>
      </c>
      <c r="AI635">
        <v>401.77</v>
      </c>
      <c r="AJ635">
        <v>9.54269</v>
      </c>
      <c r="AK635">
        <v>5.07776</v>
      </c>
      <c r="AL635">
        <v>1435.34</v>
      </c>
      <c r="AM635">
        <v>100.134</v>
      </c>
      <c r="AN635">
        <v>0.0248649</v>
      </c>
      <c r="AO635">
        <v>8.1742</v>
      </c>
      <c r="AP635">
        <v>8.22237</v>
      </c>
      <c r="AQ635">
        <v>999.9</v>
      </c>
      <c r="AR635">
        <v>10049.4</v>
      </c>
      <c r="AS635">
        <v>0</v>
      </c>
      <c r="AT635">
        <v>0.219127</v>
      </c>
      <c r="AU635">
        <v>0</v>
      </c>
      <c r="AV635" t="s">
        <v>204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404.343368852459</v>
      </c>
      <c r="BE635">
        <v>2.51757894968924</v>
      </c>
      <c r="BF635">
        <v>0.771268097811624</v>
      </c>
      <c r="BG635">
        <v>-1</v>
      </c>
      <c r="BH635">
        <v>0</v>
      </c>
      <c r="BI635">
        <v>0</v>
      </c>
      <c r="BJ635" t="s">
        <v>205</v>
      </c>
      <c r="BK635">
        <v>1.88461</v>
      </c>
      <c r="BL635">
        <v>1.88156</v>
      </c>
      <c r="BM635">
        <v>1.88309</v>
      </c>
      <c r="BN635">
        <v>1.88185</v>
      </c>
      <c r="BO635">
        <v>1.88372</v>
      </c>
      <c r="BP635">
        <v>1.88307</v>
      </c>
      <c r="BQ635">
        <v>1.88477</v>
      </c>
      <c r="BR635">
        <v>1.88226</v>
      </c>
      <c r="BS635" t="s">
        <v>206</v>
      </c>
      <c r="BT635" t="s">
        <v>17</v>
      </c>
      <c r="BU635" t="s">
        <v>17</v>
      </c>
      <c r="BV635" t="s">
        <v>17</v>
      </c>
      <c r="BW635" t="s">
        <v>207</v>
      </c>
      <c r="BX635" t="s">
        <v>208</v>
      </c>
      <c r="BY635" t="s">
        <v>209</v>
      </c>
      <c r="BZ635" t="s">
        <v>209</v>
      </c>
      <c r="CA635" t="s">
        <v>209</v>
      </c>
      <c r="CB635" t="s">
        <v>209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1344.98</v>
      </c>
      <c r="CJ635">
        <v>-0.452705</v>
      </c>
      <c r="CK635">
        <v>7.87664</v>
      </c>
      <c r="CL635">
        <v>10.1989</v>
      </c>
      <c r="CM635">
        <v>30.0005</v>
      </c>
      <c r="CN635">
        <v>10.0264</v>
      </c>
      <c r="CO635">
        <v>10.2854</v>
      </c>
      <c r="CP635">
        <v>-1</v>
      </c>
      <c r="CQ635">
        <v>100</v>
      </c>
      <c r="CR635">
        <v>84.0889</v>
      </c>
      <c r="CS635">
        <v>-999.9</v>
      </c>
      <c r="CT635">
        <v>400</v>
      </c>
      <c r="CU635">
        <v>2.81072</v>
      </c>
      <c r="CV635">
        <v>103.809</v>
      </c>
      <c r="CW635">
        <v>103.289</v>
      </c>
    </row>
    <row r="636" spans="1:101">
      <c r="A636">
        <v>622</v>
      </c>
      <c r="B636">
        <v>1549038639.4</v>
      </c>
      <c r="C636">
        <v>2096.20000004768</v>
      </c>
      <c r="D636" t="s">
        <v>1460</v>
      </c>
      <c r="E636" t="s">
        <v>1461</v>
      </c>
      <c r="F636">
        <f>J636+I636+M636*K636</f>
        <v>0</v>
      </c>
      <c r="G636">
        <f>(1000*AM636)/(L636*(AO636+273.15))</f>
        <v>0</v>
      </c>
      <c r="H636">
        <f>((G636*F636*(1-(AJ636/1000)))/(100*K636))*(BE636/60)</f>
        <v>0</v>
      </c>
      <c r="I636" t="s">
        <v>197</v>
      </c>
      <c r="J636" t="s">
        <v>198</v>
      </c>
      <c r="K636" t="s">
        <v>199</v>
      </c>
      <c r="L636" t="s">
        <v>200</v>
      </c>
      <c r="M636" t="s">
        <v>569</v>
      </c>
      <c r="N636" t="s">
        <v>1291</v>
      </c>
      <c r="O636" t="s">
        <v>450</v>
      </c>
      <c r="Q636">
        <v>1549038639.4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105</v>
      </c>
      <c r="X636">
        <v>7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1549038639.4</v>
      </c>
      <c r="AH636">
        <v>402.201</v>
      </c>
      <c r="AI636">
        <v>401.741</v>
      </c>
      <c r="AJ636">
        <v>9.55997</v>
      </c>
      <c r="AK636">
        <v>5.07788</v>
      </c>
      <c r="AL636">
        <v>1435.37</v>
      </c>
      <c r="AM636">
        <v>100.134</v>
      </c>
      <c r="AN636">
        <v>0.0247918</v>
      </c>
      <c r="AO636">
        <v>8.18009</v>
      </c>
      <c r="AP636">
        <v>8.30315</v>
      </c>
      <c r="AQ636">
        <v>999.9</v>
      </c>
      <c r="AR636">
        <v>9990.62</v>
      </c>
      <c r="AS636">
        <v>0</v>
      </c>
      <c r="AT636">
        <v>0.219127</v>
      </c>
      <c r="AU636">
        <v>0</v>
      </c>
      <c r="AV636" t="s">
        <v>204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404.417975409836</v>
      </c>
      <c r="BE636">
        <v>2.69294138943254</v>
      </c>
      <c r="BF636">
        <v>0.81383231711387</v>
      </c>
      <c r="BG636">
        <v>-1</v>
      </c>
      <c r="BH636">
        <v>0</v>
      </c>
      <c r="BI636">
        <v>0</v>
      </c>
      <c r="BJ636" t="s">
        <v>205</v>
      </c>
      <c r="BK636">
        <v>1.88461</v>
      </c>
      <c r="BL636">
        <v>1.88156</v>
      </c>
      <c r="BM636">
        <v>1.88309</v>
      </c>
      <c r="BN636">
        <v>1.88184</v>
      </c>
      <c r="BO636">
        <v>1.88371</v>
      </c>
      <c r="BP636">
        <v>1.88307</v>
      </c>
      <c r="BQ636">
        <v>1.88477</v>
      </c>
      <c r="BR636">
        <v>1.88226</v>
      </c>
      <c r="BS636" t="s">
        <v>206</v>
      </c>
      <c r="BT636" t="s">
        <v>17</v>
      </c>
      <c r="BU636" t="s">
        <v>17</v>
      </c>
      <c r="BV636" t="s">
        <v>17</v>
      </c>
      <c r="BW636" t="s">
        <v>207</v>
      </c>
      <c r="BX636" t="s">
        <v>208</v>
      </c>
      <c r="BY636" t="s">
        <v>209</v>
      </c>
      <c r="BZ636" t="s">
        <v>209</v>
      </c>
      <c r="CA636" t="s">
        <v>209</v>
      </c>
      <c r="CB636" t="s">
        <v>209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1351.19</v>
      </c>
      <c r="CJ636">
        <v>-0.452705</v>
      </c>
      <c r="CK636">
        <v>7.88149</v>
      </c>
      <c r="CL636">
        <v>10.2</v>
      </c>
      <c r="CM636">
        <v>30.0005</v>
      </c>
      <c r="CN636">
        <v>10.0279</v>
      </c>
      <c r="CO636">
        <v>10.2869</v>
      </c>
      <c r="CP636">
        <v>-1</v>
      </c>
      <c r="CQ636">
        <v>100</v>
      </c>
      <c r="CR636">
        <v>84.0889</v>
      </c>
      <c r="CS636">
        <v>-999.9</v>
      </c>
      <c r="CT636">
        <v>400</v>
      </c>
      <c r="CU636">
        <v>2.73517</v>
      </c>
      <c r="CV636">
        <v>103.809</v>
      </c>
      <c r="CW636">
        <v>103.288</v>
      </c>
    </row>
    <row r="637" spans="1:101">
      <c r="A637">
        <v>623</v>
      </c>
      <c r="B637">
        <v>1549038641.8</v>
      </c>
      <c r="C637">
        <v>2098.59999990463</v>
      </c>
      <c r="D637" t="s">
        <v>1462</v>
      </c>
      <c r="E637" t="s">
        <v>1463</v>
      </c>
      <c r="F637">
        <f>J637+I637+M637*K637</f>
        <v>0</v>
      </c>
      <c r="G637">
        <f>(1000*AM637)/(L637*(AO637+273.15))</f>
        <v>0</v>
      </c>
      <c r="H637">
        <f>((G637*F637*(1-(AJ637/1000)))/(100*K637))*(BE637/60)</f>
        <v>0</v>
      </c>
      <c r="I637" t="s">
        <v>197</v>
      </c>
      <c r="J637" t="s">
        <v>198</v>
      </c>
      <c r="K637" t="s">
        <v>199</v>
      </c>
      <c r="L637" t="s">
        <v>200</v>
      </c>
      <c r="M637" t="s">
        <v>569</v>
      </c>
      <c r="N637" t="s">
        <v>1291</v>
      </c>
      <c r="O637" t="s">
        <v>450</v>
      </c>
      <c r="Q637">
        <v>1549038641.8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120</v>
      </c>
      <c r="X637">
        <v>8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1549038641.8</v>
      </c>
      <c r="AH637">
        <v>402.377</v>
      </c>
      <c r="AI637">
        <v>401.733</v>
      </c>
      <c r="AJ637">
        <v>9.56486</v>
      </c>
      <c r="AK637">
        <v>5.07786</v>
      </c>
      <c r="AL637">
        <v>1435.09</v>
      </c>
      <c r="AM637">
        <v>100.133</v>
      </c>
      <c r="AN637">
        <v>0.0248647</v>
      </c>
      <c r="AO637">
        <v>8.1552</v>
      </c>
      <c r="AP637">
        <v>8.37284</v>
      </c>
      <c r="AQ637">
        <v>999.9</v>
      </c>
      <c r="AR637">
        <v>9981.88</v>
      </c>
      <c r="AS637">
        <v>0</v>
      </c>
      <c r="AT637">
        <v>0.219127</v>
      </c>
      <c r="AU637">
        <v>0</v>
      </c>
      <c r="AV637" t="s">
        <v>204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404.519172131148</v>
      </c>
      <c r="BE637">
        <v>2.89163668963932</v>
      </c>
      <c r="BF637">
        <v>0.863506003402323</v>
      </c>
      <c r="BG637">
        <v>-1</v>
      </c>
      <c r="BH637">
        <v>0</v>
      </c>
      <c r="BI637">
        <v>0</v>
      </c>
      <c r="BJ637" t="s">
        <v>205</v>
      </c>
      <c r="BK637">
        <v>1.88461</v>
      </c>
      <c r="BL637">
        <v>1.88156</v>
      </c>
      <c r="BM637">
        <v>1.88309</v>
      </c>
      <c r="BN637">
        <v>1.88184</v>
      </c>
      <c r="BO637">
        <v>1.88372</v>
      </c>
      <c r="BP637">
        <v>1.88304</v>
      </c>
      <c r="BQ637">
        <v>1.88477</v>
      </c>
      <c r="BR637">
        <v>1.88226</v>
      </c>
      <c r="BS637" t="s">
        <v>206</v>
      </c>
      <c r="BT637" t="s">
        <v>17</v>
      </c>
      <c r="BU637" t="s">
        <v>17</v>
      </c>
      <c r="BV637" t="s">
        <v>17</v>
      </c>
      <c r="BW637" t="s">
        <v>207</v>
      </c>
      <c r="BX637" t="s">
        <v>208</v>
      </c>
      <c r="BY637" t="s">
        <v>209</v>
      </c>
      <c r="BZ637" t="s">
        <v>209</v>
      </c>
      <c r="CA637" t="s">
        <v>209</v>
      </c>
      <c r="CB637" t="s">
        <v>209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1339.91</v>
      </c>
      <c r="CJ637">
        <v>-0.452705</v>
      </c>
      <c r="CK637">
        <v>7.88784</v>
      </c>
      <c r="CL637">
        <v>10.2022</v>
      </c>
      <c r="CM637">
        <v>30.0006</v>
      </c>
      <c r="CN637">
        <v>10.0294</v>
      </c>
      <c r="CO637">
        <v>10.289</v>
      </c>
      <c r="CP637">
        <v>-1</v>
      </c>
      <c r="CQ637">
        <v>100</v>
      </c>
      <c r="CR637">
        <v>84.0889</v>
      </c>
      <c r="CS637">
        <v>-999.9</v>
      </c>
      <c r="CT637">
        <v>400</v>
      </c>
      <c r="CU637">
        <v>2.64414</v>
      </c>
      <c r="CV637">
        <v>103.808</v>
      </c>
      <c r="CW637">
        <v>103.287</v>
      </c>
    </row>
    <row r="638" spans="1:101">
      <c r="A638">
        <v>624</v>
      </c>
      <c r="B638">
        <v>1549038643.8</v>
      </c>
      <c r="C638">
        <v>2100.59999990463</v>
      </c>
      <c r="D638" t="s">
        <v>1464</v>
      </c>
      <c r="E638" t="s">
        <v>1465</v>
      </c>
      <c r="F638">
        <f>J638+I638+M638*K638</f>
        <v>0</v>
      </c>
      <c r="G638">
        <f>(1000*AM638)/(L638*(AO638+273.15))</f>
        <v>0</v>
      </c>
      <c r="H638">
        <f>((G638*F638*(1-(AJ638/1000)))/(100*K638))*(BE638/60)</f>
        <v>0</v>
      </c>
      <c r="I638" t="s">
        <v>197</v>
      </c>
      <c r="J638" t="s">
        <v>198</v>
      </c>
      <c r="K638" t="s">
        <v>199</v>
      </c>
      <c r="L638" t="s">
        <v>200</v>
      </c>
      <c r="M638" t="s">
        <v>569</v>
      </c>
      <c r="N638" t="s">
        <v>1291</v>
      </c>
      <c r="O638" t="s">
        <v>450</v>
      </c>
      <c r="Q638">
        <v>1549038643.8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122</v>
      </c>
      <c r="X638">
        <v>9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1549038643.8</v>
      </c>
      <c r="AH638">
        <v>402.5</v>
      </c>
      <c r="AI638">
        <v>401.759</v>
      </c>
      <c r="AJ638">
        <v>9.56464</v>
      </c>
      <c r="AK638">
        <v>5.07761</v>
      </c>
      <c r="AL638">
        <v>1435.23</v>
      </c>
      <c r="AM638">
        <v>100.134</v>
      </c>
      <c r="AN638">
        <v>0.0250511</v>
      </c>
      <c r="AO638">
        <v>8.13234</v>
      </c>
      <c r="AP638">
        <v>8.38008</v>
      </c>
      <c r="AQ638">
        <v>999.9</v>
      </c>
      <c r="AR638">
        <v>9991.88</v>
      </c>
      <c r="AS638">
        <v>0</v>
      </c>
      <c r="AT638">
        <v>0.219127</v>
      </c>
      <c r="AU638">
        <v>0</v>
      </c>
      <c r="AV638" t="s">
        <v>204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404.607196721311</v>
      </c>
      <c r="BE638">
        <v>3.03446737038213</v>
      </c>
      <c r="BF638">
        <v>0.90030682055441</v>
      </c>
      <c r="BG638">
        <v>-1</v>
      </c>
      <c r="BH638">
        <v>0</v>
      </c>
      <c r="BI638">
        <v>0</v>
      </c>
      <c r="BJ638" t="s">
        <v>205</v>
      </c>
      <c r="BK638">
        <v>1.88461</v>
      </c>
      <c r="BL638">
        <v>1.88156</v>
      </c>
      <c r="BM638">
        <v>1.88309</v>
      </c>
      <c r="BN638">
        <v>1.88183</v>
      </c>
      <c r="BO638">
        <v>1.88372</v>
      </c>
      <c r="BP638">
        <v>1.88304</v>
      </c>
      <c r="BQ638">
        <v>1.88477</v>
      </c>
      <c r="BR638">
        <v>1.88226</v>
      </c>
      <c r="BS638" t="s">
        <v>206</v>
      </c>
      <c r="BT638" t="s">
        <v>17</v>
      </c>
      <c r="BU638" t="s">
        <v>17</v>
      </c>
      <c r="BV638" t="s">
        <v>17</v>
      </c>
      <c r="BW638" t="s">
        <v>207</v>
      </c>
      <c r="BX638" t="s">
        <v>208</v>
      </c>
      <c r="BY638" t="s">
        <v>209</v>
      </c>
      <c r="BZ638" t="s">
        <v>209</v>
      </c>
      <c r="CA638" t="s">
        <v>209</v>
      </c>
      <c r="CB638" t="s">
        <v>209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1338.46</v>
      </c>
      <c r="CJ638">
        <v>-0.452705</v>
      </c>
      <c r="CK638">
        <v>7.89293</v>
      </c>
      <c r="CL638">
        <v>10.204</v>
      </c>
      <c r="CM638">
        <v>30.0006</v>
      </c>
      <c r="CN638">
        <v>10.0309</v>
      </c>
      <c r="CO638">
        <v>10.2905</v>
      </c>
      <c r="CP638">
        <v>-1</v>
      </c>
      <c r="CQ638">
        <v>100</v>
      </c>
      <c r="CR638">
        <v>84.0889</v>
      </c>
      <c r="CS638">
        <v>-999.9</v>
      </c>
      <c r="CT638">
        <v>400</v>
      </c>
      <c r="CU638">
        <v>2.5645</v>
      </c>
      <c r="CV638">
        <v>103.806</v>
      </c>
      <c r="CW638">
        <v>103.287</v>
      </c>
    </row>
    <row r="639" spans="1:101">
      <c r="A639">
        <v>625</v>
      </c>
      <c r="B639">
        <v>1549038645.9</v>
      </c>
      <c r="C639">
        <v>2102.70000004768</v>
      </c>
      <c r="D639" t="s">
        <v>1466</v>
      </c>
      <c r="E639" t="s">
        <v>1467</v>
      </c>
      <c r="F639">
        <f>J639+I639+M639*K639</f>
        <v>0</v>
      </c>
      <c r="G639">
        <f>(1000*AM639)/(L639*(AO639+273.15))</f>
        <v>0</v>
      </c>
      <c r="H639">
        <f>((G639*F639*(1-(AJ639/1000)))/(100*K639))*(BE639/60)</f>
        <v>0</v>
      </c>
      <c r="I639" t="s">
        <v>197</v>
      </c>
      <c r="J639" t="s">
        <v>198</v>
      </c>
      <c r="K639" t="s">
        <v>199</v>
      </c>
      <c r="L639" t="s">
        <v>200</v>
      </c>
      <c r="M639" t="s">
        <v>569</v>
      </c>
      <c r="N639" t="s">
        <v>1291</v>
      </c>
      <c r="O639" t="s">
        <v>450</v>
      </c>
      <c r="Q639">
        <v>1549038645.9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111</v>
      </c>
      <c r="X639">
        <v>8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1549038645.9</v>
      </c>
      <c r="AH639">
        <v>402.595</v>
      </c>
      <c r="AI639">
        <v>401.733</v>
      </c>
      <c r="AJ639">
        <v>9.57114</v>
      </c>
      <c r="AK639">
        <v>5.0772</v>
      </c>
      <c r="AL639">
        <v>1435.48</v>
      </c>
      <c r="AM639">
        <v>100.133</v>
      </c>
      <c r="AN639">
        <v>0.0250925</v>
      </c>
      <c r="AO639">
        <v>8.12217</v>
      </c>
      <c r="AP639">
        <v>8.38578</v>
      </c>
      <c r="AQ639">
        <v>999.9</v>
      </c>
      <c r="AR639">
        <v>9985.62</v>
      </c>
      <c r="AS639">
        <v>0</v>
      </c>
      <c r="AT639">
        <v>0.219127</v>
      </c>
      <c r="AU639">
        <v>0</v>
      </c>
      <c r="AV639" t="s">
        <v>204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404.701098360656</v>
      </c>
      <c r="BE639">
        <v>3.15722784937311</v>
      </c>
      <c r="BF639">
        <v>0.932709119608354</v>
      </c>
      <c r="BG639">
        <v>-1</v>
      </c>
      <c r="BH639">
        <v>0</v>
      </c>
      <c r="BI639">
        <v>0</v>
      </c>
      <c r="BJ639" t="s">
        <v>205</v>
      </c>
      <c r="BK639">
        <v>1.88461</v>
      </c>
      <c r="BL639">
        <v>1.88156</v>
      </c>
      <c r="BM639">
        <v>1.88309</v>
      </c>
      <c r="BN639">
        <v>1.88182</v>
      </c>
      <c r="BO639">
        <v>1.88371</v>
      </c>
      <c r="BP639">
        <v>1.88306</v>
      </c>
      <c r="BQ639">
        <v>1.88477</v>
      </c>
      <c r="BR639">
        <v>1.88229</v>
      </c>
      <c r="BS639" t="s">
        <v>206</v>
      </c>
      <c r="BT639" t="s">
        <v>17</v>
      </c>
      <c r="BU639" t="s">
        <v>17</v>
      </c>
      <c r="BV639" t="s">
        <v>17</v>
      </c>
      <c r="BW639" t="s">
        <v>207</v>
      </c>
      <c r="BX639" t="s">
        <v>208</v>
      </c>
      <c r="BY639" t="s">
        <v>209</v>
      </c>
      <c r="BZ639" t="s">
        <v>209</v>
      </c>
      <c r="CA639" t="s">
        <v>209</v>
      </c>
      <c r="CB639" t="s">
        <v>209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1346.34</v>
      </c>
      <c r="CJ639">
        <v>-0.452705</v>
      </c>
      <c r="CK639">
        <v>7.89805</v>
      </c>
      <c r="CL639">
        <v>10.2057</v>
      </c>
      <c r="CM639">
        <v>30.0004</v>
      </c>
      <c r="CN639">
        <v>10.0326</v>
      </c>
      <c r="CO639">
        <v>10.2923</v>
      </c>
      <c r="CP639">
        <v>-1</v>
      </c>
      <c r="CQ639">
        <v>100</v>
      </c>
      <c r="CR639">
        <v>84.0889</v>
      </c>
      <c r="CS639">
        <v>-999.9</v>
      </c>
      <c r="CT639">
        <v>400</v>
      </c>
      <c r="CU639">
        <v>2.47613</v>
      </c>
      <c r="CV639">
        <v>103.805</v>
      </c>
      <c r="CW639">
        <v>103.286</v>
      </c>
    </row>
    <row r="640" spans="1:101">
      <c r="A640">
        <v>626</v>
      </c>
      <c r="B640">
        <v>1549038648.3</v>
      </c>
      <c r="C640">
        <v>2105.09999990463</v>
      </c>
      <c r="D640" t="s">
        <v>1468</v>
      </c>
      <c r="E640" t="s">
        <v>1469</v>
      </c>
      <c r="F640">
        <f>J640+I640+M640*K640</f>
        <v>0</v>
      </c>
      <c r="G640">
        <f>(1000*AM640)/(L640*(AO640+273.15))</f>
        <v>0</v>
      </c>
      <c r="H640">
        <f>((G640*F640*(1-(AJ640/1000)))/(100*K640))*(BE640/60)</f>
        <v>0</v>
      </c>
      <c r="I640" t="s">
        <v>197</v>
      </c>
      <c r="J640" t="s">
        <v>198</v>
      </c>
      <c r="K640" t="s">
        <v>199</v>
      </c>
      <c r="L640" t="s">
        <v>200</v>
      </c>
      <c r="M640" t="s">
        <v>569</v>
      </c>
      <c r="N640" t="s">
        <v>1291</v>
      </c>
      <c r="O640" t="s">
        <v>450</v>
      </c>
      <c r="Q640">
        <v>1549038648.3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115</v>
      </c>
      <c r="X640">
        <v>8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1549038648.3</v>
      </c>
      <c r="AH640">
        <v>402.778</v>
      </c>
      <c r="AI640">
        <v>401.746</v>
      </c>
      <c r="AJ640">
        <v>9.58591</v>
      </c>
      <c r="AK640">
        <v>5.07811</v>
      </c>
      <c r="AL640">
        <v>1435.41</v>
      </c>
      <c r="AM640">
        <v>100.132</v>
      </c>
      <c r="AN640">
        <v>0.0247066</v>
      </c>
      <c r="AO640">
        <v>8.13059</v>
      </c>
      <c r="AP640">
        <v>8.4193</v>
      </c>
      <c r="AQ640">
        <v>999.9</v>
      </c>
      <c r="AR640">
        <v>10007.5</v>
      </c>
      <c r="AS640">
        <v>0</v>
      </c>
      <c r="AT640">
        <v>0.219127</v>
      </c>
      <c r="AU640">
        <v>0</v>
      </c>
      <c r="AV640" t="s">
        <v>204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404.825721311475</v>
      </c>
      <c r="BE640">
        <v>3.26955914993892</v>
      </c>
      <c r="BF640">
        <v>0.963460602291953</v>
      </c>
      <c r="BG640">
        <v>-1</v>
      </c>
      <c r="BH640">
        <v>0</v>
      </c>
      <c r="BI640">
        <v>0</v>
      </c>
      <c r="BJ640" t="s">
        <v>205</v>
      </c>
      <c r="BK640">
        <v>1.88461</v>
      </c>
      <c r="BL640">
        <v>1.88156</v>
      </c>
      <c r="BM640">
        <v>1.88309</v>
      </c>
      <c r="BN640">
        <v>1.88181</v>
      </c>
      <c r="BO640">
        <v>1.88371</v>
      </c>
      <c r="BP640">
        <v>1.88306</v>
      </c>
      <c r="BQ640">
        <v>1.88477</v>
      </c>
      <c r="BR640">
        <v>1.8823</v>
      </c>
      <c r="BS640" t="s">
        <v>206</v>
      </c>
      <c r="BT640" t="s">
        <v>17</v>
      </c>
      <c r="BU640" t="s">
        <v>17</v>
      </c>
      <c r="BV640" t="s">
        <v>17</v>
      </c>
      <c r="BW640" t="s">
        <v>207</v>
      </c>
      <c r="BX640" t="s">
        <v>208</v>
      </c>
      <c r="BY640" t="s">
        <v>209</v>
      </c>
      <c r="BZ640" t="s">
        <v>209</v>
      </c>
      <c r="CA640" t="s">
        <v>209</v>
      </c>
      <c r="CB640" t="s">
        <v>209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1343.35</v>
      </c>
      <c r="CJ640">
        <v>-0.452705</v>
      </c>
      <c r="CK640">
        <v>7.90447</v>
      </c>
      <c r="CL640">
        <v>10.2079</v>
      </c>
      <c r="CM640">
        <v>30.0005</v>
      </c>
      <c r="CN640">
        <v>10.035</v>
      </c>
      <c r="CO640">
        <v>10.295</v>
      </c>
      <c r="CP640">
        <v>-1</v>
      </c>
      <c r="CQ640">
        <v>100</v>
      </c>
      <c r="CR640">
        <v>83.7067</v>
      </c>
      <c r="CS640">
        <v>-999.9</v>
      </c>
      <c r="CT640">
        <v>400</v>
      </c>
      <c r="CU640">
        <v>2.33376</v>
      </c>
      <c r="CV640">
        <v>103.805</v>
      </c>
      <c r="CW640">
        <v>103.286</v>
      </c>
    </row>
    <row r="641" spans="1:101">
      <c r="A641">
        <v>627</v>
      </c>
      <c r="B641">
        <v>1549038650.3</v>
      </c>
      <c r="C641">
        <v>2107.09999990463</v>
      </c>
      <c r="D641" t="s">
        <v>1470</v>
      </c>
      <c r="E641" t="s">
        <v>1471</v>
      </c>
      <c r="F641">
        <f>J641+I641+M641*K641</f>
        <v>0</v>
      </c>
      <c r="G641">
        <f>(1000*AM641)/(L641*(AO641+273.15))</f>
        <v>0</v>
      </c>
      <c r="H641">
        <f>((G641*F641*(1-(AJ641/1000)))/(100*K641))*(BE641/60)</f>
        <v>0</v>
      </c>
      <c r="I641" t="s">
        <v>197</v>
      </c>
      <c r="J641" t="s">
        <v>198</v>
      </c>
      <c r="K641" t="s">
        <v>199</v>
      </c>
      <c r="L641" t="s">
        <v>200</v>
      </c>
      <c r="M641" t="s">
        <v>569</v>
      </c>
      <c r="N641" t="s">
        <v>1291</v>
      </c>
      <c r="O641" t="s">
        <v>450</v>
      </c>
      <c r="Q641">
        <v>1549038650.3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120</v>
      </c>
      <c r="X641">
        <v>8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1549038650.3</v>
      </c>
      <c r="AH641">
        <v>402.91</v>
      </c>
      <c r="AI641">
        <v>401.733</v>
      </c>
      <c r="AJ641">
        <v>9.59823</v>
      </c>
      <c r="AK641">
        <v>5.07813</v>
      </c>
      <c r="AL641">
        <v>1435.15</v>
      </c>
      <c r="AM641">
        <v>100.132</v>
      </c>
      <c r="AN641">
        <v>0.0246733</v>
      </c>
      <c r="AO641">
        <v>8.14398</v>
      </c>
      <c r="AP641">
        <v>8.46759</v>
      </c>
      <c r="AQ641">
        <v>999.9</v>
      </c>
      <c r="AR641">
        <v>10000.6</v>
      </c>
      <c r="AS641">
        <v>0</v>
      </c>
      <c r="AT641">
        <v>0.219127</v>
      </c>
      <c r="AU641">
        <v>0</v>
      </c>
      <c r="AV641" t="s">
        <v>204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404.93156557377</v>
      </c>
      <c r="BE641">
        <v>3.34465697263168</v>
      </c>
      <c r="BF641">
        <v>0.984463879960043</v>
      </c>
      <c r="BG641">
        <v>-1</v>
      </c>
      <c r="BH641">
        <v>0</v>
      </c>
      <c r="BI641">
        <v>0</v>
      </c>
      <c r="BJ641" t="s">
        <v>205</v>
      </c>
      <c r="BK641">
        <v>1.88461</v>
      </c>
      <c r="BL641">
        <v>1.88156</v>
      </c>
      <c r="BM641">
        <v>1.88309</v>
      </c>
      <c r="BN641">
        <v>1.88182</v>
      </c>
      <c r="BO641">
        <v>1.88372</v>
      </c>
      <c r="BP641">
        <v>1.88305</v>
      </c>
      <c r="BQ641">
        <v>1.88477</v>
      </c>
      <c r="BR641">
        <v>1.88227</v>
      </c>
      <c r="BS641" t="s">
        <v>206</v>
      </c>
      <c r="BT641" t="s">
        <v>17</v>
      </c>
      <c r="BU641" t="s">
        <v>17</v>
      </c>
      <c r="BV641" t="s">
        <v>17</v>
      </c>
      <c r="BW641" t="s">
        <v>207</v>
      </c>
      <c r="BX641" t="s">
        <v>208</v>
      </c>
      <c r="BY641" t="s">
        <v>209</v>
      </c>
      <c r="BZ641" t="s">
        <v>209</v>
      </c>
      <c r="CA641" t="s">
        <v>209</v>
      </c>
      <c r="CB641" t="s">
        <v>209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1339.63</v>
      </c>
      <c r="CJ641">
        <v>-0.452705</v>
      </c>
      <c r="CK641">
        <v>7.90964</v>
      </c>
      <c r="CL641">
        <v>10.2099</v>
      </c>
      <c r="CM641">
        <v>30.0005</v>
      </c>
      <c r="CN641">
        <v>10.0368</v>
      </c>
      <c r="CO641">
        <v>10.2967</v>
      </c>
      <c r="CP641">
        <v>-1</v>
      </c>
      <c r="CQ641">
        <v>100</v>
      </c>
      <c r="CR641">
        <v>83.7067</v>
      </c>
      <c r="CS641">
        <v>-999.9</v>
      </c>
      <c r="CT641">
        <v>400</v>
      </c>
      <c r="CU641">
        <v>2.24235</v>
      </c>
      <c r="CV641">
        <v>103.804</v>
      </c>
      <c r="CW641">
        <v>103.284</v>
      </c>
    </row>
    <row r="642" spans="1:101">
      <c r="A642">
        <v>628</v>
      </c>
      <c r="B642">
        <v>1549038652.3</v>
      </c>
      <c r="C642">
        <v>2109.09999990463</v>
      </c>
      <c r="D642" t="s">
        <v>1472</v>
      </c>
      <c r="E642" t="s">
        <v>1473</v>
      </c>
      <c r="F642">
        <f>J642+I642+M642*K642</f>
        <v>0</v>
      </c>
      <c r="G642">
        <f>(1000*AM642)/(L642*(AO642+273.15))</f>
        <v>0</v>
      </c>
      <c r="H642">
        <f>((G642*F642*(1-(AJ642/1000)))/(100*K642))*(BE642/60)</f>
        <v>0</v>
      </c>
      <c r="I642" t="s">
        <v>197</v>
      </c>
      <c r="J642" t="s">
        <v>198</v>
      </c>
      <c r="K642" t="s">
        <v>199</v>
      </c>
      <c r="L642" t="s">
        <v>200</v>
      </c>
      <c r="M642" t="s">
        <v>569</v>
      </c>
      <c r="N642" t="s">
        <v>1291</v>
      </c>
      <c r="O642" t="s">
        <v>450</v>
      </c>
      <c r="Q642">
        <v>1549038652.3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116</v>
      </c>
      <c r="X642">
        <v>8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1549038652.3</v>
      </c>
      <c r="AH642">
        <v>403.013</v>
      </c>
      <c r="AI642">
        <v>401.735</v>
      </c>
      <c r="AJ642">
        <v>9.60891</v>
      </c>
      <c r="AK642">
        <v>5.07765</v>
      </c>
      <c r="AL642">
        <v>1434.97</v>
      </c>
      <c r="AM642">
        <v>100.133</v>
      </c>
      <c r="AN642">
        <v>0.024935</v>
      </c>
      <c r="AO642">
        <v>8.16189</v>
      </c>
      <c r="AP642">
        <v>8.44446</v>
      </c>
      <c r="AQ642">
        <v>999.9</v>
      </c>
      <c r="AR642">
        <v>9978.12</v>
      </c>
      <c r="AS642">
        <v>0</v>
      </c>
      <c r="AT642">
        <v>0.219127</v>
      </c>
      <c r="AU642">
        <v>0</v>
      </c>
      <c r="AV642" t="s">
        <v>204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405.040459016393</v>
      </c>
      <c r="BE642">
        <v>3.41868778225211</v>
      </c>
      <c r="BF642">
        <v>1.00532069059743</v>
      </c>
      <c r="BG642">
        <v>-1</v>
      </c>
      <c r="BH642">
        <v>0</v>
      </c>
      <c r="BI642">
        <v>0</v>
      </c>
      <c r="BJ642" t="s">
        <v>205</v>
      </c>
      <c r="BK642">
        <v>1.88461</v>
      </c>
      <c r="BL642">
        <v>1.88156</v>
      </c>
      <c r="BM642">
        <v>1.88309</v>
      </c>
      <c r="BN642">
        <v>1.88183</v>
      </c>
      <c r="BO642">
        <v>1.88371</v>
      </c>
      <c r="BP642">
        <v>1.88304</v>
      </c>
      <c r="BQ642">
        <v>1.88477</v>
      </c>
      <c r="BR642">
        <v>1.88227</v>
      </c>
      <c r="BS642" t="s">
        <v>206</v>
      </c>
      <c r="BT642" t="s">
        <v>17</v>
      </c>
      <c r="BU642" t="s">
        <v>17</v>
      </c>
      <c r="BV642" t="s">
        <v>17</v>
      </c>
      <c r="BW642" t="s">
        <v>207</v>
      </c>
      <c r="BX642" t="s">
        <v>208</v>
      </c>
      <c r="BY642" t="s">
        <v>209</v>
      </c>
      <c r="BZ642" t="s">
        <v>209</v>
      </c>
      <c r="CA642" t="s">
        <v>209</v>
      </c>
      <c r="CB642" t="s">
        <v>209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1342.24</v>
      </c>
      <c r="CJ642">
        <v>-0.452705</v>
      </c>
      <c r="CK642">
        <v>7.91478</v>
      </c>
      <c r="CL642">
        <v>10.2122</v>
      </c>
      <c r="CM642">
        <v>30.0006</v>
      </c>
      <c r="CN642">
        <v>10.0388</v>
      </c>
      <c r="CO642">
        <v>10.2987</v>
      </c>
      <c r="CP642">
        <v>-1</v>
      </c>
      <c r="CQ642">
        <v>100</v>
      </c>
      <c r="CR642">
        <v>83.7067</v>
      </c>
      <c r="CS642">
        <v>-999.9</v>
      </c>
      <c r="CT642">
        <v>400</v>
      </c>
      <c r="CU642">
        <v>2.15517</v>
      </c>
      <c r="CV642">
        <v>103.804</v>
      </c>
      <c r="CW642">
        <v>103.283</v>
      </c>
    </row>
    <row r="643" spans="1:101">
      <c r="A643">
        <v>629</v>
      </c>
      <c r="B643">
        <v>1549038654.3</v>
      </c>
      <c r="C643">
        <v>2111.09999990463</v>
      </c>
      <c r="D643" t="s">
        <v>1474</v>
      </c>
      <c r="E643" t="s">
        <v>1475</v>
      </c>
      <c r="F643">
        <f>J643+I643+M643*K643</f>
        <v>0</v>
      </c>
      <c r="G643">
        <f>(1000*AM643)/(L643*(AO643+273.15))</f>
        <v>0</v>
      </c>
      <c r="H643">
        <f>((G643*F643*(1-(AJ643/1000)))/(100*K643))*(BE643/60)</f>
        <v>0</v>
      </c>
      <c r="I643" t="s">
        <v>197</v>
      </c>
      <c r="J643" t="s">
        <v>198</v>
      </c>
      <c r="K643" t="s">
        <v>199</v>
      </c>
      <c r="L643" t="s">
        <v>200</v>
      </c>
      <c r="M643" t="s">
        <v>569</v>
      </c>
      <c r="N643" t="s">
        <v>1291</v>
      </c>
      <c r="O643" t="s">
        <v>450</v>
      </c>
      <c r="Q643">
        <v>1549038654.3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109</v>
      </c>
      <c r="X643">
        <v>8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1549038654.3</v>
      </c>
      <c r="AH643">
        <v>403.128</v>
      </c>
      <c r="AI643">
        <v>401.75</v>
      </c>
      <c r="AJ643">
        <v>9.61831</v>
      </c>
      <c r="AK643">
        <v>5.07782</v>
      </c>
      <c r="AL643">
        <v>1434.98</v>
      </c>
      <c r="AM643">
        <v>100.132</v>
      </c>
      <c r="AN643">
        <v>0.0248303</v>
      </c>
      <c r="AO643">
        <v>8.18089</v>
      </c>
      <c r="AP643">
        <v>8.40405</v>
      </c>
      <c r="AQ643">
        <v>999.9</v>
      </c>
      <c r="AR643">
        <v>9977.5</v>
      </c>
      <c r="AS643">
        <v>0</v>
      </c>
      <c r="AT643">
        <v>0.219127</v>
      </c>
      <c r="AU643">
        <v>0</v>
      </c>
      <c r="AV643" t="s">
        <v>204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405.152163934426</v>
      </c>
      <c r="BE643">
        <v>3.47620380185306</v>
      </c>
      <c r="BF643">
        <v>1.02161385795458</v>
      </c>
      <c r="BG643">
        <v>-1</v>
      </c>
      <c r="BH643">
        <v>0</v>
      </c>
      <c r="BI643">
        <v>0</v>
      </c>
      <c r="BJ643" t="s">
        <v>205</v>
      </c>
      <c r="BK643">
        <v>1.88461</v>
      </c>
      <c r="BL643">
        <v>1.88156</v>
      </c>
      <c r="BM643">
        <v>1.88309</v>
      </c>
      <c r="BN643">
        <v>1.88183</v>
      </c>
      <c r="BO643">
        <v>1.88372</v>
      </c>
      <c r="BP643">
        <v>1.88304</v>
      </c>
      <c r="BQ643">
        <v>1.88477</v>
      </c>
      <c r="BR643">
        <v>1.88229</v>
      </c>
      <c r="BS643" t="s">
        <v>206</v>
      </c>
      <c r="BT643" t="s">
        <v>17</v>
      </c>
      <c r="BU643" t="s">
        <v>17</v>
      </c>
      <c r="BV643" t="s">
        <v>17</v>
      </c>
      <c r="BW643" t="s">
        <v>207</v>
      </c>
      <c r="BX643" t="s">
        <v>208</v>
      </c>
      <c r="BY643" t="s">
        <v>209</v>
      </c>
      <c r="BZ643" t="s">
        <v>209</v>
      </c>
      <c r="CA643" t="s">
        <v>209</v>
      </c>
      <c r="CB643" t="s">
        <v>209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1347.46</v>
      </c>
      <c r="CJ643">
        <v>-0.452705</v>
      </c>
      <c r="CK643">
        <v>7.91978</v>
      </c>
      <c r="CL643">
        <v>10.2145</v>
      </c>
      <c r="CM643">
        <v>30.0006</v>
      </c>
      <c r="CN643">
        <v>10.0411</v>
      </c>
      <c r="CO643">
        <v>10.301</v>
      </c>
      <c r="CP643">
        <v>-1</v>
      </c>
      <c r="CQ643">
        <v>100</v>
      </c>
      <c r="CR643">
        <v>83.7067</v>
      </c>
      <c r="CS643">
        <v>-999.9</v>
      </c>
      <c r="CT643">
        <v>400</v>
      </c>
      <c r="CU643">
        <v>2.06157</v>
      </c>
      <c r="CV643">
        <v>103.803</v>
      </c>
      <c r="CW643">
        <v>103.282</v>
      </c>
    </row>
    <row r="644" spans="1:101">
      <c r="A644">
        <v>630</v>
      </c>
      <c r="B644">
        <v>1549038656.3</v>
      </c>
      <c r="C644">
        <v>2113.09999990463</v>
      </c>
      <c r="D644" t="s">
        <v>1476</v>
      </c>
      <c r="E644" t="s">
        <v>1477</v>
      </c>
      <c r="F644">
        <f>J644+I644+M644*K644</f>
        <v>0</v>
      </c>
      <c r="G644">
        <f>(1000*AM644)/(L644*(AO644+273.15))</f>
        <v>0</v>
      </c>
      <c r="H644">
        <f>((G644*F644*(1-(AJ644/1000)))/(100*K644))*(BE644/60)</f>
        <v>0</v>
      </c>
      <c r="I644" t="s">
        <v>197</v>
      </c>
      <c r="J644" t="s">
        <v>198</v>
      </c>
      <c r="K644" t="s">
        <v>199</v>
      </c>
      <c r="L644" t="s">
        <v>200</v>
      </c>
      <c r="M644" t="s">
        <v>569</v>
      </c>
      <c r="N644" t="s">
        <v>1291</v>
      </c>
      <c r="O644" t="s">
        <v>450</v>
      </c>
      <c r="Q644">
        <v>1549038656.3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110</v>
      </c>
      <c r="X644">
        <v>8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1549038656.3</v>
      </c>
      <c r="AH644">
        <v>403.257</v>
      </c>
      <c r="AI644">
        <v>401.728</v>
      </c>
      <c r="AJ644">
        <v>9.62672</v>
      </c>
      <c r="AK644">
        <v>5.07769</v>
      </c>
      <c r="AL644">
        <v>1435.46</v>
      </c>
      <c r="AM644">
        <v>100.132</v>
      </c>
      <c r="AN644">
        <v>0.0249457</v>
      </c>
      <c r="AO644">
        <v>8.18786</v>
      </c>
      <c r="AP644">
        <v>8.39736</v>
      </c>
      <c r="AQ644">
        <v>999.9</v>
      </c>
      <c r="AR644">
        <v>9983.12</v>
      </c>
      <c r="AS644">
        <v>0</v>
      </c>
      <c r="AT644">
        <v>0.219127</v>
      </c>
      <c r="AU644">
        <v>0</v>
      </c>
      <c r="AV644" t="s">
        <v>204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405.266606557377</v>
      </c>
      <c r="BE644">
        <v>3.51744808516256</v>
      </c>
      <c r="BF644">
        <v>1.03348333920582</v>
      </c>
      <c r="BG644">
        <v>-1</v>
      </c>
      <c r="BH644">
        <v>0</v>
      </c>
      <c r="BI644">
        <v>0</v>
      </c>
      <c r="BJ644" t="s">
        <v>205</v>
      </c>
      <c r="BK644">
        <v>1.88461</v>
      </c>
      <c r="BL644">
        <v>1.88156</v>
      </c>
      <c r="BM644">
        <v>1.88309</v>
      </c>
      <c r="BN644">
        <v>1.88184</v>
      </c>
      <c r="BO644">
        <v>1.88372</v>
      </c>
      <c r="BP644">
        <v>1.88304</v>
      </c>
      <c r="BQ644">
        <v>1.88477</v>
      </c>
      <c r="BR644">
        <v>1.8823</v>
      </c>
      <c r="BS644" t="s">
        <v>206</v>
      </c>
      <c r="BT644" t="s">
        <v>17</v>
      </c>
      <c r="BU644" t="s">
        <v>17</v>
      </c>
      <c r="BV644" t="s">
        <v>17</v>
      </c>
      <c r="BW644" t="s">
        <v>207</v>
      </c>
      <c r="BX644" t="s">
        <v>208</v>
      </c>
      <c r="BY644" t="s">
        <v>209</v>
      </c>
      <c r="BZ644" t="s">
        <v>209</v>
      </c>
      <c r="CA644" t="s">
        <v>209</v>
      </c>
      <c r="CB644" t="s">
        <v>209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1347.43</v>
      </c>
      <c r="CJ644">
        <v>-0.454833</v>
      </c>
      <c r="CK644">
        <v>7.92489</v>
      </c>
      <c r="CL644">
        <v>10.2168</v>
      </c>
      <c r="CM644">
        <v>30.0005</v>
      </c>
      <c r="CN644">
        <v>10.0434</v>
      </c>
      <c r="CO644">
        <v>10.3033</v>
      </c>
      <c r="CP644">
        <v>-1</v>
      </c>
      <c r="CQ644">
        <v>100</v>
      </c>
      <c r="CR644">
        <v>83.7067</v>
      </c>
      <c r="CS644">
        <v>-999.9</v>
      </c>
      <c r="CT644">
        <v>400</v>
      </c>
      <c r="CU644">
        <v>1.97552</v>
      </c>
      <c r="CV644">
        <v>103.803</v>
      </c>
      <c r="CW644">
        <v>103.281</v>
      </c>
    </row>
    <row r="645" spans="1:101">
      <c r="A645">
        <v>631</v>
      </c>
      <c r="B645">
        <v>1549038658.3</v>
      </c>
      <c r="C645">
        <v>2115.09999990463</v>
      </c>
      <c r="D645" t="s">
        <v>1478</v>
      </c>
      <c r="E645" t="s">
        <v>1479</v>
      </c>
      <c r="F645">
        <f>J645+I645+M645*K645</f>
        <v>0</v>
      </c>
      <c r="G645">
        <f>(1000*AM645)/(L645*(AO645+273.15))</f>
        <v>0</v>
      </c>
      <c r="H645">
        <f>((G645*F645*(1-(AJ645/1000)))/(100*K645))*(BE645/60)</f>
        <v>0</v>
      </c>
      <c r="I645" t="s">
        <v>197</v>
      </c>
      <c r="J645" t="s">
        <v>198</v>
      </c>
      <c r="K645" t="s">
        <v>199</v>
      </c>
      <c r="L645" t="s">
        <v>200</v>
      </c>
      <c r="M645" t="s">
        <v>569</v>
      </c>
      <c r="N645" t="s">
        <v>1291</v>
      </c>
      <c r="O645" t="s">
        <v>450</v>
      </c>
      <c r="Q645">
        <v>1549038658.3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109</v>
      </c>
      <c r="X645">
        <v>8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1549038658.3</v>
      </c>
      <c r="AH645">
        <v>403.367</v>
      </c>
      <c r="AI645">
        <v>401.734</v>
      </c>
      <c r="AJ645">
        <v>9.62558</v>
      </c>
      <c r="AK645">
        <v>5.07781</v>
      </c>
      <c r="AL645">
        <v>1435.46</v>
      </c>
      <c r="AM645">
        <v>100.132</v>
      </c>
      <c r="AN645">
        <v>0.0251241</v>
      </c>
      <c r="AO645">
        <v>8.15707</v>
      </c>
      <c r="AP645">
        <v>8.37088</v>
      </c>
      <c r="AQ645">
        <v>999.9</v>
      </c>
      <c r="AR645">
        <v>9986.25</v>
      </c>
      <c r="AS645">
        <v>0</v>
      </c>
      <c r="AT645">
        <v>0.219127</v>
      </c>
      <c r="AU645">
        <v>0</v>
      </c>
      <c r="AV645" t="s">
        <v>204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405.381754098361</v>
      </c>
      <c r="BE645">
        <v>3.55806117740174</v>
      </c>
      <c r="BF645">
        <v>1.04512202841892</v>
      </c>
      <c r="BG645">
        <v>-1</v>
      </c>
      <c r="BH645">
        <v>0</v>
      </c>
      <c r="BI645">
        <v>0</v>
      </c>
      <c r="BJ645" t="s">
        <v>205</v>
      </c>
      <c r="BK645">
        <v>1.88461</v>
      </c>
      <c r="BL645">
        <v>1.88156</v>
      </c>
      <c r="BM645">
        <v>1.88309</v>
      </c>
      <c r="BN645">
        <v>1.88183</v>
      </c>
      <c r="BO645">
        <v>1.88372</v>
      </c>
      <c r="BP645">
        <v>1.88305</v>
      </c>
      <c r="BQ645">
        <v>1.88477</v>
      </c>
      <c r="BR645">
        <v>1.88228</v>
      </c>
      <c r="BS645" t="s">
        <v>206</v>
      </c>
      <c r="BT645" t="s">
        <v>17</v>
      </c>
      <c r="BU645" t="s">
        <v>17</v>
      </c>
      <c r="BV645" t="s">
        <v>17</v>
      </c>
      <c r="BW645" t="s">
        <v>207</v>
      </c>
      <c r="BX645" t="s">
        <v>208</v>
      </c>
      <c r="BY645" t="s">
        <v>209</v>
      </c>
      <c r="BZ645" t="s">
        <v>209</v>
      </c>
      <c r="CA645" t="s">
        <v>209</v>
      </c>
      <c r="CB645" t="s">
        <v>209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1348.23</v>
      </c>
      <c r="CJ645">
        <v>-0.456962</v>
      </c>
      <c r="CK645">
        <v>7.93005</v>
      </c>
      <c r="CL645">
        <v>10.2191</v>
      </c>
      <c r="CM645">
        <v>30.0006</v>
      </c>
      <c r="CN645">
        <v>10.0451</v>
      </c>
      <c r="CO645">
        <v>10.3057</v>
      </c>
      <c r="CP645">
        <v>-1</v>
      </c>
      <c r="CQ645">
        <v>100</v>
      </c>
      <c r="CR645">
        <v>83.3297</v>
      </c>
      <c r="CS645">
        <v>-999.9</v>
      </c>
      <c r="CT645">
        <v>400</v>
      </c>
      <c r="CU645">
        <v>1.89534</v>
      </c>
      <c r="CV645">
        <v>103.802</v>
      </c>
      <c r="CW645">
        <v>103.28</v>
      </c>
    </row>
    <row r="646" spans="1:101">
      <c r="A646">
        <v>632</v>
      </c>
      <c r="B646">
        <v>1549038660.3</v>
      </c>
      <c r="C646">
        <v>2117.09999990463</v>
      </c>
      <c r="D646" t="s">
        <v>1480</v>
      </c>
      <c r="E646" t="s">
        <v>1481</v>
      </c>
      <c r="F646">
        <f>J646+I646+M646*K646</f>
        <v>0</v>
      </c>
      <c r="G646">
        <f>(1000*AM646)/(L646*(AO646+273.15))</f>
        <v>0</v>
      </c>
      <c r="H646">
        <f>((G646*F646*(1-(AJ646/1000)))/(100*K646))*(BE646/60)</f>
        <v>0</v>
      </c>
      <c r="I646" t="s">
        <v>197</v>
      </c>
      <c r="J646" t="s">
        <v>198</v>
      </c>
      <c r="K646" t="s">
        <v>199</v>
      </c>
      <c r="L646" t="s">
        <v>200</v>
      </c>
      <c r="M646" t="s">
        <v>569</v>
      </c>
      <c r="N646" t="s">
        <v>1291</v>
      </c>
      <c r="O646" t="s">
        <v>450</v>
      </c>
      <c r="Q646">
        <v>1549038660.3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112</v>
      </c>
      <c r="X646">
        <v>8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1549038660.3</v>
      </c>
      <c r="AH646">
        <v>403.476</v>
      </c>
      <c r="AI646">
        <v>401.762</v>
      </c>
      <c r="AJ646">
        <v>9.62611</v>
      </c>
      <c r="AK646">
        <v>5.07802</v>
      </c>
      <c r="AL646">
        <v>1435.44</v>
      </c>
      <c r="AM646">
        <v>100.133</v>
      </c>
      <c r="AN646">
        <v>0.0250535</v>
      </c>
      <c r="AO646">
        <v>8.13995</v>
      </c>
      <c r="AP646">
        <v>8.30277</v>
      </c>
      <c r="AQ646">
        <v>999.9</v>
      </c>
      <c r="AR646">
        <v>10001.2</v>
      </c>
      <c r="AS646">
        <v>0</v>
      </c>
      <c r="AT646">
        <v>0.219127</v>
      </c>
      <c r="AU646">
        <v>0</v>
      </c>
      <c r="AV646" t="s">
        <v>204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405.498049180328</v>
      </c>
      <c r="BE646">
        <v>3.59401167839161</v>
      </c>
      <c r="BF646">
        <v>1.05540870688322</v>
      </c>
      <c r="BG646">
        <v>-1</v>
      </c>
      <c r="BH646">
        <v>0</v>
      </c>
      <c r="BI646">
        <v>0</v>
      </c>
      <c r="BJ646" t="s">
        <v>205</v>
      </c>
      <c r="BK646">
        <v>1.88461</v>
      </c>
      <c r="BL646">
        <v>1.88156</v>
      </c>
      <c r="BM646">
        <v>1.88309</v>
      </c>
      <c r="BN646">
        <v>1.88183</v>
      </c>
      <c r="BO646">
        <v>1.88373</v>
      </c>
      <c r="BP646">
        <v>1.88305</v>
      </c>
      <c r="BQ646">
        <v>1.88477</v>
      </c>
      <c r="BR646">
        <v>1.88229</v>
      </c>
      <c r="BS646" t="s">
        <v>206</v>
      </c>
      <c r="BT646" t="s">
        <v>17</v>
      </c>
      <c r="BU646" t="s">
        <v>17</v>
      </c>
      <c r="BV646" t="s">
        <v>17</v>
      </c>
      <c r="BW646" t="s">
        <v>207</v>
      </c>
      <c r="BX646" t="s">
        <v>208</v>
      </c>
      <c r="BY646" t="s">
        <v>209</v>
      </c>
      <c r="BZ646" t="s">
        <v>209</v>
      </c>
      <c r="CA646" t="s">
        <v>209</v>
      </c>
      <c r="CB646" t="s">
        <v>209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1345.69</v>
      </c>
      <c r="CJ646">
        <v>-0.459091</v>
      </c>
      <c r="CK646">
        <v>7.9351</v>
      </c>
      <c r="CL646">
        <v>10.2215</v>
      </c>
      <c r="CM646">
        <v>30.0007</v>
      </c>
      <c r="CN646">
        <v>10.0468</v>
      </c>
      <c r="CO646">
        <v>10.308</v>
      </c>
      <c r="CP646">
        <v>-1</v>
      </c>
      <c r="CQ646">
        <v>100</v>
      </c>
      <c r="CR646">
        <v>83.3297</v>
      </c>
      <c r="CS646">
        <v>-999.9</v>
      </c>
      <c r="CT646">
        <v>400</v>
      </c>
      <c r="CU646">
        <v>1.80176</v>
      </c>
      <c r="CV646">
        <v>103.801</v>
      </c>
      <c r="CW646">
        <v>103.279</v>
      </c>
    </row>
    <row r="647" spans="1:101">
      <c r="A647">
        <v>633</v>
      </c>
      <c r="B647">
        <v>1549038662.3</v>
      </c>
      <c r="C647">
        <v>2119.09999990463</v>
      </c>
      <c r="D647" t="s">
        <v>1482</v>
      </c>
      <c r="E647" t="s">
        <v>1483</v>
      </c>
      <c r="F647">
        <f>J647+I647+M647*K647</f>
        <v>0</v>
      </c>
      <c r="G647">
        <f>(1000*AM647)/(L647*(AO647+273.15))</f>
        <v>0</v>
      </c>
      <c r="H647">
        <f>((G647*F647*(1-(AJ647/1000)))/(100*K647))*(BE647/60)</f>
        <v>0</v>
      </c>
      <c r="I647" t="s">
        <v>197</v>
      </c>
      <c r="J647" t="s">
        <v>198</v>
      </c>
      <c r="K647" t="s">
        <v>199</v>
      </c>
      <c r="L647" t="s">
        <v>200</v>
      </c>
      <c r="M647" t="s">
        <v>569</v>
      </c>
      <c r="N647" t="s">
        <v>1291</v>
      </c>
      <c r="O647" t="s">
        <v>450</v>
      </c>
      <c r="Q647">
        <v>1549038662.3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99</v>
      </c>
      <c r="X647">
        <v>7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1549038662.3</v>
      </c>
      <c r="AH647">
        <v>403.608</v>
      </c>
      <c r="AI647">
        <v>401.766</v>
      </c>
      <c r="AJ647">
        <v>9.62879</v>
      </c>
      <c r="AK647">
        <v>5.07778</v>
      </c>
      <c r="AL647">
        <v>1435.36</v>
      </c>
      <c r="AM647">
        <v>100.133</v>
      </c>
      <c r="AN647">
        <v>0.0250186</v>
      </c>
      <c r="AO647">
        <v>8.13352</v>
      </c>
      <c r="AP647">
        <v>8.22025</v>
      </c>
      <c r="AQ647">
        <v>999.9</v>
      </c>
      <c r="AR647">
        <v>9993.75</v>
      </c>
      <c r="AS647">
        <v>0</v>
      </c>
      <c r="AT647">
        <v>0.219127</v>
      </c>
      <c r="AU647">
        <v>0</v>
      </c>
      <c r="AV647" t="s">
        <v>204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405.616385245902</v>
      </c>
      <c r="BE647">
        <v>3.614887377426</v>
      </c>
      <c r="BF647">
        <v>1.06134315186551</v>
      </c>
      <c r="BG647">
        <v>-1</v>
      </c>
      <c r="BH647">
        <v>0</v>
      </c>
      <c r="BI647">
        <v>0</v>
      </c>
      <c r="BJ647" t="s">
        <v>205</v>
      </c>
      <c r="BK647">
        <v>1.88461</v>
      </c>
      <c r="BL647">
        <v>1.88156</v>
      </c>
      <c r="BM647">
        <v>1.88309</v>
      </c>
      <c r="BN647">
        <v>1.88185</v>
      </c>
      <c r="BO647">
        <v>1.88374</v>
      </c>
      <c r="BP647">
        <v>1.88306</v>
      </c>
      <c r="BQ647">
        <v>1.88477</v>
      </c>
      <c r="BR647">
        <v>1.88231</v>
      </c>
      <c r="BS647" t="s">
        <v>206</v>
      </c>
      <c r="BT647" t="s">
        <v>17</v>
      </c>
      <c r="BU647" t="s">
        <v>17</v>
      </c>
      <c r="BV647" t="s">
        <v>17</v>
      </c>
      <c r="BW647" t="s">
        <v>207</v>
      </c>
      <c r="BX647" t="s">
        <v>208</v>
      </c>
      <c r="BY647" t="s">
        <v>209</v>
      </c>
      <c r="BZ647" t="s">
        <v>209</v>
      </c>
      <c r="CA647" t="s">
        <v>209</v>
      </c>
      <c r="CB647" t="s">
        <v>209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1355.37</v>
      </c>
      <c r="CJ647">
        <v>-0.456962</v>
      </c>
      <c r="CK647">
        <v>7.94025</v>
      </c>
      <c r="CL647">
        <v>10.2238</v>
      </c>
      <c r="CM647">
        <v>30.0006</v>
      </c>
      <c r="CN647">
        <v>10.0491</v>
      </c>
      <c r="CO647">
        <v>10.3108</v>
      </c>
      <c r="CP647">
        <v>-1</v>
      </c>
      <c r="CQ647">
        <v>100</v>
      </c>
      <c r="CR647">
        <v>83.3297</v>
      </c>
      <c r="CS647">
        <v>-999.9</v>
      </c>
      <c r="CT647">
        <v>400</v>
      </c>
      <c r="CU647">
        <v>1.718</v>
      </c>
      <c r="CV647">
        <v>103.8</v>
      </c>
      <c r="CW647">
        <v>103.278</v>
      </c>
    </row>
    <row r="648" spans="1:101">
      <c r="A648">
        <v>634</v>
      </c>
      <c r="B648">
        <v>1549038664.3</v>
      </c>
      <c r="C648">
        <v>2121.09999990463</v>
      </c>
      <c r="D648" t="s">
        <v>1484</v>
      </c>
      <c r="E648" t="s">
        <v>1485</v>
      </c>
      <c r="F648">
        <f>J648+I648+M648*K648</f>
        <v>0</v>
      </c>
      <c r="G648">
        <f>(1000*AM648)/(L648*(AO648+273.15))</f>
        <v>0</v>
      </c>
      <c r="H648">
        <f>((G648*F648*(1-(AJ648/1000)))/(100*K648))*(BE648/60)</f>
        <v>0</v>
      </c>
      <c r="I648" t="s">
        <v>197</v>
      </c>
      <c r="J648" t="s">
        <v>198</v>
      </c>
      <c r="K648" t="s">
        <v>199</v>
      </c>
      <c r="L648" t="s">
        <v>200</v>
      </c>
      <c r="M648" t="s">
        <v>569</v>
      </c>
      <c r="N648" t="s">
        <v>1291</v>
      </c>
      <c r="O648" t="s">
        <v>450</v>
      </c>
      <c r="Q648">
        <v>1549038664.3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97</v>
      </c>
      <c r="X648">
        <v>7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1549038664.3</v>
      </c>
      <c r="AH648">
        <v>403.734</v>
      </c>
      <c r="AI648">
        <v>401.77</v>
      </c>
      <c r="AJ648">
        <v>9.63498</v>
      </c>
      <c r="AK648">
        <v>5.07789</v>
      </c>
      <c r="AL648">
        <v>1435.21</v>
      </c>
      <c r="AM648">
        <v>100.135</v>
      </c>
      <c r="AN648">
        <v>0.0249485</v>
      </c>
      <c r="AO648">
        <v>8.14877</v>
      </c>
      <c r="AP648">
        <v>8.14794</v>
      </c>
      <c r="AQ648">
        <v>999.9</v>
      </c>
      <c r="AR648">
        <v>10001.2</v>
      </c>
      <c r="AS648">
        <v>0</v>
      </c>
      <c r="AT648">
        <v>0.219127</v>
      </c>
      <c r="AU648">
        <v>0</v>
      </c>
      <c r="AV648" t="s">
        <v>204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405.736393442623</v>
      </c>
      <c r="BE648">
        <v>3.62747631698797</v>
      </c>
      <c r="BF648">
        <v>1.06502130015933</v>
      </c>
      <c r="BG648">
        <v>-1</v>
      </c>
      <c r="BH648">
        <v>0</v>
      </c>
      <c r="BI648">
        <v>0</v>
      </c>
      <c r="BJ648" t="s">
        <v>205</v>
      </c>
      <c r="BK648">
        <v>1.88461</v>
      </c>
      <c r="BL648">
        <v>1.88156</v>
      </c>
      <c r="BM648">
        <v>1.88309</v>
      </c>
      <c r="BN648">
        <v>1.88186</v>
      </c>
      <c r="BO648">
        <v>1.88376</v>
      </c>
      <c r="BP648">
        <v>1.88307</v>
      </c>
      <c r="BQ648">
        <v>1.88477</v>
      </c>
      <c r="BR648">
        <v>1.88231</v>
      </c>
      <c r="BS648" t="s">
        <v>206</v>
      </c>
      <c r="BT648" t="s">
        <v>17</v>
      </c>
      <c r="BU648" t="s">
        <v>17</v>
      </c>
      <c r="BV648" t="s">
        <v>17</v>
      </c>
      <c r="BW648" t="s">
        <v>207</v>
      </c>
      <c r="BX648" t="s">
        <v>208</v>
      </c>
      <c r="BY648" t="s">
        <v>209</v>
      </c>
      <c r="BZ648" t="s">
        <v>209</v>
      </c>
      <c r="CA648" t="s">
        <v>209</v>
      </c>
      <c r="CB648" t="s">
        <v>209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1357.19</v>
      </c>
      <c r="CJ648">
        <v>-0.454833</v>
      </c>
      <c r="CK648">
        <v>7.94544</v>
      </c>
      <c r="CL648">
        <v>10.2261</v>
      </c>
      <c r="CM648">
        <v>30.0007</v>
      </c>
      <c r="CN648">
        <v>10.0514</v>
      </c>
      <c r="CO648">
        <v>10.3137</v>
      </c>
      <c r="CP648">
        <v>-1</v>
      </c>
      <c r="CQ648">
        <v>100</v>
      </c>
      <c r="CR648">
        <v>83.3297</v>
      </c>
      <c r="CS648">
        <v>-999.9</v>
      </c>
      <c r="CT648">
        <v>400</v>
      </c>
      <c r="CU648">
        <v>1.62196</v>
      </c>
      <c r="CV648">
        <v>103.8</v>
      </c>
      <c r="CW648">
        <v>103.277</v>
      </c>
    </row>
    <row r="649" spans="1:101">
      <c r="A649">
        <v>635</v>
      </c>
      <c r="B649">
        <v>1549038666.3</v>
      </c>
      <c r="C649">
        <v>2123.09999990463</v>
      </c>
      <c r="D649" t="s">
        <v>1486</v>
      </c>
      <c r="E649" t="s">
        <v>1487</v>
      </c>
      <c r="F649">
        <f>J649+I649+M649*K649</f>
        <v>0</v>
      </c>
      <c r="G649">
        <f>(1000*AM649)/(L649*(AO649+273.15))</f>
        <v>0</v>
      </c>
      <c r="H649">
        <f>((G649*F649*(1-(AJ649/1000)))/(100*K649))*(BE649/60)</f>
        <v>0</v>
      </c>
      <c r="I649" t="s">
        <v>197</v>
      </c>
      <c r="J649" t="s">
        <v>198</v>
      </c>
      <c r="K649" t="s">
        <v>199</v>
      </c>
      <c r="L649" t="s">
        <v>200</v>
      </c>
      <c r="M649" t="s">
        <v>569</v>
      </c>
      <c r="N649" t="s">
        <v>1291</v>
      </c>
      <c r="O649" t="s">
        <v>450</v>
      </c>
      <c r="Q649">
        <v>1549038666.3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114</v>
      </c>
      <c r="X649">
        <v>8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1549038666.3</v>
      </c>
      <c r="AH649">
        <v>403.824</v>
      </c>
      <c r="AI649">
        <v>401.775</v>
      </c>
      <c r="AJ649">
        <v>9.64707</v>
      </c>
      <c r="AK649">
        <v>5.0777</v>
      </c>
      <c r="AL649">
        <v>1435.44</v>
      </c>
      <c r="AM649">
        <v>100.135</v>
      </c>
      <c r="AN649">
        <v>0.0248175</v>
      </c>
      <c r="AO649">
        <v>8.17339</v>
      </c>
      <c r="AP649">
        <v>8.10827</v>
      </c>
      <c r="AQ649">
        <v>999.9</v>
      </c>
      <c r="AR649">
        <v>10008.8</v>
      </c>
      <c r="AS649">
        <v>0</v>
      </c>
      <c r="AT649">
        <v>0.219127</v>
      </c>
      <c r="AU649">
        <v>0</v>
      </c>
      <c r="AV649" t="s">
        <v>204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405.857204918033</v>
      </c>
      <c r="BE649">
        <v>3.64118827669788</v>
      </c>
      <c r="BF649">
        <v>1.06903365999641</v>
      </c>
      <c r="BG649">
        <v>-1</v>
      </c>
      <c r="BH649">
        <v>0</v>
      </c>
      <c r="BI649">
        <v>0</v>
      </c>
      <c r="BJ649" t="s">
        <v>205</v>
      </c>
      <c r="BK649">
        <v>1.88461</v>
      </c>
      <c r="BL649">
        <v>1.88156</v>
      </c>
      <c r="BM649">
        <v>1.88309</v>
      </c>
      <c r="BN649">
        <v>1.88184</v>
      </c>
      <c r="BO649">
        <v>1.88376</v>
      </c>
      <c r="BP649">
        <v>1.88305</v>
      </c>
      <c r="BQ649">
        <v>1.88477</v>
      </c>
      <c r="BR649">
        <v>1.88231</v>
      </c>
      <c r="BS649" t="s">
        <v>206</v>
      </c>
      <c r="BT649" t="s">
        <v>17</v>
      </c>
      <c r="BU649" t="s">
        <v>17</v>
      </c>
      <c r="BV649" t="s">
        <v>17</v>
      </c>
      <c r="BW649" t="s">
        <v>207</v>
      </c>
      <c r="BX649" t="s">
        <v>208</v>
      </c>
      <c r="BY649" t="s">
        <v>209</v>
      </c>
      <c r="BZ649" t="s">
        <v>209</v>
      </c>
      <c r="CA649" t="s">
        <v>209</v>
      </c>
      <c r="CB649" t="s">
        <v>209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1344.16</v>
      </c>
      <c r="CJ649">
        <v>-0.454833</v>
      </c>
      <c r="CK649">
        <v>7.95056</v>
      </c>
      <c r="CL649">
        <v>10.2287</v>
      </c>
      <c r="CM649">
        <v>30.0007</v>
      </c>
      <c r="CN649">
        <v>10.0537</v>
      </c>
      <c r="CO649">
        <v>10.3161</v>
      </c>
      <c r="CP649">
        <v>-1</v>
      </c>
      <c r="CQ649">
        <v>100</v>
      </c>
      <c r="CR649">
        <v>83.3297</v>
      </c>
      <c r="CS649">
        <v>-999.9</v>
      </c>
      <c r="CT649">
        <v>400</v>
      </c>
      <c r="CU649">
        <v>1.52827</v>
      </c>
      <c r="CV649">
        <v>103.799</v>
      </c>
      <c r="CW649">
        <v>103.276</v>
      </c>
    </row>
    <row r="650" spans="1:101">
      <c r="A650">
        <v>636</v>
      </c>
      <c r="B650">
        <v>1549038668.3</v>
      </c>
      <c r="C650">
        <v>2125.09999990463</v>
      </c>
      <c r="D650" t="s">
        <v>1488</v>
      </c>
      <c r="E650" t="s">
        <v>1489</v>
      </c>
      <c r="F650">
        <f>J650+I650+M650*K650</f>
        <v>0</v>
      </c>
      <c r="G650">
        <f>(1000*AM650)/(L650*(AO650+273.15))</f>
        <v>0</v>
      </c>
      <c r="H650">
        <f>((G650*F650*(1-(AJ650/1000)))/(100*K650))*(BE650/60)</f>
        <v>0</v>
      </c>
      <c r="I650" t="s">
        <v>197</v>
      </c>
      <c r="J650" t="s">
        <v>198</v>
      </c>
      <c r="K650" t="s">
        <v>199</v>
      </c>
      <c r="L650" t="s">
        <v>200</v>
      </c>
      <c r="M650" t="s">
        <v>569</v>
      </c>
      <c r="N650" t="s">
        <v>1291</v>
      </c>
      <c r="O650" t="s">
        <v>450</v>
      </c>
      <c r="Q650">
        <v>1549038668.3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122</v>
      </c>
      <c r="X650">
        <v>8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1549038668.3</v>
      </c>
      <c r="AH650">
        <v>403.911</v>
      </c>
      <c r="AI650">
        <v>401.767</v>
      </c>
      <c r="AJ650">
        <v>9.65779</v>
      </c>
      <c r="AK650">
        <v>5.07705</v>
      </c>
      <c r="AL650">
        <v>1436.03</v>
      </c>
      <c r="AM650">
        <v>100.134</v>
      </c>
      <c r="AN650">
        <v>0.0247504</v>
      </c>
      <c r="AO650">
        <v>8.18919</v>
      </c>
      <c r="AP650">
        <v>8.10358</v>
      </c>
      <c r="AQ650">
        <v>999.9</v>
      </c>
      <c r="AR650">
        <v>10000.6</v>
      </c>
      <c r="AS650">
        <v>0</v>
      </c>
      <c r="AT650">
        <v>0.219127</v>
      </c>
      <c r="AU650">
        <v>0</v>
      </c>
      <c r="AV650" t="s">
        <v>204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405.976860655738</v>
      </c>
      <c r="BE650">
        <v>3.65143614290197</v>
      </c>
      <c r="BF650">
        <v>1.07209211216976</v>
      </c>
      <c r="BG650">
        <v>-1</v>
      </c>
      <c r="BH650">
        <v>0</v>
      </c>
      <c r="BI650">
        <v>0</v>
      </c>
      <c r="BJ650" t="s">
        <v>205</v>
      </c>
      <c r="BK650">
        <v>1.88461</v>
      </c>
      <c r="BL650">
        <v>1.88156</v>
      </c>
      <c r="BM650">
        <v>1.88309</v>
      </c>
      <c r="BN650">
        <v>1.88181</v>
      </c>
      <c r="BO650">
        <v>1.88374</v>
      </c>
      <c r="BP650">
        <v>1.88304</v>
      </c>
      <c r="BQ650">
        <v>1.88477</v>
      </c>
      <c r="BR650">
        <v>1.88229</v>
      </c>
      <c r="BS650" t="s">
        <v>206</v>
      </c>
      <c r="BT650" t="s">
        <v>17</v>
      </c>
      <c r="BU650" t="s">
        <v>17</v>
      </c>
      <c r="BV650" t="s">
        <v>17</v>
      </c>
      <c r="BW650" t="s">
        <v>207</v>
      </c>
      <c r="BX650" t="s">
        <v>208</v>
      </c>
      <c r="BY650" t="s">
        <v>209</v>
      </c>
      <c r="BZ650" t="s">
        <v>209</v>
      </c>
      <c r="CA650" t="s">
        <v>209</v>
      </c>
      <c r="CB650" t="s">
        <v>209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1338.78</v>
      </c>
      <c r="CJ650">
        <v>-0.452704</v>
      </c>
      <c r="CK650">
        <v>7.95576</v>
      </c>
      <c r="CL650">
        <v>10.2316</v>
      </c>
      <c r="CM650">
        <v>30.0006</v>
      </c>
      <c r="CN650">
        <v>10.056</v>
      </c>
      <c r="CO650">
        <v>10.3189</v>
      </c>
      <c r="CP650">
        <v>-1</v>
      </c>
      <c r="CQ650">
        <v>100</v>
      </c>
      <c r="CR650">
        <v>82.9542</v>
      </c>
      <c r="CS650">
        <v>-999.9</v>
      </c>
      <c r="CT650">
        <v>400</v>
      </c>
      <c r="CU650">
        <v>1.4333</v>
      </c>
      <c r="CV650">
        <v>103.798</v>
      </c>
      <c r="CW650">
        <v>103.275</v>
      </c>
    </row>
    <row r="651" spans="1:101">
      <c r="A651">
        <v>637</v>
      </c>
      <c r="B651">
        <v>1549038670.8</v>
      </c>
      <c r="C651">
        <v>2127.59999990463</v>
      </c>
      <c r="D651" t="s">
        <v>1490</v>
      </c>
      <c r="E651" t="s">
        <v>1491</v>
      </c>
      <c r="F651">
        <f>J651+I651+M651*K651</f>
        <v>0</v>
      </c>
      <c r="G651">
        <f>(1000*AM651)/(L651*(AO651+273.15))</f>
        <v>0</v>
      </c>
      <c r="H651">
        <f>((G651*F651*(1-(AJ651/1000)))/(100*K651))*(BE651/60)</f>
        <v>0</v>
      </c>
      <c r="I651" t="s">
        <v>197</v>
      </c>
      <c r="J651" t="s">
        <v>198</v>
      </c>
      <c r="K651" t="s">
        <v>199</v>
      </c>
      <c r="L651" t="s">
        <v>200</v>
      </c>
      <c r="M651" t="s">
        <v>569</v>
      </c>
      <c r="N651" t="s">
        <v>1291</v>
      </c>
      <c r="O651" t="s">
        <v>450</v>
      </c>
      <c r="Q651">
        <v>1549038670.8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97</v>
      </c>
      <c r="X651">
        <v>7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1549038670.8</v>
      </c>
      <c r="AH651">
        <v>404.083</v>
      </c>
      <c r="AI651">
        <v>401.778</v>
      </c>
      <c r="AJ651">
        <v>9.66867</v>
      </c>
      <c r="AK651">
        <v>5.07759</v>
      </c>
      <c r="AL651">
        <v>1435.68</v>
      </c>
      <c r="AM651">
        <v>100.134</v>
      </c>
      <c r="AN651">
        <v>0.0244876</v>
      </c>
      <c r="AO651">
        <v>8.20808</v>
      </c>
      <c r="AP651">
        <v>8.06824</v>
      </c>
      <c r="AQ651">
        <v>999.9</v>
      </c>
      <c r="AR651">
        <v>10005</v>
      </c>
      <c r="AS651">
        <v>0</v>
      </c>
      <c r="AT651">
        <v>0.219127</v>
      </c>
      <c r="AU651">
        <v>0</v>
      </c>
      <c r="AV651" t="s">
        <v>204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406.125606557377</v>
      </c>
      <c r="BE651">
        <v>3.6609634070693</v>
      </c>
      <c r="BF651">
        <v>1.07479129927916</v>
      </c>
      <c r="BG651">
        <v>-1</v>
      </c>
      <c r="BH651">
        <v>0</v>
      </c>
      <c r="BI651">
        <v>0</v>
      </c>
      <c r="BJ651" t="s">
        <v>205</v>
      </c>
      <c r="BK651">
        <v>1.88461</v>
      </c>
      <c r="BL651">
        <v>1.88156</v>
      </c>
      <c r="BM651">
        <v>1.88309</v>
      </c>
      <c r="BN651">
        <v>1.88183</v>
      </c>
      <c r="BO651">
        <v>1.88372</v>
      </c>
      <c r="BP651">
        <v>1.88306</v>
      </c>
      <c r="BQ651">
        <v>1.88477</v>
      </c>
      <c r="BR651">
        <v>1.8823</v>
      </c>
      <c r="BS651" t="s">
        <v>206</v>
      </c>
      <c r="BT651" t="s">
        <v>17</v>
      </c>
      <c r="BU651" t="s">
        <v>17</v>
      </c>
      <c r="BV651" t="s">
        <v>17</v>
      </c>
      <c r="BW651" t="s">
        <v>207</v>
      </c>
      <c r="BX651" t="s">
        <v>208</v>
      </c>
      <c r="BY651" t="s">
        <v>209</v>
      </c>
      <c r="BZ651" t="s">
        <v>209</v>
      </c>
      <c r="CA651" t="s">
        <v>209</v>
      </c>
      <c r="CB651" t="s">
        <v>209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1357.28</v>
      </c>
      <c r="CJ651">
        <v>-0.452704</v>
      </c>
      <c r="CK651">
        <v>7.96217</v>
      </c>
      <c r="CL651">
        <v>10.2349</v>
      </c>
      <c r="CM651">
        <v>30.0007</v>
      </c>
      <c r="CN651">
        <v>10.0589</v>
      </c>
      <c r="CO651">
        <v>10.3225</v>
      </c>
      <c r="CP651">
        <v>-1</v>
      </c>
      <c r="CQ651">
        <v>100</v>
      </c>
      <c r="CR651">
        <v>82.9542</v>
      </c>
      <c r="CS651">
        <v>-999.9</v>
      </c>
      <c r="CT651">
        <v>400</v>
      </c>
      <c r="CU651">
        <v>1.34975</v>
      </c>
      <c r="CV651">
        <v>103.797</v>
      </c>
      <c r="CW651">
        <v>103.275</v>
      </c>
    </row>
    <row r="652" spans="1:101">
      <c r="A652">
        <v>638</v>
      </c>
      <c r="B652">
        <v>1549038673.4</v>
      </c>
      <c r="C652">
        <v>2130.20000004768</v>
      </c>
      <c r="D652" t="s">
        <v>1492</v>
      </c>
      <c r="E652" t="s">
        <v>1493</v>
      </c>
      <c r="F652">
        <f>J652+I652+M652*K652</f>
        <v>0</v>
      </c>
      <c r="G652">
        <f>(1000*AM652)/(L652*(AO652+273.15))</f>
        <v>0</v>
      </c>
      <c r="H652">
        <f>((G652*F652*(1-(AJ652/1000)))/(100*K652))*(BE652/60)</f>
        <v>0</v>
      </c>
      <c r="I652" t="s">
        <v>197</v>
      </c>
      <c r="J652" t="s">
        <v>198</v>
      </c>
      <c r="K652" t="s">
        <v>199</v>
      </c>
      <c r="L652" t="s">
        <v>200</v>
      </c>
      <c r="M652" t="s">
        <v>569</v>
      </c>
      <c r="N652" t="s">
        <v>1291</v>
      </c>
      <c r="O652" t="s">
        <v>450</v>
      </c>
      <c r="Q652">
        <v>1549038673.4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91</v>
      </c>
      <c r="X652">
        <v>6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1549038673.4</v>
      </c>
      <c r="AH652">
        <v>404.254</v>
      </c>
      <c r="AI652">
        <v>401.781</v>
      </c>
      <c r="AJ652">
        <v>9.67699</v>
      </c>
      <c r="AK652">
        <v>5.07802</v>
      </c>
      <c r="AL652">
        <v>1435.67</v>
      </c>
      <c r="AM652">
        <v>100.133</v>
      </c>
      <c r="AN652">
        <v>0.0247858</v>
      </c>
      <c r="AO652">
        <v>8.21117</v>
      </c>
      <c r="AP652">
        <v>8.08205</v>
      </c>
      <c r="AQ652">
        <v>999.9</v>
      </c>
      <c r="AR652">
        <v>10009.4</v>
      </c>
      <c r="AS652">
        <v>0</v>
      </c>
      <c r="AT652">
        <v>0.219127</v>
      </c>
      <c r="AU652">
        <v>0</v>
      </c>
      <c r="AV652" t="s">
        <v>204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406.306975409836</v>
      </c>
      <c r="BE652">
        <v>3.67799440927956</v>
      </c>
      <c r="BF652">
        <v>1.07967175843064</v>
      </c>
      <c r="BG652">
        <v>-1</v>
      </c>
      <c r="BH652">
        <v>0</v>
      </c>
      <c r="BI652">
        <v>0</v>
      </c>
      <c r="BJ652" t="s">
        <v>205</v>
      </c>
      <c r="BK652">
        <v>1.88461</v>
      </c>
      <c r="BL652">
        <v>1.88156</v>
      </c>
      <c r="BM652">
        <v>1.88309</v>
      </c>
      <c r="BN652">
        <v>1.88185</v>
      </c>
      <c r="BO652">
        <v>1.88373</v>
      </c>
      <c r="BP652">
        <v>1.88304</v>
      </c>
      <c r="BQ652">
        <v>1.88477</v>
      </c>
      <c r="BR652">
        <v>1.8823</v>
      </c>
      <c r="BS652" t="s">
        <v>206</v>
      </c>
      <c r="BT652" t="s">
        <v>17</v>
      </c>
      <c r="BU652" t="s">
        <v>17</v>
      </c>
      <c r="BV652" t="s">
        <v>17</v>
      </c>
      <c r="BW652" t="s">
        <v>207</v>
      </c>
      <c r="BX652" t="s">
        <v>208</v>
      </c>
      <c r="BY652" t="s">
        <v>209</v>
      </c>
      <c r="BZ652" t="s">
        <v>209</v>
      </c>
      <c r="CA652" t="s">
        <v>209</v>
      </c>
      <c r="CB652" t="s">
        <v>209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1361.35</v>
      </c>
      <c r="CJ652">
        <v>-0.454832</v>
      </c>
      <c r="CK652">
        <v>7.96757</v>
      </c>
      <c r="CL652">
        <v>10.2385</v>
      </c>
      <c r="CM652">
        <v>30.0006</v>
      </c>
      <c r="CN652">
        <v>10.0618</v>
      </c>
      <c r="CO652">
        <v>10.3259</v>
      </c>
      <c r="CP652">
        <v>-1</v>
      </c>
      <c r="CQ652">
        <v>100</v>
      </c>
      <c r="CR652">
        <v>82.9542</v>
      </c>
      <c r="CS652">
        <v>-999.9</v>
      </c>
      <c r="CT652">
        <v>400</v>
      </c>
      <c r="CU652">
        <v>1.2382</v>
      </c>
      <c r="CV652">
        <v>103.796</v>
      </c>
      <c r="CW652">
        <v>103.275</v>
      </c>
    </row>
    <row r="653" spans="1:101">
      <c r="A653">
        <v>639</v>
      </c>
      <c r="B653">
        <v>1549038675.3</v>
      </c>
      <c r="C653">
        <v>2132.09999990463</v>
      </c>
      <c r="D653" t="s">
        <v>1494</v>
      </c>
      <c r="E653" t="s">
        <v>1495</v>
      </c>
      <c r="F653">
        <f>J653+I653+M653*K653</f>
        <v>0</v>
      </c>
      <c r="G653">
        <f>(1000*AM653)/(L653*(AO653+273.15))</f>
        <v>0</v>
      </c>
      <c r="H653">
        <f>((G653*F653*(1-(AJ653/1000)))/(100*K653))*(BE653/60)</f>
        <v>0</v>
      </c>
      <c r="I653" t="s">
        <v>197</v>
      </c>
      <c r="J653" t="s">
        <v>198</v>
      </c>
      <c r="K653" t="s">
        <v>199</v>
      </c>
      <c r="L653" t="s">
        <v>200</v>
      </c>
      <c r="M653" t="s">
        <v>569</v>
      </c>
      <c r="N653" t="s">
        <v>1291</v>
      </c>
      <c r="O653" t="s">
        <v>450</v>
      </c>
      <c r="Q653">
        <v>1549038675.3</v>
      </c>
      <c r="R653">
        <f>AL653*Y653*(AJ653-AK653)/(100*AF653*(1000-Y653*AJ653))</f>
        <v>0</v>
      </c>
      <c r="S653">
        <f>AL653*Y653*(AI653-AH653*(1000-Y653*AK653)/(1000-Y653*AJ653))/(100*AF653)</f>
        <v>0</v>
      </c>
      <c r="T653">
        <f>(U653/V653*100)</f>
        <v>0</v>
      </c>
      <c r="U653">
        <f>AJ653*(AM653+AN653)/1000</f>
        <v>0</v>
      </c>
      <c r="V653">
        <f>0.61365*exp(17.502*AO653/(240.97+AO653))</f>
        <v>0</v>
      </c>
      <c r="W653">
        <v>90</v>
      </c>
      <c r="X653">
        <v>6</v>
      </c>
      <c r="Y653">
        <f>IF(W653*$H$11&gt;=AA653,1.0,(AA653/(AA653-W653*$H$11)))</f>
        <v>0</v>
      </c>
      <c r="Z653">
        <f>(Y653-1)*100</f>
        <v>0</v>
      </c>
      <c r="AA653">
        <f>MAX(0,($B$11+$C$11*AR653)/(1+$D$11*AR653)*AM653/(AO653+273)*$E$11)</f>
        <v>0</v>
      </c>
      <c r="AB653">
        <f>$B$9*AS653+$C$9*AT653</f>
        <v>0</v>
      </c>
      <c r="AC653">
        <f>AB653*AD653</f>
        <v>0</v>
      </c>
      <c r="AD653">
        <f>($B$9*$D$7+$C$9*$D$7)/($B$9+$C$9)</f>
        <v>0</v>
      </c>
      <c r="AE653">
        <f>($B$9*$K$7+$C$9*$K$7)/($B$9+$C$9)</f>
        <v>0</v>
      </c>
      <c r="AF653">
        <v>10</v>
      </c>
      <c r="AG653">
        <v>1549038675.3</v>
      </c>
      <c r="AH653">
        <v>404.403</v>
      </c>
      <c r="AI653">
        <v>401.771</v>
      </c>
      <c r="AJ653">
        <v>9.68157</v>
      </c>
      <c r="AK653">
        <v>5.07796</v>
      </c>
      <c r="AL653">
        <v>1435.52</v>
      </c>
      <c r="AM653">
        <v>100.132</v>
      </c>
      <c r="AN653">
        <v>0.0250483</v>
      </c>
      <c r="AO653">
        <v>8.2101</v>
      </c>
      <c r="AP653">
        <v>8.12092</v>
      </c>
      <c r="AQ653">
        <v>999.9</v>
      </c>
      <c r="AR653">
        <v>10026.2</v>
      </c>
      <c r="AS653">
        <v>0</v>
      </c>
      <c r="AT653">
        <v>0.219127</v>
      </c>
      <c r="AU653">
        <v>0</v>
      </c>
      <c r="AV653" t="s">
        <v>204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406.428418032787</v>
      </c>
      <c r="BE653">
        <v>3.69148882705404</v>
      </c>
      <c r="BF653">
        <v>1.08356916942147</v>
      </c>
      <c r="BG653">
        <v>-1</v>
      </c>
      <c r="BH653">
        <v>0</v>
      </c>
      <c r="BI653">
        <v>0</v>
      </c>
      <c r="BJ653" t="s">
        <v>205</v>
      </c>
      <c r="BK653">
        <v>1.88461</v>
      </c>
      <c r="BL653">
        <v>1.88156</v>
      </c>
      <c r="BM653">
        <v>1.88309</v>
      </c>
      <c r="BN653">
        <v>1.88185</v>
      </c>
      <c r="BO653">
        <v>1.88374</v>
      </c>
      <c r="BP653">
        <v>1.88305</v>
      </c>
      <c r="BQ653">
        <v>1.88477</v>
      </c>
      <c r="BR653">
        <v>1.8823</v>
      </c>
      <c r="BS653" t="s">
        <v>206</v>
      </c>
      <c r="BT653" t="s">
        <v>17</v>
      </c>
      <c r="BU653" t="s">
        <v>17</v>
      </c>
      <c r="BV653" t="s">
        <v>17</v>
      </c>
      <c r="BW653" t="s">
        <v>207</v>
      </c>
      <c r="BX653" t="s">
        <v>208</v>
      </c>
      <c r="BY653" t="s">
        <v>209</v>
      </c>
      <c r="BZ653" t="s">
        <v>209</v>
      </c>
      <c r="CA653" t="s">
        <v>209</v>
      </c>
      <c r="CB653" t="s">
        <v>209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1362.23</v>
      </c>
      <c r="CJ653">
        <v>-0.456961</v>
      </c>
      <c r="CK653">
        <v>7.97197</v>
      </c>
      <c r="CL653">
        <v>10.2414</v>
      </c>
      <c r="CM653">
        <v>30.0005</v>
      </c>
      <c r="CN653">
        <v>10.0641</v>
      </c>
      <c r="CO653">
        <v>10.3288</v>
      </c>
      <c r="CP653">
        <v>-1</v>
      </c>
      <c r="CQ653">
        <v>100</v>
      </c>
      <c r="CR653">
        <v>82.9542</v>
      </c>
      <c r="CS653">
        <v>-999.9</v>
      </c>
      <c r="CT653">
        <v>400</v>
      </c>
      <c r="CU653">
        <v>1.14537</v>
      </c>
      <c r="CV653">
        <v>103.795</v>
      </c>
      <c r="CW653">
        <v>103.273</v>
      </c>
    </row>
    <row r="654" spans="1:101">
      <c r="A654">
        <v>640</v>
      </c>
      <c r="B654">
        <v>1549038677.3</v>
      </c>
      <c r="C654">
        <v>2134.09999990463</v>
      </c>
      <c r="D654" t="s">
        <v>1496</v>
      </c>
      <c r="E654" t="s">
        <v>1497</v>
      </c>
      <c r="F654">
        <f>J654+I654+M654*K654</f>
        <v>0</v>
      </c>
      <c r="G654">
        <f>(1000*AM654)/(L654*(AO654+273.15))</f>
        <v>0</v>
      </c>
      <c r="H654">
        <f>((G654*F654*(1-(AJ654/1000)))/(100*K654))*(BE654/60)</f>
        <v>0</v>
      </c>
      <c r="I654" t="s">
        <v>197</v>
      </c>
      <c r="J654" t="s">
        <v>198</v>
      </c>
      <c r="K654" t="s">
        <v>199</v>
      </c>
      <c r="L654" t="s">
        <v>200</v>
      </c>
      <c r="M654" t="s">
        <v>569</v>
      </c>
      <c r="N654" t="s">
        <v>1291</v>
      </c>
      <c r="O654" t="s">
        <v>450</v>
      </c>
      <c r="Q654">
        <v>1549038677.3</v>
      </c>
      <c r="R654">
        <f>AL654*Y654*(AJ654-AK654)/(100*AF654*(1000-Y654*AJ654))</f>
        <v>0</v>
      </c>
      <c r="S654">
        <f>AL654*Y654*(AI654-AH654*(1000-Y654*AK654)/(1000-Y654*AJ654))/(100*AF654)</f>
        <v>0</v>
      </c>
      <c r="T654">
        <f>(U654/V654*100)</f>
        <v>0</v>
      </c>
      <c r="U654">
        <f>AJ654*(AM654+AN654)/1000</f>
        <v>0</v>
      </c>
      <c r="V654">
        <f>0.61365*exp(17.502*AO654/(240.97+AO654))</f>
        <v>0</v>
      </c>
      <c r="W654">
        <v>88</v>
      </c>
      <c r="X654">
        <v>6</v>
      </c>
      <c r="Y654">
        <f>IF(W654*$H$11&gt;=AA654,1.0,(AA654/(AA654-W654*$H$11)))</f>
        <v>0</v>
      </c>
      <c r="Z654">
        <f>(Y654-1)*100</f>
        <v>0</v>
      </c>
      <c r="AA654">
        <f>MAX(0,($B$11+$C$11*AR654)/(1+$D$11*AR654)*AM654/(AO654+273)*$E$11)</f>
        <v>0</v>
      </c>
      <c r="AB654">
        <f>$B$9*AS654+$C$9*AT654</f>
        <v>0</v>
      </c>
      <c r="AC654">
        <f>AB654*AD654</f>
        <v>0</v>
      </c>
      <c r="AD654">
        <f>($B$9*$D$7+$C$9*$D$7)/($B$9+$C$9)</f>
        <v>0</v>
      </c>
      <c r="AE654">
        <f>($B$9*$K$7+$C$9*$K$7)/($B$9+$C$9)</f>
        <v>0</v>
      </c>
      <c r="AF654">
        <v>10</v>
      </c>
      <c r="AG654">
        <v>1549038677.3</v>
      </c>
      <c r="AH654">
        <v>404.538</v>
      </c>
      <c r="AI654">
        <v>401.746</v>
      </c>
      <c r="AJ654">
        <v>9.68917</v>
      </c>
      <c r="AK654">
        <v>5.07781</v>
      </c>
      <c r="AL654">
        <v>1435.19</v>
      </c>
      <c r="AM654">
        <v>100.133</v>
      </c>
      <c r="AN654">
        <v>0.0246959</v>
      </c>
      <c r="AO654">
        <v>8.21734</v>
      </c>
      <c r="AP654">
        <v>8.12856</v>
      </c>
      <c r="AQ654">
        <v>999.9</v>
      </c>
      <c r="AR654">
        <v>10018.8</v>
      </c>
      <c r="AS654">
        <v>0</v>
      </c>
      <c r="AT654">
        <v>0.219127</v>
      </c>
      <c r="AU654">
        <v>0</v>
      </c>
      <c r="AV654" t="s">
        <v>204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406.489852459016</v>
      </c>
      <c r="BE654">
        <v>3.70176021266202</v>
      </c>
      <c r="BF654">
        <v>1.08660759255532</v>
      </c>
      <c r="BG654">
        <v>-1</v>
      </c>
      <c r="BH654">
        <v>0</v>
      </c>
      <c r="BI654">
        <v>0</v>
      </c>
      <c r="BJ654" t="s">
        <v>205</v>
      </c>
      <c r="BK654">
        <v>1.88461</v>
      </c>
      <c r="BL654">
        <v>1.88156</v>
      </c>
      <c r="BM654">
        <v>1.88309</v>
      </c>
      <c r="BN654">
        <v>1.88185</v>
      </c>
      <c r="BO654">
        <v>1.88374</v>
      </c>
      <c r="BP654">
        <v>1.88307</v>
      </c>
      <c r="BQ654">
        <v>1.88477</v>
      </c>
      <c r="BR654">
        <v>1.8823</v>
      </c>
      <c r="BS654" t="s">
        <v>206</v>
      </c>
      <c r="BT654" t="s">
        <v>17</v>
      </c>
      <c r="BU654" t="s">
        <v>17</v>
      </c>
      <c r="BV654" t="s">
        <v>17</v>
      </c>
      <c r="BW654" t="s">
        <v>207</v>
      </c>
      <c r="BX654" t="s">
        <v>208</v>
      </c>
      <c r="BY654" t="s">
        <v>209</v>
      </c>
      <c r="BZ654" t="s">
        <v>209</v>
      </c>
      <c r="CA654" t="s">
        <v>209</v>
      </c>
      <c r="CB654" t="s">
        <v>209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1363.64</v>
      </c>
      <c r="CJ654">
        <v>-0.456961</v>
      </c>
      <c r="CK654">
        <v>7.97702</v>
      </c>
      <c r="CL654">
        <v>10.2443</v>
      </c>
      <c r="CM654">
        <v>30.0006</v>
      </c>
      <c r="CN654">
        <v>10.0667</v>
      </c>
      <c r="CO654">
        <v>10.3317</v>
      </c>
      <c r="CP654">
        <v>-1</v>
      </c>
      <c r="CQ654">
        <v>100</v>
      </c>
      <c r="CR654">
        <v>82.5761</v>
      </c>
      <c r="CS654">
        <v>-999.9</v>
      </c>
      <c r="CT654">
        <v>400</v>
      </c>
      <c r="CU654">
        <v>1.05701</v>
      </c>
      <c r="CV654">
        <v>103.794</v>
      </c>
      <c r="CW654">
        <v>103.272</v>
      </c>
    </row>
    <row r="655" spans="1:101">
      <c r="A655">
        <v>641</v>
      </c>
      <c r="B655">
        <v>1549038679.3</v>
      </c>
      <c r="C655">
        <v>2136.09999990463</v>
      </c>
      <c r="D655" t="s">
        <v>1498</v>
      </c>
      <c r="E655" t="s">
        <v>1499</v>
      </c>
      <c r="F655">
        <f>J655+I655+M655*K655</f>
        <v>0</v>
      </c>
      <c r="G655">
        <f>(1000*AM655)/(L655*(AO655+273.15))</f>
        <v>0</v>
      </c>
      <c r="H655">
        <f>((G655*F655*(1-(AJ655/1000)))/(100*K655))*(BE655/60)</f>
        <v>0</v>
      </c>
      <c r="I655" t="s">
        <v>197</v>
      </c>
      <c r="J655" t="s">
        <v>198</v>
      </c>
      <c r="K655" t="s">
        <v>199</v>
      </c>
      <c r="L655" t="s">
        <v>200</v>
      </c>
      <c r="M655" t="s">
        <v>569</v>
      </c>
      <c r="N655" t="s">
        <v>1291</v>
      </c>
      <c r="O655" t="s">
        <v>450</v>
      </c>
      <c r="Q655">
        <v>1549038679.3</v>
      </c>
      <c r="R655">
        <f>AL655*Y655*(AJ655-AK655)/(100*AF655*(1000-Y655*AJ655))</f>
        <v>0</v>
      </c>
      <c r="S655">
        <f>AL655*Y655*(AI655-AH655*(1000-Y655*AK655)/(1000-Y655*AJ655))/(100*AF655)</f>
        <v>0</v>
      </c>
      <c r="T655">
        <f>(U655/V655*100)</f>
        <v>0</v>
      </c>
      <c r="U655">
        <f>AJ655*(AM655+AN655)/1000</f>
        <v>0</v>
      </c>
      <c r="V655">
        <f>0.61365*exp(17.502*AO655/(240.97+AO655))</f>
        <v>0</v>
      </c>
      <c r="W655">
        <v>101</v>
      </c>
      <c r="X655">
        <v>7</v>
      </c>
      <c r="Y655">
        <f>IF(W655*$H$11&gt;=AA655,1.0,(AA655/(AA655-W655*$H$11)))</f>
        <v>0</v>
      </c>
      <c r="Z655">
        <f>(Y655-1)*100</f>
        <v>0</v>
      </c>
      <c r="AA655">
        <f>MAX(0,($B$11+$C$11*AR655)/(1+$D$11*AR655)*AM655/(AO655+273)*$E$11)</f>
        <v>0</v>
      </c>
      <c r="AB655">
        <f>$B$9*AS655+$C$9*AT655</f>
        <v>0</v>
      </c>
      <c r="AC655">
        <f>AB655*AD655</f>
        <v>0</v>
      </c>
      <c r="AD655">
        <f>($B$9*$D$7+$C$9*$D$7)/($B$9+$C$9)</f>
        <v>0</v>
      </c>
      <c r="AE655">
        <f>($B$9*$K$7+$C$9*$K$7)/($B$9+$C$9)</f>
        <v>0</v>
      </c>
      <c r="AF655">
        <v>10</v>
      </c>
      <c r="AG655">
        <v>1549038679.3</v>
      </c>
      <c r="AH655">
        <v>404.662</v>
      </c>
      <c r="AI655">
        <v>401.763</v>
      </c>
      <c r="AJ655">
        <v>9.69392</v>
      </c>
      <c r="AK655">
        <v>5.07778</v>
      </c>
      <c r="AL655">
        <v>1435.48</v>
      </c>
      <c r="AM655">
        <v>100.133</v>
      </c>
      <c r="AN655">
        <v>0.0246202</v>
      </c>
      <c r="AO655">
        <v>8.2093</v>
      </c>
      <c r="AP655">
        <v>8.13816</v>
      </c>
      <c r="AQ655">
        <v>999.9</v>
      </c>
      <c r="AR655">
        <v>9982.5</v>
      </c>
      <c r="AS655">
        <v>0</v>
      </c>
      <c r="AT655">
        <v>0.219127</v>
      </c>
      <c r="AU655">
        <v>0</v>
      </c>
      <c r="AV655" t="s">
        <v>204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406.644934426229</v>
      </c>
      <c r="BE655">
        <v>3.72226959350249</v>
      </c>
      <c r="BF655">
        <v>1.09259658190114</v>
      </c>
      <c r="BG655">
        <v>-1</v>
      </c>
      <c r="BH655">
        <v>0</v>
      </c>
      <c r="BI655">
        <v>0</v>
      </c>
      <c r="BJ655" t="s">
        <v>205</v>
      </c>
      <c r="BK655">
        <v>1.88461</v>
      </c>
      <c r="BL655">
        <v>1.88156</v>
      </c>
      <c r="BM655">
        <v>1.88309</v>
      </c>
      <c r="BN655">
        <v>1.88185</v>
      </c>
      <c r="BO655">
        <v>1.88373</v>
      </c>
      <c r="BP655">
        <v>1.88307</v>
      </c>
      <c r="BQ655">
        <v>1.88477</v>
      </c>
      <c r="BR655">
        <v>1.88231</v>
      </c>
      <c r="BS655" t="s">
        <v>206</v>
      </c>
      <c r="BT655" t="s">
        <v>17</v>
      </c>
      <c r="BU655" t="s">
        <v>17</v>
      </c>
      <c r="BV655" t="s">
        <v>17</v>
      </c>
      <c r="BW655" t="s">
        <v>207</v>
      </c>
      <c r="BX655" t="s">
        <v>208</v>
      </c>
      <c r="BY655" t="s">
        <v>209</v>
      </c>
      <c r="BZ655" t="s">
        <v>209</v>
      </c>
      <c r="CA655" t="s">
        <v>209</v>
      </c>
      <c r="CB655" t="s">
        <v>209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1354.38</v>
      </c>
      <c r="CJ655">
        <v>-0.456961</v>
      </c>
      <c r="CK655">
        <v>7.98215</v>
      </c>
      <c r="CL655">
        <v>10.2475</v>
      </c>
      <c r="CM655">
        <v>30.0006</v>
      </c>
      <c r="CN655">
        <v>10.0696</v>
      </c>
      <c r="CO655">
        <v>10.3348</v>
      </c>
      <c r="CP655">
        <v>-1</v>
      </c>
      <c r="CQ655">
        <v>100</v>
      </c>
      <c r="CR655">
        <v>82.5761</v>
      </c>
      <c r="CS655">
        <v>-999.9</v>
      </c>
      <c r="CT655">
        <v>400</v>
      </c>
      <c r="CU655">
        <v>0.965276</v>
      </c>
      <c r="CV655">
        <v>103.793</v>
      </c>
      <c r="CW655">
        <v>103.271</v>
      </c>
    </row>
    <row r="656" spans="1:101">
      <c r="A656">
        <v>642</v>
      </c>
      <c r="B656">
        <v>1549038681.3</v>
      </c>
      <c r="C656">
        <v>2138.09999990463</v>
      </c>
      <c r="D656" t="s">
        <v>1500</v>
      </c>
      <c r="E656" t="s">
        <v>1501</v>
      </c>
      <c r="F656">
        <f>J656+I656+M656*K656</f>
        <v>0</v>
      </c>
      <c r="G656">
        <f>(1000*AM656)/(L656*(AO656+273.15))</f>
        <v>0</v>
      </c>
      <c r="H656">
        <f>((G656*F656*(1-(AJ656/1000)))/(100*K656))*(BE656/60)</f>
        <v>0</v>
      </c>
      <c r="I656" t="s">
        <v>197</v>
      </c>
      <c r="J656" t="s">
        <v>198</v>
      </c>
      <c r="K656" t="s">
        <v>199</v>
      </c>
      <c r="L656" t="s">
        <v>200</v>
      </c>
      <c r="M656" t="s">
        <v>569</v>
      </c>
      <c r="N656" t="s">
        <v>1291</v>
      </c>
      <c r="O656" t="s">
        <v>450</v>
      </c>
      <c r="Q656">
        <v>1549038681.3</v>
      </c>
      <c r="R656">
        <f>AL656*Y656*(AJ656-AK656)/(100*AF656*(1000-Y656*AJ656))</f>
        <v>0</v>
      </c>
      <c r="S656">
        <f>AL656*Y656*(AI656-AH656*(1000-Y656*AK656)/(1000-Y656*AJ656))/(100*AF656)</f>
        <v>0</v>
      </c>
      <c r="T656">
        <f>(U656/V656*100)</f>
        <v>0</v>
      </c>
      <c r="U656">
        <f>AJ656*(AM656+AN656)/1000</f>
        <v>0</v>
      </c>
      <c r="V656">
        <f>0.61365*exp(17.502*AO656/(240.97+AO656))</f>
        <v>0</v>
      </c>
      <c r="W656">
        <v>128</v>
      </c>
      <c r="X656">
        <v>9</v>
      </c>
      <c r="Y656">
        <f>IF(W656*$H$11&gt;=AA656,1.0,(AA656/(AA656-W656*$H$11)))</f>
        <v>0</v>
      </c>
      <c r="Z656">
        <f>(Y656-1)*100</f>
        <v>0</v>
      </c>
      <c r="AA656">
        <f>MAX(0,($B$11+$C$11*AR656)/(1+$D$11*AR656)*AM656/(AO656+273)*$E$11)</f>
        <v>0</v>
      </c>
      <c r="AB656">
        <f>$B$9*AS656+$C$9*AT656</f>
        <v>0</v>
      </c>
      <c r="AC656">
        <f>AB656*AD656</f>
        <v>0</v>
      </c>
      <c r="AD656">
        <f>($B$9*$D$7+$C$9*$D$7)/($B$9+$C$9)</f>
        <v>0</v>
      </c>
      <c r="AE656">
        <f>($B$9*$K$7+$C$9*$K$7)/($B$9+$C$9)</f>
        <v>0</v>
      </c>
      <c r="AF656">
        <v>10</v>
      </c>
      <c r="AG656">
        <v>1549038681.3</v>
      </c>
      <c r="AH656">
        <v>404.734</v>
      </c>
      <c r="AI656">
        <v>401.757</v>
      </c>
      <c r="AJ656">
        <v>9.69682</v>
      </c>
      <c r="AK656">
        <v>5.07764</v>
      </c>
      <c r="AL656">
        <v>1435.66</v>
      </c>
      <c r="AM656">
        <v>100.134</v>
      </c>
      <c r="AN656">
        <v>0.0248267</v>
      </c>
      <c r="AO656">
        <v>8.20714</v>
      </c>
      <c r="AP656">
        <v>8.13768</v>
      </c>
      <c r="AQ656">
        <v>999.9</v>
      </c>
      <c r="AR656">
        <v>9965</v>
      </c>
      <c r="AS656">
        <v>0</v>
      </c>
      <c r="AT656">
        <v>0.219127</v>
      </c>
      <c r="AU656">
        <v>0</v>
      </c>
      <c r="AV656" t="s">
        <v>204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406.769459016393</v>
      </c>
      <c r="BE656">
        <v>3.72696822316873</v>
      </c>
      <c r="BF656">
        <v>1.0939665094189</v>
      </c>
      <c r="BG656">
        <v>-1</v>
      </c>
      <c r="BH656">
        <v>0</v>
      </c>
      <c r="BI656">
        <v>0</v>
      </c>
      <c r="BJ656" t="s">
        <v>205</v>
      </c>
      <c r="BK656">
        <v>1.8846</v>
      </c>
      <c r="BL656">
        <v>1.88156</v>
      </c>
      <c r="BM656">
        <v>1.88309</v>
      </c>
      <c r="BN656">
        <v>1.88185</v>
      </c>
      <c r="BO656">
        <v>1.88371</v>
      </c>
      <c r="BP656">
        <v>1.88305</v>
      </c>
      <c r="BQ656">
        <v>1.88477</v>
      </c>
      <c r="BR656">
        <v>1.88231</v>
      </c>
      <c r="BS656" t="s">
        <v>206</v>
      </c>
      <c r="BT656" t="s">
        <v>17</v>
      </c>
      <c r="BU656" t="s">
        <v>17</v>
      </c>
      <c r="BV656" t="s">
        <v>17</v>
      </c>
      <c r="BW656" t="s">
        <v>207</v>
      </c>
      <c r="BX656" t="s">
        <v>208</v>
      </c>
      <c r="BY656" t="s">
        <v>209</v>
      </c>
      <c r="BZ656" t="s">
        <v>209</v>
      </c>
      <c r="CA656" t="s">
        <v>209</v>
      </c>
      <c r="CB656" t="s">
        <v>209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1334.28</v>
      </c>
      <c r="CJ656">
        <v>-0.45696</v>
      </c>
      <c r="CK656">
        <v>7.98732</v>
      </c>
      <c r="CL656">
        <v>10.2507</v>
      </c>
      <c r="CM656">
        <v>30.0006</v>
      </c>
      <c r="CN656">
        <v>10.0722</v>
      </c>
      <c r="CO656">
        <v>10.3378</v>
      </c>
      <c r="CP656">
        <v>-1</v>
      </c>
      <c r="CQ656">
        <v>100</v>
      </c>
      <c r="CR656">
        <v>82.5761</v>
      </c>
      <c r="CS656">
        <v>-999.9</v>
      </c>
      <c r="CT656">
        <v>400</v>
      </c>
      <c r="CU656">
        <v>0.878084</v>
      </c>
      <c r="CV656">
        <v>103.792</v>
      </c>
      <c r="CW656">
        <v>103.271</v>
      </c>
    </row>
    <row r="657" spans="1:101">
      <c r="A657">
        <v>643</v>
      </c>
      <c r="B657">
        <v>1549038683.4</v>
      </c>
      <c r="C657">
        <v>2140.20000004768</v>
      </c>
      <c r="D657" t="s">
        <v>1502</v>
      </c>
      <c r="E657" t="s">
        <v>1503</v>
      </c>
      <c r="F657">
        <f>J657+I657+M657*K657</f>
        <v>0</v>
      </c>
      <c r="G657">
        <f>(1000*AM657)/(L657*(AO657+273.15))</f>
        <v>0</v>
      </c>
      <c r="H657">
        <f>((G657*F657*(1-(AJ657/1000)))/(100*K657))*(BE657/60)</f>
        <v>0</v>
      </c>
      <c r="I657" t="s">
        <v>197</v>
      </c>
      <c r="J657" t="s">
        <v>198</v>
      </c>
      <c r="K657" t="s">
        <v>199</v>
      </c>
      <c r="L657" t="s">
        <v>200</v>
      </c>
      <c r="M657" t="s">
        <v>569</v>
      </c>
      <c r="N657" t="s">
        <v>1291</v>
      </c>
      <c r="O657" t="s">
        <v>450</v>
      </c>
      <c r="Q657">
        <v>1549038683.4</v>
      </c>
      <c r="R657">
        <f>AL657*Y657*(AJ657-AK657)/(100*AF657*(1000-Y657*AJ657))</f>
        <v>0</v>
      </c>
      <c r="S657">
        <f>AL657*Y657*(AI657-AH657*(1000-Y657*AK657)/(1000-Y657*AJ657))/(100*AF657)</f>
        <v>0</v>
      </c>
      <c r="T657">
        <f>(U657/V657*100)</f>
        <v>0</v>
      </c>
      <c r="U657">
        <f>AJ657*(AM657+AN657)/1000</f>
        <v>0</v>
      </c>
      <c r="V657">
        <f>0.61365*exp(17.502*AO657/(240.97+AO657))</f>
        <v>0</v>
      </c>
      <c r="W657">
        <v>118</v>
      </c>
      <c r="X657">
        <v>8</v>
      </c>
      <c r="Y657">
        <f>IF(W657*$H$11&gt;=AA657,1.0,(AA657/(AA657-W657*$H$11)))</f>
        <v>0</v>
      </c>
      <c r="Z657">
        <f>(Y657-1)*100</f>
        <v>0</v>
      </c>
      <c r="AA657">
        <f>MAX(0,($B$11+$C$11*AR657)/(1+$D$11*AR657)*AM657/(AO657+273)*$E$11)</f>
        <v>0</v>
      </c>
      <c r="AB657">
        <f>$B$9*AS657+$C$9*AT657</f>
        <v>0</v>
      </c>
      <c r="AC657">
        <f>AB657*AD657</f>
        <v>0</v>
      </c>
      <c r="AD657">
        <f>($B$9*$D$7+$C$9*$D$7)/($B$9+$C$9)</f>
        <v>0</v>
      </c>
      <c r="AE657">
        <f>($B$9*$K$7+$C$9*$K$7)/($B$9+$C$9)</f>
        <v>0</v>
      </c>
      <c r="AF657">
        <v>10</v>
      </c>
      <c r="AG657">
        <v>1549038683.4</v>
      </c>
      <c r="AH657">
        <v>404.834</v>
      </c>
      <c r="AI657">
        <v>401.783</v>
      </c>
      <c r="AJ657">
        <v>9.69779</v>
      </c>
      <c r="AK657">
        <v>5.0776</v>
      </c>
      <c r="AL657">
        <v>1435.79</v>
      </c>
      <c r="AM657">
        <v>100.134</v>
      </c>
      <c r="AN657">
        <v>0.0249136</v>
      </c>
      <c r="AO657">
        <v>8.19562</v>
      </c>
      <c r="AP657">
        <v>8.12213</v>
      </c>
      <c r="AQ657">
        <v>999.9</v>
      </c>
      <c r="AR657">
        <v>10001.2</v>
      </c>
      <c r="AS657">
        <v>0</v>
      </c>
      <c r="AT657">
        <v>0.219127</v>
      </c>
      <c r="AU657">
        <v>0</v>
      </c>
      <c r="AV657" t="s">
        <v>204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406.892352459016</v>
      </c>
      <c r="BE657">
        <v>3.72633741229254</v>
      </c>
      <c r="BF657">
        <v>1.09385863055584</v>
      </c>
      <c r="BG657">
        <v>-1</v>
      </c>
      <c r="BH657">
        <v>0</v>
      </c>
      <c r="BI657">
        <v>0</v>
      </c>
      <c r="BJ657" t="s">
        <v>205</v>
      </c>
      <c r="BK657">
        <v>1.8846</v>
      </c>
      <c r="BL657">
        <v>1.88156</v>
      </c>
      <c r="BM657">
        <v>1.88309</v>
      </c>
      <c r="BN657">
        <v>1.88186</v>
      </c>
      <c r="BO657">
        <v>1.88371</v>
      </c>
      <c r="BP657">
        <v>1.88303</v>
      </c>
      <c r="BQ657">
        <v>1.88477</v>
      </c>
      <c r="BR657">
        <v>1.8823</v>
      </c>
      <c r="BS657" t="s">
        <v>206</v>
      </c>
      <c r="BT657" t="s">
        <v>17</v>
      </c>
      <c r="BU657" t="s">
        <v>17</v>
      </c>
      <c r="BV657" t="s">
        <v>17</v>
      </c>
      <c r="BW657" t="s">
        <v>207</v>
      </c>
      <c r="BX657" t="s">
        <v>208</v>
      </c>
      <c r="BY657" t="s">
        <v>209</v>
      </c>
      <c r="BZ657" t="s">
        <v>209</v>
      </c>
      <c r="CA657" t="s">
        <v>209</v>
      </c>
      <c r="CB657" t="s">
        <v>209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1341.42</v>
      </c>
      <c r="CJ657">
        <v>-0.454832</v>
      </c>
      <c r="CK657">
        <v>7.99244</v>
      </c>
      <c r="CL657">
        <v>10.2536</v>
      </c>
      <c r="CM657">
        <v>30.0008</v>
      </c>
      <c r="CN657">
        <v>10.0744</v>
      </c>
      <c r="CO657">
        <v>10.341</v>
      </c>
      <c r="CP657">
        <v>-1</v>
      </c>
      <c r="CQ657">
        <v>100</v>
      </c>
      <c r="CR657">
        <v>82.5761</v>
      </c>
      <c r="CS657">
        <v>-999.9</v>
      </c>
      <c r="CT657">
        <v>400</v>
      </c>
      <c r="CU657">
        <v>0.793394</v>
      </c>
      <c r="CV657">
        <v>103.791</v>
      </c>
      <c r="CW657">
        <v>103.27</v>
      </c>
    </row>
    <row r="658" spans="1:101">
      <c r="A658">
        <v>644</v>
      </c>
      <c r="B658">
        <v>1549038685.3</v>
      </c>
      <c r="C658">
        <v>2142.09999990463</v>
      </c>
      <c r="D658" t="s">
        <v>1504</v>
      </c>
      <c r="E658" t="s">
        <v>1505</v>
      </c>
      <c r="F658">
        <f>J658+I658+M658*K658</f>
        <v>0</v>
      </c>
      <c r="G658">
        <f>(1000*AM658)/(L658*(AO658+273.15))</f>
        <v>0</v>
      </c>
      <c r="H658">
        <f>((G658*F658*(1-(AJ658/1000)))/(100*K658))*(BE658/60)</f>
        <v>0</v>
      </c>
      <c r="I658" t="s">
        <v>197</v>
      </c>
      <c r="J658" t="s">
        <v>198</v>
      </c>
      <c r="K658" t="s">
        <v>199</v>
      </c>
      <c r="L658" t="s">
        <v>200</v>
      </c>
      <c r="M658" t="s">
        <v>569</v>
      </c>
      <c r="N658" t="s">
        <v>1291</v>
      </c>
      <c r="O658" t="s">
        <v>450</v>
      </c>
      <c r="Q658">
        <v>1549038685.3</v>
      </c>
      <c r="R658">
        <f>AL658*Y658*(AJ658-AK658)/(100*AF658*(1000-Y658*AJ658))</f>
        <v>0</v>
      </c>
      <c r="S658">
        <f>AL658*Y658*(AI658-AH658*(1000-Y658*AK658)/(1000-Y658*AJ658))/(100*AF658)</f>
        <v>0</v>
      </c>
      <c r="T658">
        <f>(U658/V658*100)</f>
        <v>0</v>
      </c>
      <c r="U658">
        <f>AJ658*(AM658+AN658)/1000</f>
        <v>0</v>
      </c>
      <c r="V658">
        <f>0.61365*exp(17.502*AO658/(240.97+AO658))</f>
        <v>0</v>
      </c>
      <c r="W658">
        <v>99</v>
      </c>
      <c r="X658">
        <v>7</v>
      </c>
      <c r="Y658">
        <f>IF(W658*$H$11&gt;=AA658,1.0,(AA658/(AA658-W658*$H$11)))</f>
        <v>0</v>
      </c>
      <c r="Z658">
        <f>(Y658-1)*100</f>
        <v>0</v>
      </c>
      <c r="AA658">
        <f>MAX(0,($B$11+$C$11*AR658)/(1+$D$11*AR658)*AM658/(AO658+273)*$E$11)</f>
        <v>0</v>
      </c>
      <c r="AB658">
        <f>$B$9*AS658+$C$9*AT658</f>
        <v>0</v>
      </c>
      <c r="AC658">
        <f>AB658*AD658</f>
        <v>0</v>
      </c>
      <c r="AD658">
        <f>($B$9*$D$7+$C$9*$D$7)/($B$9+$C$9)</f>
        <v>0</v>
      </c>
      <c r="AE658">
        <f>($B$9*$K$7+$C$9*$K$7)/($B$9+$C$9)</f>
        <v>0</v>
      </c>
      <c r="AF658">
        <v>10</v>
      </c>
      <c r="AG658">
        <v>1549038685.3</v>
      </c>
      <c r="AH658">
        <v>404.981</v>
      </c>
      <c r="AI658">
        <v>401.786</v>
      </c>
      <c r="AJ658">
        <v>9.69332</v>
      </c>
      <c r="AK658">
        <v>5.07801</v>
      </c>
      <c r="AL658">
        <v>1435.89</v>
      </c>
      <c r="AM658">
        <v>100.133</v>
      </c>
      <c r="AN658">
        <v>0.0249407</v>
      </c>
      <c r="AO658">
        <v>8.15119</v>
      </c>
      <c r="AP658">
        <v>8.11134</v>
      </c>
      <c r="AQ658">
        <v>999.9</v>
      </c>
      <c r="AR658">
        <v>10006.2</v>
      </c>
      <c r="AS658">
        <v>0</v>
      </c>
      <c r="AT658">
        <v>0.219127</v>
      </c>
      <c r="AU658">
        <v>0</v>
      </c>
      <c r="AV658" t="s">
        <v>204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407.045991803279</v>
      </c>
      <c r="BE658">
        <v>3.72480052133053</v>
      </c>
      <c r="BF658">
        <v>1.09346260436557</v>
      </c>
      <c r="BG658">
        <v>-1</v>
      </c>
      <c r="BH658">
        <v>0</v>
      </c>
      <c r="BI658">
        <v>0</v>
      </c>
      <c r="BJ658" t="s">
        <v>205</v>
      </c>
      <c r="BK658">
        <v>1.88461</v>
      </c>
      <c r="BL658">
        <v>1.88156</v>
      </c>
      <c r="BM658">
        <v>1.88309</v>
      </c>
      <c r="BN658">
        <v>1.88185</v>
      </c>
      <c r="BO658">
        <v>1.88371</v>
      </c>
      <c r="BP658">
        <v>1.88303</v>
      </c>
      <c r="BQ658">
        <v>1.88477</v>
      </c>
      <c r="BR658">
        <v>1.8823</v>
      </c>
      <c r="BS658" t="s">
        <v>206</v>
      </c>
      <c r="BT658" t="s">
        <v>17</v>
      </c>
      <c r="BU658" t="s">
        <v>17</v>
      </c>
      <c r="BV658" t="s">
        <v>17</v>
      </c>
      <c r="BW658" t="s">
        <v>207</v>
      </c>
      <c r="BX658" t="s">
        <v>208</v>
      </c>
      <c r="BY658" t="s">
        <v>209</v>
      </c>
      <c r="BZ658" t="s">
        <v>209</v>
      </c>
      <c r="CA658" t="s">
        <v>209</v>
      </c>
      <c r="CB658" t="s">
        <v>209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1355.97</v>
      </c>
      <c r="CJ658">
        <v>-0.452703</v>
      </c>
      <c r="CK658">
        <v>7.99749</v>
      </c>
      <c r="CL658">
        <v>10.2568</v>
      </c>
      <c r="CM658">
        <v>30.0007</v>
      </c>
      <c r="CN658">
        <v>10.0767</v>
      </c>
      <c r="CO658">
        <v>10.3441</v>
      </c>
      <c r="CP658">
        <v>-1</v>
      </c>
      <c r="CQ658">
        <v>100</v>
      </c>
      <c r="CR658">
        <v>82.1923</v>
      </c>
      <c r="CS658">
        <v>-999.9</v>
      </c>
      <c r="CT658">
        <v>400</v>
      </c>
      <c r="CU658">
        <v>0.712205</v>
      </c>
      <c r="CV658">
        <v>103.791</v>
      </c>
      <c r="CW658">
        <v>103.269</v>
      </c>
    </row>
    <row r="659" spans="1:101">
      <c r="A659">
        <v>645</v>
      </c>
      <c r="B659">
        <v>1549038687.3</v>
      </c>
      <c r="C659">
        <v>2144.09999990463</v>
      </c>
      <c r="D659" t="s">
        <v>1506</v>
      </c>
      <c r="E659" t="s">
        <v>1507</v>
      </c>
      <c r="F659">
        <f>J659+I659+M659*K659</f>
        <v>0</v>
      </c>
      <c r="G659">
        <f>(1000*AM659)/(L659*(AO659+273.15))</f>
        <v>0</v>
      </c>
      <c r="H659">
        <f>((G659*F659*(1-(AJ659/1000)))/(100*K659))*(BE659/60)</f>
        <v>0</v>
      </c>
      <c r="I659" t="s">
        <v>197</v>
      </c>
      <c r="J659" t="s">
        <v>198</v>
      </c>
      <c r="K659" t="s">
        <v>199</v>
      </c>
      <c r="L659" t="s">
        <v>200</v>
      </c>
      <c r="M659" t="s">
        <v>569</v>
      </c>
      <c r="N659" t="s">
        <v>1291</v>
      </c>
      <c r="O659" t="s">
        <v>450</v>
      </c>
      <c r="Q659">
        <v>1549038687.3</v>
      </c>
      <c r="R659">
        <f>AL659*Y659*(AJ659-AK659)/(100*AF659*(1000-Y659*AJ659))</f>
        <v>0</v>
      </c>
      <c r="S659">
        <f>AL659*Y659*(AI659-AH659*(1000-Y659*AK659)/(1000-Y659*AJ659))/(100*AF659)</f>
        <v>0</v>
      </c>
      <c r="T659">
        <f>(U659/V659*100)</f>
        <v>0</v>
      </c>
      <c r="U659">
        <f>AJ659*(AM659+AN659)/1000</f>
        <v>0</v>
      </c>
      <c r="V659">
        <f>0.61365*exp(17.502*AO659/(240.97+AO659))</f>
        <v>0</v>
      </c>
      <c r="W659">
        <v>101</v>
      </c>
      <c r="X659">
        <v>7</v>
      </c>
      <c r="Y659">
        <f>IF(W659*$H$11&gt;=AA659,1.0,(AA659/(AA659-W659*$H$11)))</f>
        <v>0</v>
      </c>
      <c r="Z659">
        <f>(Y659-1)*100</f>
        <v>0</v>
      </c>
      <c r="AA659">
        <f>MAX(0,($B$11+$C$11*AR659)/(1+$D$11*AR659)*AM659/(AO659+273)*$E$11)</f>
        <v>0</v>
      </c>
      <c r="AB659">
        <f>$B$9*AS659+$C$9*AT659</f>
        <v>0</v>
      </c>
      <c r="AC659">
        <f>AB659*AD659</f>
        <v>0</v>
      </c>
      <c r="AD659">
        <f>($B$9*$D$7+$C$9*$D$7)/($B$9+$C$9)</f>
        <v>0</v>
      </c>
      <c r="AE659">
        <f>($B$9*$K$7+$C$9*$K$7)/($B$9+$C$9)</f>
        <v>0</v>
      </c>
      <c r="AF659">
        <v>10</v>
      </c>
      <c r="AG659">
        <v>1549038687.3</v>
      </c>
      <c r="AH659">
        <v>405.08</v>
      </c>
      <c r="AI659">
        <v>401.752</v>
      </c>
      <c r="AJ659">
        <v>9.69501</v>
      </c>
      <c r="AK659">
        <v>5.07777</v>
      </c>
      <c r="AL659">
        <v>1435.81</v>
      </c>
      <c r="AM659">
        <v>100.133</v>
      </c>
      <c r="AN659">
        <v>0.0249347</v>
      </c>
      <c r="AO659">
        <v>8.13969</v>
      </c>
      <c r="AP659">
        <v>8.09027</v>
      </c>
      <c r="AQ659">
        <v>999.9</v>
      </c>
      <c r="AR659">
        <v>10017.5</v>
      </c>
      <c r="AS659">
        <v>0</v>
      </c>
      <c r="AT659">
        <v>0.219127</v>
      </c>
      <c r="AU659">
        <v>0</v>
      </c>
      <c r="AV659" t="s">
        <v>204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407.169319672131</v>
      </c>
      <c r="BE659">
        <v>3.72483063978566</v>
      </c>
      <c r="BF659">
        <v>1.09337187340238</v>
      </c>
      <c r="BG659">
        <v>-1</v>
      </c>
      <c r="BH659">
        <v>0</v>
      </c>
      <c r="BI659">
        <v>0</v>
      </c>
      <c r="BJ659" t="s">
        <v>205</v>
      </c>
      <c r="BK659">
        <v>1.88461</v>
      </c>
      <c r="BL659">
        <v>1.88156</v>
      </c>
      <c r="BM659">
        <v>1.88309</v>
      </c>
      <c r="BN659">
        <v>1.88185</v>
      </c>
      <c r="BO659">
        <v>1.88372</v>
      </c>
      <c r="BP659">
        <v>1.88303</v>
      </c>
      <c r="BQ659">
        <v>1.88477</v>
      </c>
      <c r="BR659">
        <v>1.88231</v>
      </c>
      <c r="BS659" t="s">
        <v>206</v>
      </c>
      <c r="BT659" t="s">
        <v>17</v>
      </c>
      <c r="BU659" t="s">
        <v>17</v>
      </c>
      <c r="BV659" t="s">
        <v>17</v>
      </c>
      <c r="BW659" t="s">
        <v>207</v>
      </c>
      <c r="BX659" t="s">
        <v>208</v>
      </c>
      <c r="BY659" t="s">
        <v>209</v>
      </c>
      <c r="BZ659" t="s">
        <v>209</v>
      </c>
      <c r="CA659" t="s">
        <v>209</v>
      </c>
      <c r="CB659" t="s">
        <v>209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1354.33</v>
      </c>
      <c r="CJ659">
        <v>-0.45696</v>
      </c>
      <c r="CK659">
        <v>8.00267</v>
      </c>
      <c r="CL659">
        <v>10.2602</v>
      </c>
      <c r="CM659">
        <v>30.0006</v>
      </c>
      <c r="CN659">
        <v>10.079</v>
      </c>
      <c r="CO659">
        <v>10.3473</v>
      </c>
      <c r="CP659">
        <v>-1</v>
      </c>
      <c r="CQ659">
        <v>100</v>
      </c>
      <c r="CR659">
        <v>82.1923</v>
      </c>
      <c r="CS659">
        <v>-999.9</v>
      </c>
      <c r="CT659">
        <v>400</v>
      </c>
      <c r="CU659">
        <v>0.614282</v>
      </c>
      <c r="CV659">
        <v>103.79</v>
      </c>
      <c r="CW659">
        <v>103.268</v>
      </c>
    </row>
    <row r="660" spans="1:101">
      <c r="A660">
        <v>646</v>
      </c>
      <c r="B660">
        <v>1549038689.3</v>
      </c>
      <c r="C660">
        <v>2146.09999990463</v>
      </c>
      <c r="D660" t="s">
        <v>1508</v>
      </c>
      <c r="E660" t="s">
        <v>1509</v>
      </c>
      <c r="F660">
        <f>J660+I660+M660*K660</f>
        <v>0</v>
      </c>
      <c r="G660">
        <f>(1000*AM660)/(L660*(AO660+273.15))</f>
        <v>0</v>
      </c>
      <c r="H660">
        <f>((G660*F660*(1-(AJ660/1000)))/(100*K660))*(BE660/60)</f>
        <v>0</v>
      </c>
      <c r="I660" t="s">
        <v>197</v>
      </c>
      <c r="J660" t="s">
        <v>198</v>
      </c>
      <c r="K660" t="s">
        <v>199</v>
      </c>
      <c r="L660" t="s">
        <v>200</v>
      </c>
      <c r="M660" t="s">
        <v>569</v>
      </c>
      <c r="N660" t="s">
        <v>1291</v>
      </c>
      <c r="O660" t="s">
        <v>450</v>
      </c>
      <c r="Q660">
        <v>1549038689.3</v>
      </c>
      <c r="R660">
        <f>AL660*Y660*(AJ660-AK660)/(100*AF660*(1000-Y660*AJ660))</f>
        <v>0</v>
      </c>
      <c r="S660">
        <f>AL660*Y660*(AI660-AH660*(1000-Y660*AK660)/(1000-Y660*AJ660))/(100*AF660)</f>
        <v>0</v>
      </c>
      <c r="T660">
        <f>(U660/V660*100)</f>
        <v>0</v>
      </c>
      <c r="U660">
        <f>AJ660*(AM660+AN660)/1000</f>
        <v>0</v>
      </c>
      <c r="V660">
        <f>0.61365*exp(17.502*AO660/(240.97+AO660))</f>
        <v>0</v>
      </c>
      <c r="W660">
        <v>96</v>
      </c>
      <c r="X660">
        <v>7</v>
      </c>
      <c r="Y660">
        <f>IF(W660*$H$11&gt;=AA660,1.0,(AA660/(AA660-W660*$H$11)))</f>
        <v>0</v>
      </c>
      <c r="Z660">
        <f>(Y660-1)*100</f>
        <v>0</v>
      </c>
      <c r="AA660">
        <f>MAX(0,($B$11+$C$11*AR660)/(1+$D$11*AR660)*AM660/(AO660+273)*$E$11)</f>
        <v>0</v>
      </c>
      <c r="AB660">
        <f>$B$9*AS660+$C$9*AT660</f>
        <v>0</v>
      </c>
      <c r="AC660">
        <f>AB660*AD660</f>
        <v>0</v>
      </c>
      <c r="AD660">
        <f>($B$9*$D$7+$C$9*$D$7)/($B$9+$C$9)</f>
        <v>0</v>
      </c>
      <c r="AE660">
        <f>($B$9*$K$7+$C$9*$K$7)/($B$9+$C$9)</f>
        <v>0</v>
      </c>
      <c r="AF660">
        <v>10</v>
      </c>
      <c r="AG660">
        <v>1549038689.3</v>
      </c>
      <c r="AH660">
        <v>405.214</v>
      </c>
      <c r="AI660">
        <v>401.732</v>
      </c>
      <c r="AJ660">
        <v>9.70193</v>
      </c>
      <c r="AK660">
        <v>5.07744</v>
      </c>
      <c r="AL660">
        <v>1435.51</v>
      </c>
      <c r="AM660">
        <v>100.134</v>
      </c>
      <c r="AN660">
        <v>0.0249384</v>
      </c>
      <c r="AO660">
        <v>8.1576</v>
      </c>
      <c r="AP660">
        <v>8.06161</v>
      </c>
      <c r="AQ660">
        <v>999.9</v>
      </c>
      <c r="AR660">
        <v>10022.5</v>
      </c>
      <c r="AS660">
        <v>0</v>
      </c>
      <c r="AT660">
        <v>0.219127</v>
      </c>
      <c r="AU660">
        <v>0</v>
      </c>
      <c r="AV660" t="s">
        <v>204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407.291918032787</v>
      </c>
      <c r="BE660">
        <v>3.7252675908276</v>
      </c>
      <c r="BF660">
        <v>1.09357705726054</v>
      </c>
      <c r="BG660">
        <v>-1</v>
      </c>
      <c r="BH660">
        <v>0</v>
      </c>
      <c r="BI660">
        <v>0</v>
      </c>
      <c r="BJ660" t="s">
        <v>205</v>
      </c>
      <c r="BK660">
        <v>1.88461</v>
      </c>
      <c r="BL660">
        <v>1.88156</v>
      </c>
      <c r="BM660">
        <v>1.88309</v>
      </c>
      <c r="BN660">
        <v>1.88185</v>
      </c>
      <c r="BO660">
        <v>1.88372</v>
      </c>
      <c r="BP660">
        <v>1.88303</v>
      </c>
      <c r="BQ660">
        <v>1.88477</v>
      </c>
      <c r="BR660">
        <v>1.8823</v>
      </c>
      <c r="BS660" t="s">
        <v>206</v>
      </c>
      <c r="BT660" t="s">
        <v>17</v>
      </c>
      <c r="BU660" t="s">
        <v>17</v>
      </c>
      <c r="BV660" t="s">
        <v>17</v>
      </c>
      <c r="BW660" t="s">
        <v>207</v>
      </c>
      <c r="BX660" t="s">
        <v>208</v>
      </c>
      <c r="BY660" t="s">
        <v>209</v>
      </c>
      <c r="BZ660" t="s">
        <v>209</v>
      </c>
      <c r="CA660" t="s">
        <v>209</v>
      </c>
      <c r="CB660" t="s">
        <v>209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1357.85</v>
      </c>
      <c r="CJ660">
        <v>-0.461217</v>
      </c>
      <c r="CK660">
        <v>8.00792</v>
      </c>
      <c r="CL660">
        <v>10.2634</v>
      </c>
      <c r="CM660">
        <v>30.0007</v>
      </c>
      <c r="CN660">
        <v>10.0819</v>
      </c>
      <c r="CO660">
        <v>10.3505</v>
      </c>
      <c r="CP660">
        <v>-1</v>
      </c>
      <c r="CQ660">
        <v>100</v>
      </c>
      <c r="CR660">
        <v>82.1923</v>
      </c>
      <c r="CS660">
        <v>-999.9</v>
      </c>
      <c r="CT660">
        <v>400</v>
      </c>
      <c r="CU660">
        <v>0.522573</v>
      </c>
      <c r="CV660">
        <v>103.789</v>
      </c>
      <c r="CW660">
        <v>103.266</v>
      </c>
    </row>
    <row r="661" spans="1:101">
      <c r="A661">
        <v>647</v>
      </c>
      <c r="B661">
        <v>1549038691.3</v>
      </c>
      <c r="C661">
        <v>2148.09999990463</v>
      </c>
      <c r="D661" t="s">
        <v>1510</v>
      </c>
      <c r="E661" t="s">
        <v>1511</v>
      </c>
      <c r="F661">
        <f>J661+I661+M661*K661</f>
        <v>0</v>
      </c>
      <c r="G661">
        <f>(1000*AM661)/(L661*(AO661+273.15))</f>
        <v>0</v>
      </c>
      <c r="H661">
        <f>((G661*F661*(1-(AJ661/1000)))/(100*K661))*(BE661/60)</f>
        <v>0</v>
      </c>
      <c r="I661" t="s">
        <v>197</v>
      </c>
      <c r="J661" t="s">
        <v>198</v>
      </c>
      <c r="K661" t="s">
        <v>199</v>
      </c>
      <c r="L661" t="s">
        <v>200</v>
      </c>
      <c r="M661" t="s">
        <v>569</v>
      </c>
      <c r="N661" t="s">
        <v>1291</v>
      </c>
      <c r="O661" t="s">
        <v>450</v>
      </c>
      <c r="Q661">
        <v>1549038691.3</v>
      </c>
      <c r="R661">
        <f>AL661*Y661*(AJ661-AK661)/(100*AF661*(1000-Y661*AJ661))</f>
        <v>0</v>
      </c>
      <c r="S661">
        <f>AL661*Y661*(AI661-AH661*(1000-Y661*AK661)/(1000-Y661*AJ661))/(100*AF661)</f>
        <v>0</v>
      </c>
      <c r="T661">
        <f>(U661/V661*100)</f>
        <v>0</v>
      </c>
      <c r="U661">
        <f>AJ661*(AM661+AN661)/1000</f>
        <v>0</v>
      </c>
      <c r="V661">
        <f>0.61365*exp(17.502*AO661/(240.97+AO661))</f>
        <v>0</v>
      </c>
      <c r="W661">
        <v>118</v>
      </c>
      <c r="X661">
        <v>8</v>
      </c>
      <c r="Y661">
        <f>IF(W661*$H$11&gt;=AA661,1.0,(AA661/(AA661-W661*$H$11)))</f>
        <v>0</v>
      </c>
      <c r="Z661">
        <f>(Y661-1)*100</f>
        <v>0</v>
      </c>
      <c r="AA661">
        <f>MAX(0,($B$11+$C$11*AR661)/(1+$D$11*AR661)*AM661/(AO661+273)*$E$11)</f>
        <v>0</v>
      </c>
      <c r="AB661">
        <f>$B$9*AS661+$C$9*AT661</f>
        <v>0</v>
      </c>
      <c r="AC661">
        <f>AB661*AD661</f>
        <v>0</v>
      </c>
      <c r="AD661">
        <f>($B$9*$D$7+$C$9*$D$7)/($B$9+$C$9)</f>
        <v>0</v>
      </c>
      <c r="AE661">
        <f>($B$9*$K$7+$C$9*$K$7)/($B$9+$C$9)</f>
        <v>0</v>
      </c>
      <c r="AF661">
        <v>10</v>
      </c>
      <c r="AG661">
        <v>1549038691.3</v>
      </c>
      <c r="AH661">
        <v>405.351</v>
      </c>
      <c r="AI661">
        <v>401.74</v>
      </c>
      <c r="AJ661">
        <v>9.70974</v>
      </c>
      <c r="AK661">
        <v>5.07773</v>
      </c>
      <c r="AL661">
        <v>1435.78</v>
      </c>
      <c r="AM661">
        <v>100.133</v>
      </c>
      <c r="AN661">
        <v>0.0248571</v>
      </c>
      <c r="AO661">
        <v>8.18626</v>
      </c>
      <c r="AP661">
        <v>8.02353</v>
      </c>
      <c r="AQ661">
        <v>999.9</v>
      </c>
      <c r="AR661">
        <v>9998.12</v>
      </c>
      <c r="AS661">
        <v>0</v>
      </c>
      <c r="AT661">
        <v>0.219127</v>
      </c>
      <c r="AU661">
        <v>0</v>
      </c>
      <c r="AV661" t="s">
        <v>204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407.415450819672</v>
      </c>
      <c r="BE661">
        <v>3.72619448884791</v>
      </c>
      <c r="BF661">
        <v>1.09383714062206</v>
      </c>
      <c r="BG661">
        <v>-1</v>
      </c>
      <c r="BH661">
        <v>0</v>
      </c>
      <c r="BI661">
        <v>0</v>
      </c>
      <c r="BJ661" t="s">
        <v>205</v>
      </c>
      <c r="BK661">
        <v>1.8846</v>
      </c>
      <c r="BL661">
        <v>1.88156</v>
      </c>
      <c r="BM661">
        <v>1.88309</v>
      </c>
      <c r="BN661">
        <v>1.88185</v>
      </c>
      <c r="BO661">
        <v>1.88372</v>
      </c>
      <c r="BP661">
        <v>1.88303</v>
      </c>
      <c r="BQ661">
        <v>1.88477</v>
      </c>
      <c r="BR661">
        <v>1.88229</v>
      </c>
      <c r="BS661" t="s">
        <v>206</v>
      </c>
      <c r="BT661" t="s">
        <v>17</v>
      </c>
      <c r="BU661" t="s">
        <v>17</v>
      </c>
      <c r="BV661" t="s">
        <v>17</v>
      </c>
      <c r="BW661" t="s">
        <v>207</v>
      </c>
      <c r="BX661" t="s">
        <v>208</v>
      </c>
      <c r="BY661" t="s">
        <v>209</v>
      </c>
      <c r="BZ661" t="s">
        <v>209</v>
      </c>
      <c r="CA661" t="s">
        <v>209</v>
      </c>
      <c r="CB661" t="s">
        <v>209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1341.43</v>
      </c>
      <c r="CJ661">
        <v>-0.465474</v>
      </c>
      <c r="CK661">
        <v>8.01234</v>
      </c>
      <c r="CL661">
        <v>10.2666</v>
      </c>
      <c r="CM661">
        <v>30.0008</v>
      </c>
      <c r="CN661">
        <v>10.0848</v>
      </c>
      <c r="CO661">
        <v>10.3537</v>
      </c>
      <c r="CP661">
        <v>-1</v>
      </c>
      <c r="CQ661">
        <v>100</v>
      </c>
      <c r="CR661">
        <v>82.1923</v>
      </c>
      <c r="CS661">
        <v>-999.9</v>
      </c>
      <c r="CT661">
        <v>400</v>
      </c>
      <c r="CU661">
        <v>0.429337</v>
      </c>
      <c r="CV661">
        <v>103.788</v>
      </c>
      <c r="CW661">
        <v>103.266</v>
      </c>
    </row>
    <row r="662" spans="1:101">
      <c r="A662">
        <v>648</v>
      </c>
      <c r="B662">
        <v>1549038693.3</v>
      </c>
      <c r="C662">
        <v>2150.09999990463</v>
      </c>
      <c r="D662" t="s">
        <v>1512</v>
      </c>
      <c r="E662" t="s">
        <v>1513</v>
      </c>
      <c r="F662">
        <f>J662+I662+M662*K662</f>
        <v>0</v>
      </c>
      <c r="G662">
        <f>(1000*AM662)/(L662*(AO662+273.15))</f>
        <v>0</v>
      </c>
      <c r="H662">
        <f>((G662*F662*(1-(AJ662/1000)))/(100*K662))*(BE662/60)</f>
        <v>0</v>
      </c>
      <c r="I662" t="s">
        <v>197</v>
      </c>
      <c r="J662" t="s">
        <v>198</v>
      </c>
      <c r="K662" t="s">
        <v>199</v>
      </c>
      <c r="L662" t="s">
        <v>200</v>
      </c>
      <c r="M662" t="s">
        <v>569</v>
      </c>
      <c r="N662" t="s">
        <v>1291</v>
      </c>
      <c r="O662" t="s">
        <v>450</v>
      </c>
      <c r="Q662">
        <v>1549038693.3</v>
      </c>
      <c r="R662">
        <f>AL662*Y662*(AJ662-AK662)/(100*AF662*(1000-Y662*AJ662))</f>
        <v>0</v>
      </c>
      <c r="S662">
        <f>AL662*Y662*(AI662-AH662*(1000-Y662*AK662)/(1000-Y662*AJ662))/(100*AF662)</f>
        <v>0</v>
      </c>
      <c r="T662">
        <f>(U662/V662*100)</f>
        <v>0</v>
      </c>
      <c r="U662">
        <f>AJ662*(AM662+AN662)/1000</f>
        <v>0</v>
      </c>
      <c r="V662">
        <f>0.61365*exp(17.502*AO662/(240.97+AO662))</f>
        <v>0</v>
      </c>
      <c r="W662">
        <v>137</v>
      </c>
      <c r="X662">
        <v>10</v>
      </c>
      <c r="Y662">
        <f>IF(W662*$H$11&gt;=AA662,1.0,(AA662/(AA662-W662*$H$11)))</f>
        <v>0</v>
      </c>
      <c r="Z662">
        <f>(Y662-1)*100</f>
        <v>0</v>
      </c>
      <c r="AA662">
        <f>MAX(0,($B$11+$C$11*AR662)/(1+$D$11*AR662)*AM662/(AO662+273)*$E$11)</f>
        <v>0</v>
      </c>
      <c r="AB662">
        <f>$B$9*AS662+$C$9*AT662</f>
        <v>0</v>
      </c>
      <c r="AC662">
        <f>AB662*AD662</f>
        <v>0</v>
      </c>
      <c r="AD662">
        <f>($B$9*$D$7+$C$9*$D$7)/($B$9+$C$9)</f>
        <v>0</v>
      </c>
      <c r="AE662">
        <f>($B$9*$K$7+$C$9*$K$7)/($B$9+$C$9)</f>
        <v>0</v>
      </c>
      <c r="AF662">
        <v>10</v>
      </c>
      <c r="AG662">
        <v>1549038693.3</v>
      </c>
      <c r="AH662">
        <v>405.428</v>
      </c>
      <c r="AI662">
        <v>401.75</v>
      </c>
      <c r="AJ662">
        <v>9.71326</v>
      </c>
      <c r="AK662">
        <v>5.07738</v>
      </c>
      <c r="AL662">
        <v>1435.91</v>
      </c>
      <c r="AM662">
        <v>100.133</v>
      </c>
      <c r="AN662">
        <v>0.0247889</v>
      </c>
      <c r="AO662">
        <v>8.19752</v>
      </c>
      <c r="AP662">
        <v>7.98461</v>
      </c>
      <c r="AQ662">
        <v>999.9</v>
      </c>
      <c r="AR662">
        <v>10002.5</v>
      </c>
      <c r="AS662">
        <v>0</v>
      </c>
      <c r="AT662">
        <v>0.219127</v>
      </c>
      <c r="AU662">
        <v>0</v>
      </c>
      <c r="AV662" t="s">
        <v>204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407.538909836066</v>
      </c>
      <c r="BE662">
        <v>3.71856080121865</v>
      </c>
      <c r="BF662">
        <v>1.09178064064184</v>
      </c>
      <c r="BG662">
        <v>-1</v>
      </c>
      <c r="BH662">
        <v>0</v>
      </c>
      <c r="BI662">
        <v>0</v>
      </c>
      <c r="BJ662" t="s">
        <v>205</v>
      </c>
      <c r="BK662">
        <v>1.88461</v>
      </c>
      <c r="BL662">
        <v>1.88156</v>
      </c>
      <c r="BM662">
        <v>1.88309</v>
      </c>
      <c r="BN662">
        <v>1.88185</v>
      </c>
      <c r="BO662">
        <v>1.88372</v>
      </c>
      <c r="BP662">
        <v>1.88303</v>
      </c>
      <c r="BQ662">
        <v>1.88477</v>
      </c>
      <c r="BR662">
        <v>1.88228</v>
      </c>
      <c r="BS662" t="s">
        <v>206</v>
      </c>
      <c r="BT662" t="s">
        <v>17</v>
      </c>
      <c r="BU662" t="s">
        <v>17</v>
      </c>
      <c r="BV662" t="s">
        <v>17</v>
      </c>
      <c r="BW662" t="s">
        <v>207</v>
      </c>
      <c r="BX662" t="s">
        <v>208</v>
      </c>
      <c r="BY662" t="s">
        <v>209</v>
      </c>
      <c r="BZ662" t="s">
        <v>209</v>
      </c>
      <c r="CA662" t="s">
        <v>209</v>
      </c>
      <c r="CB662" t="s">
        <v>209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1327.87</v>
      </c>
      <c r="CJ662">
        <v>-0.469732</v>
      </c>
      <c r="CK662">
        <v>8.01651</v>
      </c>
      <c r="CL662">
        <v>10.2701</v>
      </c>
      <c r="CM662">
        <v>30.0006</v>
      </c>
      <c r="CN662">
        <v>10.0874</v>
      </c>
      <c r="CO662">
        <v>10.3572</v>
      </c>
      <c r="CP662">
        <v>-1</v>
      </c>
      <c r="CQ662">
        <v>100</v>
      </c>
      <c r="CR662">
        <v>81.8017</v>
      </c>
      <c r="CS662">
        <v>-999.9</v>
      </c>
      <c r="CT662">
        <v>400</v>
      </c>
      <c r="CU662">
        <v>0.343112</v>
      </c>
      <c r="CV662">
        <v>103.788</v>
      </c>
      <c r="CW662">
        <v>103.265</v>
      </c>
    </row>
    <row r="663" spans="1:101">
      <c r="A663">
        <v>649</v>
      </c>
      <c r="B663">
        <v>1549038695.8</v>
      </c>
      <c r="C663">
        <v>2152.59999990463</v>
      </c>
      <c r="D663" t="s">
        <v>1514</v>
      </c>
      <c r="E663" t="s">
        <v>1515</v>
      </c>
      <c r="F663">
        <f>J663+I663+M663*K663</f>
        <v>0</v>
      </c>
      <c r="G663">
        <f>(1000*AM663)/(L663*(AO663+273.15))</f>
        <v>0</v>
      </c>
      <c r="H663">
        <f>((G663*F663*(1-(AJ663/1000)))/(100*K663))*(BE663/60)</f>
        <v>0</v>
      </c>
      <c r="I663" t="s">
        <v>197</v>
      </c>
      <c r="J663" t="s">
        <v>198</v>
      </c>
      <c r="K663" t="s">
        <v>199</v>
      </c>
      <c r="L663" t="s">
        <v>200</v>
      </c>
      <c r="M663" t="s">
        <v>569</v>
      </c>
      <c r="N663" t="s">
        <v>1291</v>
      </c>
      <c r="O663" t="s">
        <v>450</v>
      </c>
      <c r="Q663">
        <v>1549038695.8</v>
      </c>
      <c r="R663">
        <f>AL663*Y663*(AJ663-AK663)/(100*AF663*(1000-Y663*AJ663))</f>
        <v>0</v>
      </c>
      <c r="S663">
        <f>AL663*Y663*(AI663-AH663*(1000-Y663*AK663)/(1000-Y663*AJ663))/(100*AF663)</f>
        <v>0</v>
      </c>
      <c r="T663">
        <f>(U663/V663*100)</f>
        <v>0</v>
      </c>
      <c r="U663">
        <f>AJ663*(AM663+AN663)/1000</f>
        <v>0</v>
      </c>
      <c r="V663">
        <f>0.61365*exp(17.502*AO663/(240.97+AO663))</f>
        <v>0</v>
      </c>
      <c r="W663">
        <v>113</v>
      </c>
      <c r="X663">
        <v>8</v>
      </c>
      <c r="Y663">
        <f>IF(W663*$H$11&gt;=AA663,1.0,(AA663/(AA663-W663*$H$11)))</f>
        <v>0</v>
      </c>
      <c r="Z663">
        <f>(Y663-1)*100</f>
        <v>0</v>
      </c>
      <c r="AA663">
        <f>MAX(0,($B$11+$C$11*AR663)/(1+$D$11*AR663)*AM663/(AO663+273)*$E$11)</f>
        <v>0</v>
      </c>
      <c r="AB663">
        <f>$B$9*AS663+$C$9*AT663</f>
        <v>0</v>
      </c>
      <c r="AC663">
        <f>AB663*AD663</f>
        <v>0</v>
      </c>
      <c r="AD663">
        <f>($B$9*$D$7+$C$9*$D$7)/($B$9+$C$9)</f>
        <v>0</v>
      </c>
      <c r="AE663">
        <f>($B$9*$K$7+$C$9*$K$7)/($B$9+$C$9)</f>
        <v>0</v>
      </c>
      <c r="AF663">
        <v>10</v>
      </c>
      <c r="AG663">
        <v>1549038695.8</v>
      </c>
      <c r="AH663">
        <v>405.57</v>
      </c>
      <c r="AI663">
        <v>401.711</v>
      </c>
      <c r="AJ663">
        <v>9.71561</v>
      </c>
      <c r="AK663">
        <v>5.07758</v>
      </c>
      <c r="AL663">
        <v>1435.56</v>
      </c>
      <c r="AM663">
        <v>100.134</v>
      </c>
      <c r="AN663">
        <v>0.0247342</v>
      </c>
      <c r="AO663">
        <v>8.18143</v>
      </c>
      <c r="AP663">
        <v>7.97565</v>
      </c>
      <c r="AQ663">
        <v>999.9</v>
      </c>
      <c r="AR663">
        <v>9989.38</v>
      </c>
      <c r="AS663">
        <v>0</v>
      </c>
      <c r="AT663">
        <v>0.219127</v>
      </c>
      <c r="AU663">
        <v>0</v>
      </c>
      <c r="AV663" t="s">
        <v>204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407.693032786885</v>
      </c>
      <c r="BE663">
        <v>3.70008322121283</v>
      </c>
      <c r="BF663">
        <v>1.086322348489</v>
      </c>
      <c r="BG663">
        <v>-1</v>
      </c>
      <c r="BH663">
        <v>0</v>
      </c>
      <c r="BI663">
        <v>0</v>
      </c>
      <c r="BJ663" t="s">
        <v>205</v>
      </c>
      <c r="BK663">
        <v>1.88461</v>
      </c>
      <c r="BL663">
        <v>1.88156</v>
      </c>
      <c r="BM663">
        <v>1.88309</v>
      </c>
      <c r="BN663">
        <v>1.88185</v>
      </c>
      <c r="BO663">
        <v>1.88371</v>
      </c>
      <c r="BP663">
        <v>1.88303</v>
      </c>
      <c r="BQ663">
        <v>1.88477</v>
      </c>
      <c r="BR663">
        <v>1.88229</v>
      </c>
      <c r="BS663" t="s">
        <v>206</v>
      </c>
      <c r="BT663" t="s">
        <v>17</v>
      </c>
      <c r="BU663" t="s">
        <v>17</v>
      </c>
      <c r="BV663" t="s">
        <v>17</v>
      </c>
      <c r="BW663" t="s">
        <v>207</v>
      </c>
      <c r="BX663" t="s">
        <v>208</v>
      </c>
      <c r="BY663" t="s">
        <v>209</v>
      </c>
      <c r="BZ663" t="s">
        <v>209</v>
      </c>
      <c r="CA663" t="s">
        <v>209</v>
      </c>
      <c r="CB663" t="s">
        <v>209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1344.84</v>
      </c>
      <c r="CJ663">
        <v>-0.463345</v>
      </c>
      <c r="CK663">
        <v>8.0226</v>
      </c>
      <c r="CL663">
        <v>10.2744</v>
      </c>
      <c r="CM663">
        <v>30.0007</v>
      </c>
      <c r="CN663">
        <v>10.0907</v>
      </c>
      <c r="CO663">
        <v>10.3611</v>
      </c>
      <c r="CP663">
        <v>-1</v>
      </c>
      <c r="CQ663">
        <v>100</v>
      </c>
      <c r="CR663">
        <v>81.8017</v>
      </c>
      <c r="CS663">
        <v>-999.9</v>
      </c>
      <c r="CT663">
        <v>400</v>
      </c>
      <c r="CU663">
        <v>0.222778</v>
      </c>
      <c r="CV663">
        <v>103.787</v>
      </c>
      <c r="CW663">
        <v>103.263</v>
      </c>
    </row>
    <row r="664" spans="1:101">
      <c r="A664">
        <v>650</v>
      </c>
      <c r="B664">
        <v>1549038697.9</v>
      </c>
      <c r="C664">
        <v>2154.70000004768</v>
      </c>
      <c r="D664" t="s">
        <v>1516</v>
      </c>
      <c r="E664" t="s">
        <v>1517</v>
      </c>
      <c r="F664">
        <f>J664+I664+M664*K664</f>
        <v>0</v>
      </c>
      <c r="G664">
        <f>(1000*AM664)/(L664*(AO664+273.15))</f>
        <v>0</v>
      </c>
      <c r="H664">
        <f>((G664*F664*(1-(AJ664/1000)))/(100*K664))*(BE664/60)</f>
        <v>0</v>
      </c>
      <c r="I664" t="s">
        <v>197</v>
      </c>
      <c r="J664" t="s">
        <v>198</v>
      </c>
      <c r="K664" t="s">
        <v>199</v>
      </c>
      <c r="L664" t="s">
        <v>200</v>
      </c>
      <c r="M664" t="s">
        <v>569</v>
      </c>
      <c r="N664" t="s">
        <v>1291</v>
      </c>
      <c r="O664" t="s">
        <v>450</v>
      </c>
      <c r="Q664">
        <v>1549038697.9</v>
      </c>
      <c r="R664">
        <f>AL664*Y664*(AJ664-AK664)/(100*AF664*(1000-Y664*AJ664))</f>
        <v>0</v>
      </c>
      <c r="S664">
        <f>AL664*Y664*(AI664-AH664*(1000-Y664*AK664)/(1000-Y664*AJ664))/(100*AF664)</f>
        <v>0</v>
      </c>
      <c r="T664">
        <f>(U664/V664*100)</f>
        <v>0</v>
      </c>
      <c r="U664">
        <f>AJ664*(AM664+AN664)/1000</f>
        <v>0</v>
      </c>
      <c r="V664">
        <f>0.61365*exp(17.502*AO664/(240.97+AO664))</f>
        <v>0</v>
      </c>
      <c r="W664">
        <v>97</v>
      </c>
      <c r="X664">
        <v>7</v>
      </c>
      <c r="Y664">
        <f>IF(W664*$H$11&gt;=AA664,1.0,(AA664/(AA664-W664*$H$11)))</f>
        <v>0</v>
      </c>
      <c r="Z664">
        <f>(Y664-1)*100</f>
        <v>0</v>
      </c>
      <c r="AA664">
        <f>MAX(0,($B$11+$C$11*AR664)/(1+$D$11*AR664)*AM664/(AO664+273)*$E$11)</f>
        <v>0</v>
      </c>
      <c r="AB664">
        <f>$B$9*AS664+$C$9*AT664</f>
        <v>0</v>
      </c>
      <c r="AC664">
        <f>AB664*AD664</f>
        <v>0</v>
      </c>
      <c r="AD664">
        <f>($B$9*$D$7+$C$9*$D$7)/($B$9+$C$9)</f>
        <v>0</v>
      </c>
      <c r="AE664">
        <f>($B$9*$K$7+$C$9*$K$7)/($B$9+$C$9)</f>
        <v>0</v>
      </c>
      <c r="AF664">
        <v>10</v>
      </c>
      <c r="AG664">
        <v>1549038697.9</v>
      </c>
      <c r="AH664">
        <v>405.709</v>
      </c>
      <c r="AI664">
        <v>401.757</v>
      </c>
      <c r="AJ664">
        <v>9.72614</v>
      </c>
      <c r="AK664">
        <v>5.07793</v>
      </c>
      <c r="AL664">
        <v>1435.75</v>
      </c>
      <c r="AM664">
        <v>100.134</v>
      </c>
      <c r="AN664">
        <v>0.0248717</v>
      </c>
      <c r="AO664">
        <v>8.20192</v>
      </c>
      <c r="AP664">
        <v>7.98328</v>
      </c>
      <c r="AQ664">
        <v>999.9</v>
      </c>
      <c r="AR664">
        <v>9981.25</v>
      </c>
      <c r="AS664">
        <v>0</v>
      </c>
      <c r="AT664">
        <v>0.219127</v>
      </c>
      <c r="AU664">
        <v>0</v>
      </c>
      <c r="AV664" t="s">
        <v>204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407.816573770492</v>
      </c>
      <c r="BE664">
        <v>3.69186092983454</v>
      </c>
      <c r="BF664">
        <v>1.08387917418412</v>
      </c>
      <c r="BG664">
        <v>-1</v>
      </c>
      <c r="BH664">
        <v>0</v>
      </c>
      <c r="BI664">
        <v>0</v>
      </c>
      <c r="BJ664" t="s">
        <v>205</v>
      </c>
      <c r="BK664">
        <v>1.88461</v>
      </c>
      <c r="BL664">
        <v>1.88156</v>
      </c>
      <c r="BM664">
        <v>1.88309</v>
      </c>
      <c r="BN664">
        <v>1.88185</v>
      </c>
      <c r="BO664">
        <v>1.8837</v>
      </c>
      <c r="BP664">
        <v>1.883</v>
      </c>
      <c r="BQ664">
        <v>1.88477</v>
      </c>
      <c r="BR664">
        <v>1.88229</v>
      </c>
      <c r="BS664" t="s">
        <v>206</v>
      </c>
      <c r="BT664" t="s">
        <v>17</v>
      </c>
      <c r="BU664" t="s">
        <v>17</v>
      </c>
      <c r="BV664" t="s">
        <v>17</v>
      </c>
      <c r="BW664" t="s">
        <v>207</v>
      </c>
      <c r="BX664" t="s">
        <v>208</v>
      </c>
      <c r="BY664" t="s">
        <v>209</v>
      </c>
      <c r="BZ664" t="s">
        <v>209</v>
      </c>
      <c r="CA664" t="s">
        <v>209</v>
      </c>
      <c r="CB664" t="s">
        <v>209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1357.13</v>
      </c>
      <c r="CJ664">
        <v>-0.463345</v>
      </c>
      <c r="CK664">
        <v>8.02769</v>
      </c>
      <c r="CL664">
        <v>10.2779</v>
      </c>
      <c r="CM664">
        <v>30.0007</v>
      </c>
      <c r="CN664">
        <v>10.0935</v>
      </c>
      <c r="CO664">
        <v>10.3644</v>
      </c>
      <c r="CP664">
        <v>-1</v>
      </c>
      <c r="CQ664">
        <v>100</v>
      </c>
      <c r="CR664">
        <v>81.8017</v>
      </c>
      <c r="CS664">
        <v>-999.9</v>
      </c>
      <c r="CT664">
        <v>400</v>
      </c>
      <c r="CU664">
        <v>0.122923</v>
      </c>
      <c r="CV664">
        <v>103.785</v>
      </c>
      <c r="CW664">
        <v>103.262</v>
      </c>
    </row>
    <row r="665" spans="1:101">
      <c r="A665">
        <v>651</v>
      </c>
      <c r="B665">
        <v>1549038699.8</v>
      </c>
      <c r="C665">
        <v>2156.59999990463</v>
      </c>
      <c r="D665" t="s">
        <v>1518</v>
      </c>
      <c r="E665" t="s">
        <v>1519</v>
      </c>
      <c r="F665">
        <f>J665+I665+M665*K665</f>
        <v>0</v>
      </c>
      <c r="G665">
        <f>(1000*AM665)/(L665*(AO665+273.15))</f>
        <v>0</v>
      </c>
      <c r="H665">
        <f>((G665*F665*(1-(AJ665/1000)))/(100*K665))*(BE665/60)</f>
        <v>0</v>
      </c>
      <c r="I665" t="s">
        <v>197</v>
      </c>
      <c r="J665" t="s">
        <v>198</v>
      </c>
      <c r="K665" t="s">
        <v>199</v>
      </c>
      <c r="L665" t="s">
        <v>200</v>
      </c>
      <c r="M665" t="s">
        <v>569</v>
      </c>
      <c r="N665" t="s">
        <v>1291</v>
      </c>
      <c r="O665" t="s">
        <v>450</v>
      </c>
      <c r="Q665">
        <v>1549038699.8</v>
      </c>
      <c r="R665">
        <f>AL665*Y665*(AJ665-AK665)/(100*AF665*(1000-Y665*AJ665))</f>
        <v>0</v>
      </c>
      <c r="S665">
        <f>AL665*Y665*(AI665-AH665*(1000-Y665*AK665)/(1000-Y665*AJ665))/(100*AF665)</f>
        <v>0</v>
      </c>
      <c r="T665">
        <f>(U665/V665*100)</f>
        <v>0</v>
      </c>
      <c r="U665">
        <f>AJ665*(AM665+AN665)/1000</f>
        <v>0</v>
      </c>
      <c r="V665">
        <f>0.61365*exp(17.502*AO665/(240.97+AO665))</f>
        <v>0</v>
      </c>
      <c r="W665">
        <v>96</v>
      </c>
      <c r="X665">
        <v>7</v>
      </c>
      <c r="Y665">
        <f>IF(W665*$H$11&gt;=AA665,1.0,(AA665/(AA665-W665*$H$11)))</f>
        <v>0</v>
      </c>
      <c r="Z665">
        <f>(Y665-1)*100</f>
        <v>0</v>
      </c>
      <c r="AA665">
        <f>MAX(0,($B$11+$C$11*AR665)/(1+$D$11*AR665)*AM665/(AO665+273)*$E$11)</f>
        <v>0</v>
      </c>
      <c r="AB665">
        <f>$B$9*AS665+$C$9*AT665</f>
        <v>0</v>
      </c>
      <c r="AC665">
        <f>AB665*AD665</f>
        <v>0</v>
      </c>
      <c r="AD665">
        <f>($B$9*$D$7+$C$9*$D$7)/($B$9+$C$9)</f>
        <v>0</v>
      </c>
      <c r="AE665">
        <f>($B$9*$K$7+$C$9*$K$7)/($B$9+$C$9)</f>
        <v>0</v>
      </c>
      <c r="AF665">
        <v>10</v>
      </c>
      <c r="AG665">
        <v>1549038699.8</v>
      </c>
      <c r="AH665">
        <v>405.843</v>
      </c>
      <c r="AI665">
        <v>401.807</v>
      </c>
      <c r="AJ665">
        <v>9.73696</v>
      </c>
      <c r="AK665">
        <v>5.07773</v>
      </c>
      <c r="AL665">
        <v>1435.66</v>
      </c>
      <c r="AM665">
        <v>100.134</v>
      </c>
      <c r="AN665">
        <v>0.0248235</v>
      </c>
      <c r="AO665">
        <v>8.22418</v>
      </c>
      <c r="AP665">
        <v>8.00127</v>
      </c>
      <c r="AQ665">
        <v>999.9</v>
      </c>
      <c r="AR665">
        <v>10008.1</v>
      </c>
      <c r="AS665">
        <v>0</v>
      </c>
      <c r="AT665">
        <v>0.219127</v>
      </c>
      <c r="AU665">
        <v>0</v>
      </c>
      <c r="AV665" t="s">
        <v>204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407.94068852459</v>
      </c>
      <c r="BE665">
        <v>3.68606578987302</v>
      </c>
      <c r="BF665">
        <v>1.08213710899091</v>
      </c>
      <c r="BG665">
        <v>-1</v>
      </c>
      <c r="BH665">
        <v>0</v>
      </c>
      <c r="BI665">
        <v>0</v>
      </c>
      <c r="BJ665" t="s">
        <v>205</v>
      </c>
      <c r="BK665">
        <v>1.88461</v>
      </c>
      <c r="BL665">
        <v>1.88156</v>
      </c>
      <c r="BM665">
        <v>1.88309</v>
      </c>
      <c r="BN665">
        <v>1.88186</v>
      </c>
      <c r="BO665">
        <v>1.8837</v>
      </c>
      <c r="BP665">
        <v>1.88301</v>
      </c>
      <c r="BQ665">
        <v>1.88477</v>
      </c>
      <c r="BR665">
        <v>1.8823</v>
      </c>
      <c r="BS665" t="s">
        <v>206</v>
      </c>
      <c r="BT665" t="s">
        <v>17</v>
      </c>
      <c r="BU665" t="s">
        <v>17</v>
      </c>
      <c r="BV665" t="s">
        <v>17</v>
      </c>
      <c r="BW665" t="s">
        <v>207</v>
      </c>
      <c r="BX665" t="s">
        <v>208</v>
      </c>
      <c r="BY665" t="s">
        <v>209</v>
      </c>
      <c r="BZ665" t="s">
        <v>209</v>
      </c>
      <c r="CA665" t="s">
        <v>209</v>
      </c>
      <c r="CB665" t="s">
        <v>209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1357.96</v>
      </c>
      <c r="CJ665">
        <v>-0.469731</v>
      </c>
      <c r="CK665">
        <v>8.03274</v>
      </c>
      <c r="CL665">
        <v>10.2814</v>
      </c>
      <c r="CM665">
        <v>30.0006</v>
      </c>
      <c r="CN665">
        <v>10.0965</v>
      </c>
      <c r="CO665">
        <v>10.3679</v>
      </c>
      <c r="CP665">
        <v>-1</v>
      </c>
      <c r="CQ665">
        <v>100</v>
      </c>
      <c r="CR665">
        <v>81.8017</v>
      </c>
      <c r="CS665">
        <v>-999.9</v>
      </c>
      <c r="CT665">
        <v>400</v>
      </c>
      <c r="CU665">
        <v>0.027037</v>
      </c>
      <c r="CV665">
        <v>103.784</v>
      </c>
      <c r="CW665">
        <v>103.262</v>
      </c>
    </row>
    <row r="666" spans="1:101">
      <c r="A666">
        <v>652</v>
      </c>
      <c r="B666">
        <v>1549038701.8</v>
      </c>
      <c r="C666">
        <v>2158.59999990463</v>
      </c>
      <c r="D666" t="s">
        <v>1520</v>
      </c>
      <c r="E666" t="s">
        <v>1521</v>
      </c>
      <c r="F666">
        <f>J666+I666+M666*K666</f>
        <v>0</v>
      </c>
      <c r="G666">
        <f>(1000*AM666)/(L666*(AO666+273.15))</f>
        <v>0</v>
      </c>
      <c r="H666">
        <f>((G666*F666*(1-(AJ666/1000)))/(100*K666))*(BE666/60)</f>
        <v>0</v>
      </c>
      <c r="I666" t="s">
        <v>197</v>
      </c>
      <c r="J666" t="s">
        <v>198</v>
      </c>
      <c r="K666" t="s">
        <v>199</v>
      </c>
      <c r="L666" t="s">
        <v>200</v>
      </c>
      <c r="M666" t="s">
        <v>569</v>
      </c>
      <c r="N666" t="s">
        <v>1291</v>
      </c>
      <c r="O666" t="s">
        <v>450</v>
      </c>
      <c r="Q666">
        <v>1549038701.8</v>
      </c>
      <c r="R666">
        <f>AL666*Y666*(AJ666-AK666)/(100*AF666*(1000-Y666*AJ666))</f>
        <v>0</v>
      </c>
      <c r="S666">
        <f>AL666*Y666*(AI666-AH666*(1000-Y666*AK666)/(1000-Y666*AJ666))/(100*AF666)</f>
        <v>0</v>
      </c>
      <c r="T666">
        <f>(U666/V666*100)</f>
        <v>0</v>
      </c>
      <c r="U666">
        <f>AJ666*(AM666+AN666)/1000</f>
        <v>0</v>
      </c>
      <c r="V666">
        <f>0.61365*exp(17.502*AO666/(240.97+AO666))</f>
        <v>0</v>
      </c>
      <c r="W666">
        <v>128</v>
      </c>
      <c r="X666">
        <v>9</v>
      </c>
      <c r="Y666">
        <f>IF(W666*$H$11&gt;=AA666,1.0,(AA666/(AA666-W666*$H$11)))</f>
        <v>0</v>
      </c>
      <c r="Z666">
        <f>(Y666-1)*100</f>
        <v>0</v>
      </c>
      <c r="AA666">
        <f>MAX(0,($B$11+$C$11*AR666)/(1+$D$11*AR666)*AM666/(AO666+273)*$E$11)</f>
        <v>0</v>
      </c>
      <c r="AB666">
        <f>$B$9*AS666+$C$9*AT666</f>
        <v>0</v>
      </c>
      <c r="AC666">
        <f>AB666*AD666</f>
        <v>0</v>
      </c>
      <c r="AD666">
        <f>($B$9*$D$7+$C$9*$D$7)/($B$9+$C$9)</f>
        <v>0</v>
      </c>
      <c r="AE666">
        <f>($B$9*$K$7+$C$9*$K$7)/($B$9+$C$9)</f>
        <v>0</v>
      </c>
      <c r="AF666">
        <v>10</v>
      </c>
      <c r="AG666">
        <v>1549038701.8</v>
      </c>
      <c r="AH666">
        <v>405.945</v>
      </c>
      <c r="AI666">
        <v>401.785</v>
      </c>
      <c r="AJ666">
        <v>9.74416</v>
      </c>
      <c r="AK666">
        <v>5.07797</v>
      </c>
      <c r="AL666">
        <v>1435.65</v>
      </c>
      <c r="AM666">
        <v>100.134</v>
      </c>
      <c r="AN666">
        <v>0.024797</v>
      </c>
      <c r="AO666">
        <v>8.23706</v>
      </c>
      <c r="AP666">
        <v>7.99724</v>
      </c>
      <c r="AQ666">
        <v>999.9</v>
      </c>
      <c r="AR666">
        <v>10012.5</v>
      </c>
      <c r="AS666">
        <v>0</v>
      </c>
      <c r="AT666">
        <v>0.219127</v>
      </c>
      <c r="AU666">
        <v>0</v>
      </c>
      <c r="AV666" t="s">
        <v>204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408.064286885246</v>
      </c>
      <c r="BE666">
        <v>3.6790931224999</v>
      </c>
      <c r="BF666">
        <v>1.08014531869565</v>
      </c>
      <c r="BG666">
        <v>-1</v>
      </c>
      <c r="BH666">
        <v>0</v>
      </c>
      <c r="BI666">
        <v>0</v>
      </c>
      <c r="BJ666" t="s">
        <v>205</v>
      </c>
      <c r="BK666">
        <v>1.88461</v>
      </c>
      <c r="BL666">
        <v>1.88156</v>
      </c>
      <c r="BM666">
        <v>1.88309</v>
      </c>
      <c r="BN666">
        <v>1.88187</v>
      </c>
      <c r="BO666">
        <v>1.88372</v>
      </c>
      <c r="BP666">
        <v>1.88302</v>
      </c>
      <c r="BQ666">
        <v>1.88477</v>
      </c>
      <c r="BR666">
        <v>1.88231</v>
      </c>
      <c r="BS666" t="s">
        <v>206</v>
      </c>
      <c r="BT666" t="s">
        <v>17</v>
      </c>
      <c r="BU666" t="s">
        <v>17</v>
      </c>
      <c r="BV666" t="s">
        <v>17</v>
      </c>
      <c r="BW666" t="s">
        <v>207</v>
      </c>
      <c r="BX666" t="s">
        <v>208</v>
      </c>
      <c r="BY666" t="s">
        <v>209</v>
      </c>
      <c r="BZ666" t="s">
        <v>209</v>
      </c>
      <c r="CA666" t="s">
        <v>209</v>
      </c>
      <c r="CB666" t="s">
        <v>209</v>
      </c>
      <c r="CC666">
        <v>5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1334.36</v>
      </c>
      <c r="CJ666">
        <v>-0.467602</v>
      </c>
      <c r="CK666">
        <v>8.03783</v>
      </c>
      <c r="CL666">
        <v>10.2849</v>
      </c>
      <c r="CM666">
        <v>30.0007</v>
      </c>
      <c r="CN666">
        <v>10.0994</v>
      </c>
      <c r="CO666">
        <v>10.3714</v>
      </c>
      <c r="CP666">
        <v>-1</v>
      </c>
      <c r="CQ666">
        <v>100</v>
      </c>
      <c r="CR666">
        <v>81.4116</v>
      </c>
      <c r="CS666">
        <v>-999.9</v>
      </c>
      <c r="CT666">
        <v>400</v>
      </c>
      <c r="CU666">
        <v>0</v>
      </c>
      <c r="CV666">
        <v>103.784</v>
      </c>
      <c r="CW666">
        <v>103.262</v>
      </c>
    </row>
    <row r="667" spans="1:101">
      <c r="A667">
        <v>653</v>
      </c>
      <c r="B667">
        <v>1549038775.3</v>
      </c>
      <c r="C667">
        <v>2232.09999990463</v>
      </c>
      <c r="D667" t="s">
        <v>1522</v>
      </c>
      <c r="E667" t="s">
        <v>1523</v>
      </c>
      <c r="F667">
        <f>J667+I667+M667*K667</f>
        <v>0</v>
      </c>
      <c r="G667">
        <f>(1000*AM667)/(L667*(AO667+273.15))</f>
        <v>0</v>
      </c>
      <c r="H667">
        <f>((G667*F667*(1-(AJ667/1000)))/(100*K667))*(BE667/60)</f>
        <v>0</v>
      </c>
      <c r="I667" t="s">
        <v>197</v>
      </c>
      <c r="J667" t="s">
        <v>198</v>
      </c>
      <c r="K667" t="s">
        <v>199</v>
      </c>
      <c r="L667" t="s">
        <v>200</v>
      </c>
      <c r="M667" t="s">
        <v>1524</v>
      </c>
      <c r="N667" t="s">
        <v>1525</v>
      </c>
      <c r="O667" t="s">
        <v>808</v>
      </c>
      <c r="Q667">
        <v>1549038775.3</v>
      </c>
      <c r="R667">
        <f>AL667*Y667*(AJ667-AK667)/(100*AF667*(1000-Y667*AJ667))</f>
        <v>0</v>
      </c>
      <c r="S667">
        <f>AL667*Y667*(AI667-AH667*(1000-Y667*AK667)/(1000-Y667*AJ667))/(100*AF667)</f>
        <v>0</v>
      </c>
      <c r="T667">
        <f>(U667/V667*100)</f>
        <v>0</v>
      </c>
      <c r="U667">
        <f>AJ667*(AM667+AN667)/1000</f>
        <v>0</v>
      </c>
      <c r="V667">
        <f>0.61365*exp(17.502*AO667/(240.97+AO667))</f>
        <v>0</v>
      </c>
      <c r="W667">
        <v>106</v>
      </c>
      <c r="X667">
        <v>7</v>
      </c>
      <c r="Y667">
        <f>IF(W667*$H$11&gt;=AA667,1.0,(AA667/(AA667-W667*$H$11)))</f>
        <v>0</v>
      </c>
      <c r="Z667">
        <f>(Y667-1)*100</f>
        <v>0</v>
      </c>
      <c r="AA667">
        <f>MAX(0,($B$11+$C$11*AR667)/(1+$D$11*AR667)*AM667/(AO667+273)*$E$11)</f>
        <v>0</v>
      </c>
      <c r="AB667">
        <f>$B$9*AS667+$C$9*AT667</f>
        <v>0</v>
      </c>
      <c r="AC667">
        <f>AB667*AD667</f>
        <v>0</v>
      </c>
      <c r="AD667">
        <f>($B$9*$D$7+$C$9*$D$7)/($B$9+$C$9)</f>
        <v>0</v>
      </c>
      <c r="AE667">
        <f>($B$9*$K$7+$C$9*$K$7)/($B$9+$C$9)</f>
        <v>0</v>
      </c>
      <c r="AF667">
        <v>10</v>
      </c>
      <c r="AG667">
        <v>1549038775.3</v>
      </c>
      <c r="AH667">
        <v>399.812</v>
      </c>
      <c r="AI667">
        <v>401.766</v>
      </c>
      <c r="AJ667">
        <v>9.08116</v>
      </c>
      <c r="AK667">
        <v>5.08371</v>
      </c>
      <c r="AL667">
        <v>1435.13</v>
      </c>
      <c r="AM667">
        <v>100.131</v>
      </c>
      <c r="AN667">
        <v>0.0254918</v>
      </c>
      <c r="AO667">
        <v>8.29178</v>
      </c>
      <c r="AP667">
        <v>7.5201</v>
      </c>
      <c r="AQ667">
        <v>999.9</v>
      </c>
      <c r="AR667">
        <v>9970.62</v>
      </c>
      <c r="AS667">
        <v>0</v>
      </c>
      <c r="AT667">
        <v>654.076</v>
      </c>
      <c r="AU667">
        <v>0</v>
      </c>
      <c r="AV667" t="s">
        <v>204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404.151991803279</v>
      </c>
      <c r="BE667">
        <v>-2.68669088804462</v>
      </c>
      <c r="BF667">
        <v>1.51187210782679</v>
      </c>
      <c r="BG667">
        <v>-1</v>
      </c>
      <c r="BH667">
        <v>0</v>
      </c>
      <c r="BI667">
        <v>0</v>
      </c>
      <c r="BJ667" t="s">
        <v>205</v>
      </c>
      <c r="BK667">
        <v>1.88461</v>
      </c>
      <c r="BL667">
        <v>1.88156</v>
      </c>
      <c r="BM667">
        <v>1.88309</v>
      </c>
      <c r="BN667">
        <v>1.88184</v>
      </c>
      <c r="BO667">
        <v>1.8837</v>
      </c>
      <c r="BP667">
        <v>1.88306</v>
      </c>
      <c r="BQ667">
        <v>1.88477</v>
      </c>
      <c r="BR667">
        <v>1.8823</v>
      </c>
      <c r="BS667" t="s">
        <v>206</v>
      </c>
      <c r="BT667" t="s">
        <v>17</v>
      </c>
      <c r="BU667" t="s">
        <v>17</v>
      </c>
      <c r="BV667" t="s">
        <v>17</v>
      </c>
      <c r="BW667" t="s">
        <v>207</v>
      </c>
      <c r="BX667" t="s">
        <v>208</v>
      </c>
      <c r="BY667" t="s">
        <v>209</v>
      </c>
      <c r="BZ667" t="s">
        <v>209</v>
      </c>
      <c r="CA667" t="s">
        <v>209</v>
      </c>
      <c r="CB667" t="s">
        <v>209</v>
      </c>
      <c r="CC667">
        <v>5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1350</v>
      </c>
      <c r="CJ667">
        <v>0.0588933</v>
      </c>
      <c r="CK667">
        <v>7.90548</v>
      </c>
      <c r="CL667">
        <v>10.3662</v>
      </c>
      <c r="CM667">
        <v>29.9997</v>
      </c>
      <c r="CN667">
        <v>10.1823</v>
      </c>
      <c r="CO667">
        <v>10.4607</v>
      </c>
      <c r="CP667">
        <v>-1</v>
      </c>
      <c r="CQ667">
        <v>100</v>
      </c>
      <c r="CR667">
        <v>80.6557</v>
      </c>
      <c r="CS667">
        <v>-999.9</v>
      </c>
      <c r="CT667">
        <v>400</v>
      </c>
      <c r="CU667">
        <v>3.64278</v>
      </c>
      <c r="CV667">
        <v>103.776</v>
      </c>
      <c r="CW667">
        <v>103.252</v>
      </c>
    </row>
    <row r="668" spans="1:101">
      <c r="A668">
        <v>654</v>
      </c>
      <c r="B668">
        <v>1549038777.3</v>
      </c>
      <c r="C668">
        <v>2234.09999990463</v>
      </c>
      <c r="D668" t="s">
        <v>1526</v>
      </c>
      <c r="E668" t="s">
        <v>1527</v>
      </c>
      <c r="F668">
        <f>J668+I668+M668*K668</f>
        <v>0</v>
      </c>
      <c r="G668">
        <f>(1000*AM668)/(L668*(AO668+273.15))</f>
        <v>0</v>
      </c>
      <c r="H668">
        <f>((G668*F668*(1-(AJ668/1000)))/(100*K668))*(BE668/60)</f>
        <v>0</v>
      </c>
      <c r="I668" t="s">
        <v>197</v>
      </c>
      <c r="J668" t="s">
        <v>198</v>
      </c>
      <c r="K668" t="s">
        <v>199</v>
      </c>
      <c r="L668" t="s">
        <v>200</v>
      </c>
      <c r="M668" t="s">
        <v>1524</v>
      </c>
      <c r="N668" t="s">
        <v>1525</v>
      </c>
      <c r="O668" t="s">
        <v>808</v>
      </c>
      <c r="Q668">
        <v>1549038777.3</v>
      </c>
      <c r="R668">
        <f>AL668*Y668*(AJ668-AK668)/(100*AF668*(1000-Y668*AJ668))</f>
        <v>0</v>
      </c>
      <c r="S668">
        <f>AL668*Y668*(AI668-AH668*(1000-Y668*AK668)/(1000-Y668*AJ668))/(100*AF668)</f>
        <v>0</v>
      </c>
      <c r="T668">
        <f>(U668/V668*100)</f>
        <v>0</v>
      </c>
      <c r="U668">
        <f>AJ668*(AM668+AN668)/1000</f>
        <v>0</v>
      </c>
      <c r="V668">
        <f>0.61365*exp(17.502*AO668/(240.97+AO668))</f>
        <v>0</v>
      </c>
      <c r="W668">
        <v>115</v>
      </c>
      <c r="X668">
        <v>8</v>
      </c>
      <c r="Y668">
        <f>IF(W668*$H$11&gt;=AA668,1.0,(AA668/(AA668-W668*$H$11)))</f>
        <v>0</v>
      </c>
      <c r="Z668">
        <f>(Y668-1)*100</f>
        <v>0</v>
      </c>
      <c r="AA668">
        <f>MAX(0,($B$11+$C$11*AR668)/(1+$D$11*AR668)*AM668/(AO668+273)*$E$11)</f>
        <v>0</v>
      </c>
      <c r="AB668">
        <f>$B$9*AS668+$C$9*AT668</f>
        <v>0</v>
      </c>
      <c r="AC668">
        <f>AB668*AD668</f>
        <v>0</v>
      </c>
      <c r="AD668">
        <f>($B$9*$D$7+$C$9*$D$7)/($B$9+$C$9)</f>
        <v>0</v>
      </c>
      <c r="AE668">
        <f>($B$9*$K$7+$C$9*$K$7)/($B$9+$C$9)</f>
        <v>0</v>
      </c>
      <c r="AF668">
        <v>10</v>
      </c>
      <c r="AG668">
        <v>1549038777.3</v>
      </c>
      <c r="AH668">
        <v>399.695</v>
      </c>
      <c r="AI668">
        <v>401.76</v>
      </c>
      <c r="AJ668">
        <v>9.29916</v>
      </c>
      <c r="AK668">
        <v>5.08328</v>
      </c>
      <c r="AL668">
        <v>1435.38</v>
      </c>
      <c r="AM668">
        <v>100.131</v>
      </c>
      <c r="AN668">
        <v>0.0254608</v>
      </c>
      <c r="AO668">
        <v>8.38526</v>
      </c>
      <c r="AP668">
        <v>7.8955</v>
      </c>
      <c r="AQ668">
        <v>999.9</v>
      </c>
      <c r="AR668">
        <v>9976.25</v>
      </c>
      <c r="AS668">
        <v>0</v>
      </c>
      <c r="AT668">
        <v>692.338</v>
      </c>
      <c r="AU668">
        <v>0</v>
      </c>
      <c r="AV668" t="s">
        <v>204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403.920008196721</v>
      </c>
      <c r="BE668">
        <v>-1.53450592099234</v>
      </c>
      <c r="BF668">
        <v>0.951228390426023</v>
      </c>
      <c r="BG668">
        <v>-1</v>
      </c>
      <c r="BH668">
        <v>0</v>
      </c>
      <c r="BI668">
        <v>0</v>
      </c>
      <c r="BJ668" t="s">
        <v>205</v>
      </c>
      <c r="BK668">
        <v>1.88461</v>
      </c>
      <c r="BL668">
        <v>1.88156</v>
      </c>
      <c r="BM668">
        <v>1.88309</v>
      </c>
      <c r="BN668">
        <v>1.88184</v>
      </c>
      <c r="BO668">
        <v>1.88371</v>
      </c>
      <c r="BP668">
        <v>1.88305</v>
      </c>
      <c r="BQ668">
        <v>1.88477</v>
      </c>
      <c r="BR668">
        <v>1.88231</v>
      </c>
      <c r="BS668" t="s">
        <v>206</v>
      </c>
      <c r="BT668" t="s">
        <v>17</v>
      </c>
      <c r="BU668" t="s">
        <v>17</v>
      </c>
      <c r="BV668" t="s">
        <v>17</v>
      </c>
      <c r="BW668" t="s">
        <v>207</v>
      </c>
      <c r="BX668" t="s">
        <v>208</v>
      </c>
      <c r="BY668" t="s">
        <v>209</v>
      </c>
      <c r="BZ668" t="s">
        <v>209</v>
      </c>
      <c r="CA668" t="s">
        <v>209</v>
      </c>
      <c r="CB668" t="s">
        <v>209</v>
      </c>
      <c r="CC668">
        <v>5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1343.27</v>
      </c>
      <c r="CJ668">
        <v>0.0588933</v>
      </c>
      <c r="CK668">
        <v>7.91129</v>
      </c>
      <c r="CL668">
        <v>10.3668</v>
      </c>
      <c r="CM668">
        <v>29.9997</v>
      </c>
      <c r="CN668">
        <v>10.1835</v>
      </c>
      <c r="CO668">
        <v>10.4613</v>
      </c>
      <c r="CP668">
        <v>-1</v>
      </c>
      <c r="CQ668">
        <v>100</v>
      </c>
      <c r="CR668">
        <v>80.6557</v>
      </c>
      <c r="CS668">
        <v>-999.9</v>
      </c>
      <c r="CT668">
        <v>400</v>
      </c>
      <c r="CU668">
        <v>3.54411</v>
      </c>
      <c r="CV668">
        <v>103.775</v>
      </c>
      <c r="CW668">
        <v>103.252</v>
      </c>
    </row>
    <row r="669" spans="1:101">
      <c r="A669">
        <v>655</v>
      </c>
      <c r="B669">
        <v>1549038779.3</v>
      </c>
      <c r="C669">
        <v>2236.09999990463</v>
      </c>
      <c r="D669" t="s">
        <v>1528</v>
      </c>
      <c r="E669" t="s">
        <v>1529</v>
      </c>
      <c r="F669">
        <f>J669+I669+M669*K669</f>
        <v>0</v>
      </c>
      <c r="G669">
        <f>(1000*AM669)/(L669*(AO669+273.15))</f>
        <v>0</v>
      </c>
      <c r="H669">
        <f>((G669*F669*(1-(AJ669/1000)))/(100*K669))*(BE669/60)</f>
        <v>0</v>
      </c>
      <c r="I669" t="s">
        <v>197</v>
      </c>
      <c r="J669" t="s">
        <v>198</v>
      </c>
      <c r="K669" t="s">
        <v>199</v>
      </c>
      <c r="L669" t="s">
        <v>200</v>
      </c>
      <c r="M669" t="s">
        <v>1524</v>
      </c>
      <c r="N669" t="s">
        <v>1525</v>
      </c>
      <c r="O669" t="s">
        <v>808</v>
      </c>
      <c r="Q669">
        <v>1549038779.3</v>
      </c>
      <c r="R669">
        <f>AL669*Y669*(AJ669-AK669)/(100*AF669*(1000-Y669*AJ669))</f>
        <v>0</v>
      </c>
      <c r="S669">
        <f>AL669*Y669*(AI669-AH669*(1000-Y669*AK669)/(1000-Y669*AJ669))/(100*AF669)</f>
        <v>0</v>
      </c>
      <c r="T669">
        <f>(U669/V669*100)</f>
        <v>0</v>
      </c>
      <c r="U669">
        <f>AJ669*(AM669+AN669)/1000</f>
        <v>0</v>
      </c>
      <c r="V669">
        <f>0.61365*exp(17.502*AO669/(240.97+AO669))</f>
        <v>0</v>
      </c>
      <c r="W669">
        <v>112</v>
      </c>
      <c r="X669">
        <v>8</v>
      </c>
      <c r="Y669">
        <f>IF(W669*$H$11&gt;=AA669,1.0,(AA669/(AA669-W669*$H$11)))</f>
        <v>0</v>
      </c>
      <c r="Z669">
        <f>(Y669-1)*100</f>
        <v>0</v>
      </c>
      <c r="AA669">
        <f>MAX(0,($B$11+$C$11*AR669)/(1+$D$11*AR669)*AM669/(AO669+273)*$E$11)</f>
        <v>0</v>
      </c>
      <c r="AB669">
        <f>$B$9*AS669+$C$9*AT669</f>
        <v>0</v>
      </c>
      <c r="AC669">
        <f>AB669*AD669</f>
        <v>0</v>
      </c>
      <c r="AD669">
        <f>($B$9*$D$7+$C$9*$D$7)/($B$9+$C$9)</f>
        <v>0</v>
      </c>
      <c r="AE669">
        <f>($B$9*$K$7+$C$9*$K$7)/($B$9+$C$9)</f>
        <v>0</v>
      </c>
      <c r="AF669">
        <v>10</v>
      </c>
      <c r="AG669">
        <v>1549038779.3</v>
      </c>
      <c r="AH669">
        <v>399.588</v>
      </c>
      <c r="AI669">
        <v>401.767</v>
      </c>
      <c r="AJ669">
        <v>9.48443</v>
      </c>
      <c r="AK669">
        <v>5.08353</v>
      </c>
      <c r="AL669">
        <v>1434.88</v>
      </c>
      <c r="AM669">
        <v>100.132</v>
      </c>
      <c r="AN669">
        <v>0.0251394</v>
      </c>
      <c r="AO669">
        <v>8.47307</v>
      </c>
      <c r="AP669">
        <v>8.1637</v>
      </c>
      <c r="AQ669">
        <v>999.9</v>
      </c>
      <c r="AR669">
        <v>9975.62</v>
      </c>
      <c r="AS669">
        <v>0</v>
      </c>
      <c r="AT669">
        <v>696.677</v>
      </c>
      <c r="AU669">
        <v>0</v>
      </c>
      <c r="AV669" t="s">
        <v>204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403.750163934426</v>
      </c>
      <c r="BE669">
        <v>-0.681231416478803</v>
      </c>
      <c r="BF669">
        <v>0.365004432056087</v>
      </c>
      <c r="BG669">
        <v>-1</v>
      </c>
      <c r="BH669">
        <v>0</v>
      </c>
      <c r="BI669">
        <v>0</v>
      </c>
      <c r="BJ669" t="s">
        <v>205</v>
      </c>
      <c r="BK669">
        <v>1.88461</v>
      </c>
      <c r="BL669">
        <v>1.88156</v>
      </c>
      <c r="BM669">
        <v>1.88309</v>
      </c>
      <c r="BN669">
        <v>1.88185</v>
      </c>
      <c r="BO669">
        <v>1.8837</v>
      </c>
      <c r="BP669">
        <v>1.88305</v>
      </c>
      <c r="BQ669">
        <v>1.88477</v>
      </c>
      <c r="BR669">
        <v>1.8823</v>
      </c>
      <c r="BS669" t="s">
        <v>206</v>
      </c>
      <c r="BT669" t="s">
        <v>17</v>
      </c>
      <c r="BU669" t="s">
        <v>17</v>
      </c>
      <c r="BV669" t="s">
        <v>17</v>
      </c>
      <c r="BW669" t="s">
        <v>207</v>
      </c>
      <c r="BX669" t="s">
        <v>208</v>
      </c>
      <c r="BY669" t="s">
        <v>209</v>
      </c>
      <c r="BZ669" t="s">
        <v>209</v>
      </c>
      <c r="CA669" t="s">
        <v>209</v>
      </c>
      <c r="CB669" t="s">
        <v>209</v>
      </c>
      <c r="CC669">
        <v>5</v>
      </c>
      <c r="CD669">
        <v>0</v>
      </c>
      <c r="CE669">
        <v>0</v>
      </c>
      <c r="CF669">
        <v>0</v>
      </c>
      <c r="CG669">
        <v>0</v>
      </c>
      <c r="CH669">
        <v>2</v>
      </c>
      <c r="CI669">
        <v>1345.42</v>
      </c>
      <c r="CJ669">
        <v>0.0588933</v>
      </c>
      <c r="CK669">
        <v>7.91769</v>
      </c>
      <c r="CL669">
        <v>10.3671</v>
      </c>
      <c r="CM669">
        <v>29.9997</v>
      </c>
      <c r="CN669">
        <v>10.1843</v>
      </c>
      <c r="CO669">
        <v>10.4619</v>
      </c>
      <c r="CP669">
        <v>-1</v>
      </c>
      <c r="CQ669">
        <v>100</v>
      </c>
      <c r="CR669">
        <v>80.6557</v>
      </c>
      <c r="CS669">
        <v>-999.9</v>
      </c>
      <c r="CT669">
        <v>400</v>
      </c>
      <c r="CU669">
        <v>3.37129</v>
      </c>
      <c r="CV669">
        <v>103.773</v>
      </c>
      <c r="CW669">
        <v>103.251</v>
      </c>
    </row>
    <row r="670" spans="1:101">
      <c r="A670">
        <v>656</v>
      </c>
      <c r="B670">
        <v>1549038781.3</v>
      </c>
      <c r="C670">
        <v>2238.09999990463</v>
      </c>
      <c r="D670" t="s">
        <v>1530</v>
      </c>
      <c r="E670" t="s">
        <v>1531</v>
      </c>
      <c r="F670">
        <f>J670+I670+M670*K670</f>
        <v>0</v>
      </c>
      <c r="G670">
        <f>(1000*AM670)/(L670*(AO670+273.15))</f>
        <v>0</v>
      </c>
      <c r="H670">
        <f>((G670*F670*(1-(AJ670/1000)))/(100*K670))*(BE670/60)</f>
        <v>0</v>
      </c>
      <c r="I670" t="s">
        <v>197</v>
      </c>
      <c r="J670" t="s">
        <v>198</v>
      </c>
      <c r="K670" t="s">
        <v>199</v>
      </c>
      <c r="L670" t="s">
        <v>200</v>
      </c>
      <c r="M670" t="s">
        <v>1524</v>
      </c>
      <c r="N670" t="s">
        <v>1525</v>
      </c>
      <c r="O670" t="s">
        <v>808</v>
      </c>
      <c r="Q670">
        <v>1549038781.3</v>
      </c>
      <c r="R670">
        <f>AL670*Y670*(AJ670-AK670)/(100*AF670*(1000-Y670*AJ670))</f>
        <v>0</v>
      </c>
      <c r="S670">
        <f>AL670*Y670*(AI670-AH670*(1000-Y670*AK670)/(1000-Y670*AJ670))/(100*AF670)</f>
        <v>0</v>
      </c>
      <c r="T670">
        <f>(U670/V670*100)</f>
        <v>0</v>
      </c>
      <c r="U670">
        <f>AJ670*(AM670+AN670)/1000</f>
        <v>0</v>
      </c>
      <c r="V670">
        <f>0.61365*exp(17.502*AO670/(240.97+AO670))</f>
        <v>0</v>
      </c>
      <c r="W670">
        <v>110</v>
      </c>
      <c r="X670">
        <v>8</v>
      </c>
      <c r="Y670">
        <f>IF(W670*$H$11&gt;=AA670,1.0,(AA670/(AA670-W670*$H$11)))</f>
        <v>0</v>
      </c>
      <c r="Z670">
        <f>(Y670-1)*100</f>
        <v>0</v>
      </c>
      <c r="AA670">
        <f>MAX(0,($B$11+$C$11*AR670)/(1+$D$11*AR670)*AM670/(AO670+273)*$E$11)</f>
        <v>0</v>
      </c>
      <c r="AB670">
        <f>$B$9*AS670+$C$9*AT670</f>
        <v>0</v>
      </c>
      <c r="AC670">
        <f>AB670*AD670</f>
        <v>0</v>
      </c>
      <c r="AD670">
        <f>($B$9*$D$7+$C$9*$D$7)/($B$9+$C$9)</f>
        <v>0</v>
      </c>
      <c r="AE670">
        <f>($B$9*$K$7+$C$9*$K$7)/($B$9+$C$9)</f>
        <v>0</v>
      </c>
      <c r="AF670">
        <v>10</v>
      </c>
      <c r="AG670">
        <v>1549038781.3</v>
      </c>
      <c r="AH670">
        <v>399.463</v>
      </c>
      <c r="AI670">
        <v>401.787</v>
      </c>
      <c r="AJ670">
        <v>9.62735</v>
      </c>
      <c r="AK670">
        <v>5.08363</v>
      </c>
      <c r="AL670">
        <v>1434.6</v>
      </c>
      <c r="AM670">
        <v>100.132</v>
      </c>
      <c r="AN670">
        <v>0.0252222</v>
      </c>
      <c r="AO670">
        <v>8.52778</v>
      </c>
      <c r="AP670">
        <v>8.34963</v>
      </c>
      <c r="AQ670">
        <v>999.9</v>
      </c>
      <c r="AR670">
        <v>10001.9</v>
      </c>
      <c r="AS670">
        <v>0</v>
      </c>
      <c r="AT670">
        <v>691.308</v>
      </c>
      <c r="AU670">
        <v>0</v>
      </c>
      <c r="AV670" t="s">
        <v>204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403.687057377049</v>
      </c>
      <c r="BE670">
        <v>-0.42687863828317</v>
      </c>
      <c r="BF670">
        <v>0.160297331271587</v>
      </c>
      <c r="BG670">
        <v>-1</v>
      </c>
      <c r="BH670">
        <v>0</v>
      </c>
      <c r="BI670">
        <v>0</v>
      </c>
      <c r="BJ670" t="s">
        <v>205</v>
      </c>
      <c r="BK670">
        <v>1.88461</v>
      </c>
      <c r="BL670">
        <v>1.88156</v>
      </c>
      <c r="BM670">
        <v>1.88309</v>
      </c>
      <c r="BN670">
        <v>1.88185</v>
      </c>
      <c r="BO670">
        <v>1.8837</v>
      </c>
      <c r="BP670">
        <v>1.88305</v>
      </c>
      <c r="BQ670">
        <v>1.88477</v>
      </c>
      <c r="BR670">
        <v>1.88229</v>
      </c>
      <c r="BS670" t="s">
        <v>206</v>
      </c>
      <c r="BT670" t="s">
        <v>17</v>
      </c>
      <c r="BU670" t="s">
        <v>17</v>
      </c>
      <c r="BV670" t="s">
        <v>17</v>
      </c>
      <c r="BW670" t="s">
        <v>207</v>
      </c>
      <c r="BX670" t="s">
        <v>208</v>
      </c>
      <c r="BY670" t="s">
        <v>209</v>
      </c>
      <c r="BZ670" t="s">
        <v>209</v>
      </c>
      <c r="CA670" t="s">
        <v>209</v>
      </c>
      <c r="CB670" t="s">
        <v>209</v>
      </c>
      <c r="CC670">
        <v>5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1347.02</v>
      </c>
      <c r="CJ670">
        <v>0.0588933</v>
      </c>
      <c r="CK670">
        <v>7.92462</v>
      </c>
      <c r="CL670">
        <v>10.3674</v>
      </c>
      <c r="CM670">
        <v>29.9998</v>
      </c>
      <c r="CN670">
        <v>10.1849</v>
      </c>
      <c r="CO670">
        <v>10.4625</v>
      </c>
      <c r="CP670">
        <v>-1</v>
      </c>
      <c r="CQ670">
        <v>100</v>
      </c>
      <c r="CR670">
        <v>80.6557</v>
      </c>
      <c r="CS670">
        <v>-999.9</v>
      </c>
      <c r="CT670">
        <v>400</v>
      </c>
      <c r="CU670">
        <v>3.21709</v>
      </c>
      <c r="CV670">
        <v>103.772</v>
      </c>
      <c r="CW670">
        <v>103.251</v>
      </c>
    </row>
    <row r="671" spans="1:101">
      <c r="A671">
        <v>657</v>
      </c>
      <c r="B671">
        <v>1549038783.3</v>
      </c>
      <c r="C671">
        <v>2240.09999990463</v>
      </c>
      <c r="D671" t="s">
        <v>1532</v>
      </c>
      <c r="E671" t="s">
        <v>1533</v>
      </c>
      <c r="F671">
        <f>J671+I671+M671*K671</f>
        <v>0</v>
      </c>
      <c r="G671">
        <f>(1000*AM671)/(L671*(AO671+273.15))</f>
        <v>0</v>
      </c>
      <c r="H671">
        <f>((G671*F671*(1-(AJ671/1000)))/(100*K671))*(BE671/60)</f>
        <v>0</v>
      </c>
      <c r="I671" t="s">
        <v>197</v>
      </c>
      <c r="J671" t="s">
        <v>198</v>
      </c>
      <c r="K671" t="s">
        <v>199</v>
      </c>
      <c r="L671" t="s">
        <v>200</v>
      </c>
      <c r="M671" t="s">
        <v>1524</v>
      </c>
      <c r="N671" t="s">
        <v>1525</v>
      </c>
      <c r="O671" t="s">
        <v>808</v>
      </c>
      <c r="Q671">
        <v>1549038783.3</v>
      </c>
      <c r="R671">
        <f>AL671*Y671*(AJ671-AK671)/(100*AF671*(1000-Y671*AJ671))</f>
        <v>0</v>
      </c>
      <c r="S671">
        <f>AL671*Y671*(AI671-AH671*(1000-Y671*AK671)/(1000-Y671*AJ671))/(100*AF671)</f>
        <v>0</v>
      </c>
      <c r="T671">
        <f>(U671/V671*100)</f>
        <v>0</v>
      </c>
      <c r="U671">
        <f>AJ671*(AM671+AN671)/1000</f>
        <v>0</v>
      </c>
      <c r="V671">
        <f>0.61365*exp(17.502*AO671/(240.97+AO671))</f>
        <v>0</v>
      </c>
      <c r="W671">
        <v>138</v>
      </c>
      <c r="X671">
        <v>10</v>
      </c>
      <c r="Y671">
        <f>IF(W671*$H$11&gt;=AA671,1.0,(AA671/(AA671-W671*$H$11)))</f>
        <v>0</v>
      </c>
      <c r="Z671">
        <f>(Y671-1)*100</f>
        <v>0</v>
      </c>
      <c r="AA671">
        <f>MAX(0,($B$11+$C$11*AR671)/(1+$D$11*AR671)*AM671/(AO671+273)*$E$11)</f>
        <v>0</v>
      </c>
      <c r="AB671">
        <f>$B$9*AS671+$C$9*AT671</f>
        <v>0</v>
      </c>
      <c r="AC671">
        <f>AB671*AD671</f>
        <v>0</v>
      </c>
      <c r="AD671">
        <f>($B$9*$D$7+$C$9*$D$7)/($B$9+$C$9)</f>
        <v>0</v>
      </c>
      <c r="AE671">
        <f>($B$9*$K$7+$C$9*$K$7)/($B$9+$C$9)</f>
        <v>0</v>
      </c>
      <c r="AF671">
        <v>10</v>
      </c>
      <c r="AG671">
        <v>1549038783.3</v>
      </c>
      <c r="AH671">
        <v>399.386</v>
      </c>
      <c r="AI671">
        <v>401.784</v>
      </c>
      <c r="AJ671">
        <v>9.74281</v>
      </c>
      <c r="AK671">
        <v>5.08393</v>
      </c>
      <c r="AL671">
        <v>1434.95</v>
      </c>
      <c r="AM671">
        <v>100.133</v>
      </c>
      <c r="AN671">
        <v>0.0246535</v>
      </c>
      <c r="AO671">
        <v>8.57451</v>
      </c>
      <c r="AP671">
        <v>8.4835</v>
      </c>
      <c r="AQ671">
        <v>999.9</v>
      </c>
      <c r="AR671">
        <v>10019.4</v>
      </c>
      <c r="AS671">
        <v>0</v>
      </c>
      <c r="AT671">
        <v>689.1</v>
      </c>
      <c r="AU671">
        <v>0</v>
      </c>
      <c r="AV671" t="s">
        <v>204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403.671434426229</v>
      </c>
      <c r="BE671">
        <v>-0.461097874314693</v>
      </c>
      <c r="BF671">
        <v>0.168295845467797</v>
      </c>
      <c r="BG671">
        <v>-1</v>
      </c>
      <c r="BH671">
        <v>0</v>
      </c>
      <c r="BI671">
        <v>0</v>
      </c>
      <c r="BJ671" t="s">
        <v>205</v>
      </c>
      <c r="BK671">
        <v>1.88461</v>
      </c>
      <c r="BL671">
        <v>1.88156</v>
      </c>
      <c r="BM671">
        <v>1.88309</v>
      </c>
      <c r="BN671">
        <v>1.88183</v>
      </c>
      <c r="BO671">
        <v>1.8837</v>
      </c>
      <c r="BP671">
        <v>1.88307</v>
      </c>
      <c r="BQ671">
        <v>1.88477</v>
      </c>
      <c r="BR671">
        <v>1.88229</v>
      </c>
      <c r="BS671" t="s">
        <v>206</v>
      </c>
      <c r="BT671" t="s">
        <v>17</v>
      </c>
      <c r="BU671" t="s">
        <v>17</v>
      </c>
      <c r="BV671" t="s">
        <v>17</v>
      </c>
      <c r="BW671" t="s">
        <v>207</v>
      </c>
      <c r="BX671" t="s">
        <v>208</v>
      </c>
      <c r="BY671" t="s">
        <v>209</v>
      </c>
      <c r="BZ671" t="s">
        <v>209</v>
      </c>
      <c r="CA671" t="s">
        <v>209</v>
      </c>
      <c r="CB671" t="s">
        <v>209</v>
      </c>
      <c r="CC671">
        <v>5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1325.73</v>
      </c>
      <c r="CJ671">
        <v>0.0588933</v>
      </c>
      <c r="CK671">
        <v>7.93187</v>
      </c>
      <c r="CL671">
        <v>10.368</v>
      </c>
      <c r="CM671">
        <v>29.9998</v>
      </c>
      <c r="CN671">
        <v>10.1852</v>
      </c>
      <c r="CO671">
        <v>10.4631</v>
      </c>
      <c r="CP671">
        <v>-1</v>
      </c>
      <c r="CQ671">
        <v>100</v>
      </c>
      <c r="CR671">
        <v>80.6557</v>
      </c>
      <c r="CS671">
        <v>-999.9</v>
      </c>
      <c r="CT671">
        <v>400</v>
      </c>
      <c r="CU671">
        <v>3.13408</v>
      </c>
      <c r="CV671">
        <v>103.771</v>
      </c>
      <c r="CW671">
        <v>103.252</v>
      </c>
    </row>
    <row r="672" spans="1:101">
      <c r="A672">
        <v>658</v>
      </c>
      <c r="B672">
        <v>1549038785.3</v>
      </c>
      <c r="C672">
        <v>2242.09999990463</v>
      </c>
      <c r="D672" t="s">
        <v>1534</v>
      </c>
      <c r="E672" t="s">
        <v>1535</v>
      </c>
      <c r="F672">
        <f>J672+I672+M672*K672</f>
        <v>0</v>
      </c>
      <c r="G672">
        <f>(1000*AM672)/(L672*(AO672+273.15))</f>
        <v>0</v>
      </c>
      <c r="H672">
        <f>((G672*F672*(1-(AJ672/1000)))/(100*K672))*(BE672/60)</f>
        <v>0</v>
      </c>
      <c r="I672" t="s">
        <v>197</v>
      </c>
      <c r="J672" t="s">
        <v>198</v>
      </c>
      <c r="K672" t="s">
        <v>199</v>
      </c>
      <c r="L672" t="s">
        <v>200</v>
      </c>
      <c r="M672" t="s">
        <v>1524</v>
      </c>
      <c r="N672" t="s">
        <v>1525</v>
      </c>
      <c r="O672" t="s">
        <v>808</v>
      </c>
      <c r="Q672">
        <v>1549038785.3</v>
      </c>
      <c r="R672">
        <f>AL672*Y672*(AJ672-AK672)/(100*AF672*(1000-Y672*AJ672))</f>
        <v>0</v>
      </c>
      <c r="S672">
        <f>AL672*Y672*(AI672-AH672*(1000-Y672*AK672)/(1000-Y672*AJ672))/(100*AF672)</f>
        <v>0</v>
      </c>
      <c r="T672">
        <f>(U672/V672*100)</f>
        <v>0</v>
      </c>
      <c r="U672">
        <f>AJ672*(AM672+AN672)/1000</f>
        <v>0</v>
      </c>
      <c r="V672">
        <f>0.61365*exp(17.502*AO672/(240.97+AO672))</f>
        <v>0</v>
      </c>
      <c r="W672">
        <v>134</v>
      </c>
      <c r="X672">
        <v>9</v>
      </c>
      <c r="Y672">
        <f>IF(W672*$H$11&gt;=AA672,1.0,(AA672/(AA672-W672*$H$11)))</f>
        <v>0</v>
      </c>
      <c r="Z672">
        <f>(Y672-1)*100</f>
        <v>0</v>
      </c>
      <c r="AA672">
        <f>MAX(0,($B$11+$C$11*AR672)/(1+$D$11*AR672)*AM672/(AO672+273)*$E$11)</f>
        <v>0</v>
      </c>
      <c r="AB672">
        <f>$B$9*AS672+$C$9*AT672</f>
        <v>0</v>
      </c>
      <c r="AC672">
        <f>AB672*AD672</f>
        <v>0</v>
      </c>
      <c r="AD672">
        <f>($B$9*$D$7+$C$9*$D$7)/($B$9+$C$9)</f>
        <v>0</v>
      </c>
      <c r="AE672">
        <f>($B$9*$K$7+$C$9*$K$7)/($B$9+$C$9)</f>
        <v>0</v>
      </c>
      <c r="AF672">
        <v>10</v>
      </c>
      <c r="AG672">
        <v>1549038785.3</v>
      </c>
      <c r="AH672">
        <v>399.337</v>
      </c>
      <c r="AI672">
        <v>401.787</v>
      </c>
      <c r="AJ672">
        <v>9.83299</v>
      </c>
      <c r="AK672">
        <v>5.08456</v>
      </c>
      <c r="AL672">
        <v>1435.12</v>
      </c>
      <c r="AM672">
        <v>100.133</v>
      </c>
      <c r="AN672">
        <v>0.0249629</v>
      </c>
      <c r="AO672">
        <v>8.59514</v>
      </c>
      <c r="AP672">
        <v>8.64616</v>
      </c>
      <c r="AQ672">
        <v>999.9</v>
      </c>
      <c r="AR672">
        <v>10028.1</v>
      </c>
      <c r="AS672">
        <v>0</v>
      </c>
      <c r="AT672">
        <v>690.867</v>
      </c>
      <c r="AU672">
        <v>0</v>
      </c>
      <c r="AV672" t="s">
        <v>204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403.655245901639</v>
      </c>
      <c r="BE672">
        <v>-0.534578322962994</v>
      </c>
      <c r="BF672">
        <v>0.182307851304157</v>
      </c>
      <c r="BG672">
        <v>-1</v>
      </c>
      <c r="BH672">
        <v>0</v>
      </c>
      <c r="BI672">
        <v>0</v>
      </c>
      <c r="BJ672" t="s">
        <v>205</v>
      </c>
      <c r="BK672">
        <v>1.88461</v>
      </c>
      <c r="BL672">
        <v>1.88156</v>
      </c>
      <c r="BM672">
        <v>1.88309</v>
      </c>
      <c r="BN672">
        <v>1.88184</v>
      </c>
      <c r="BO672">
        <v>1.8837</v>
      </c>
      <c r="BP672">
        <v>1.88307</v>
      </c>
      <c r="BQ672">
        <v>1.88477</v>
      </c>
      <c r="BR672">
        <v>1.8823</v>
      </c>
      <c r="BS672" t="s">
        <v>206</v>
      </c>
      <c r="BT672" t="s">
        <v>17</v>
      </c>
      <c r="BU672" t="s">
        <v>17</v>
      </c>
      <c r="BV672" t="s">
        <v>17</v>
      </c>
      <c r="BW672" t="s">
        <v>207</v>
      </c>
      <c r="BX672" t="s">
        <v>208</v>
      </c>
      <c r="BY672" t="s">
        <v>209</v>
      </c>
      <c r="BZ672" t="s">
        <v>209</v>
      </c>
      <c r="CA672" t="s">
        <v>209</v>
      </c>
      <c r="CB672" t="s">
        <v>209</v>
      </c>
      <c r="CC672">
        <v>5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1329.03</v>
      </c>
      <c r="CJ672">
        <v>0.0588933</v>
      </c>
      <c r="CK672">
        <v>7.93931</v>
      </c>
      <c r="CL672">
        <v>10.3683</v>
      </c>
      <c r="CM672">
        <v>29.9997</v>
      </c>
      <c r="CN672">
        <v>10.1852</v>
      </c>
      <c r="CO672">
        <v>10.4635</v>
      </c>
      <c r="CP672">
        <v>-1</v>
      </c>
      <c r="CQ672">
        <v>100</v>
      </c>
      <c r="CR672">
        <v>80.2746</v>
      </c>
      <c r="CS672">
        <v>-999.9</v>
      </c>
      <c r="CT672">
        <v>400</v>
      </c>
      <c r="CU672">
        <v>3.00904</v>
      </c>
      <c r="CV672">
        <v>103.771</v>
      </c>
      <c r="CW672">
        <v>103.252</v>
      </c>
    </row>
    <row r="673" spans="1:101">
      <c r="A673">
        <v>659</v>
      </c>
      <c r="B673">
        <v>1549038787.3</v>
      </c>
      <c r="C673">
        <v>2244.09999990463</v>
      </c>
      <c r="D673" t="s">
        <v>1536</v>
      </c>
      <c r="E673" t="s">
        <v>1537</v>
      </c>
      <c r="F673">
        <f>J673+I673+M673*K673</f>
        <v>0</v>
      </c>
      <c r="G673">
        <f>(1000*AM673)/(L673*(AO673+273.15))</f>
        <v>0</v>
      </c>
      <c r="H673">
        <f>((G673*F673*(1-(AJ673/1000)))/(100*K673))*(BE673/60)</f>
        <v>0</v>
      </c>
      <c r="I673" t="s">
        <v>197</v>
      </c>
      <c r="J673" t="s">
        <v>198</v>
      </c>
      <c r="K673" t="s">
        <v>199</v>
      </c>
      <c r="L673" t="s">
        <v>200</v>
      </c>
      <c r="M673" t="s">
        <v>1524</v>
      </c>
      <c r="N673" t="s">
        <v>1525</v>
      </c>
      <c r="O673" t="s">
        <v>808</v>
      </c>
      <c r="Q673">
        <v>1549038787.3</v>
      </c>
      <c r="R673">
        <f>AL673*Y673*(AJ673-AK673)/(100*AF673*(1000-Y673*AJ673))</f>
        <v>0</v>
      </c>
      <c r="S673">
        <f>AL673*Y673*(AI673-AH673*(1000-Y673*AK673)/(1000-Y673*AJ673))/(100*AF673)</f>
        <v>0</v>
      </c>
      <c r="T673">
        <f>(U673/V673*100)</f>
        <v>0</v>
      </c>
      <c r="U673">
        <f>AJ673*(AM673+AN673)/1000</f>
        <v>0</v>
      </c>
      <c r="V673">
        <f>0.61365*exp(17.502*AO673/(240.97+AO673))</f>
        <v>0</v>
      </c>
      <c r="W673">
        <v>111</v>
      </c>
      <c r="X673">
        <v>8</v>
      </c>
      <c r="Y673">
        <f>IF(W673*$H$11&gt;=AA673,1.0,(AA673/(AA673-W673*$H$11)))</f>
        <v>0</v>
      </c>
      <c r="Z673">
        <f>(Y673-1)*100</f>
        <v>0</v>
      </c>
      <c r="AA673">
        <f>MAX(0,($B$11+$C$11*AR673)/(1+$D$11*AR673)*AM673/(AO673+273)*$E$11)</f>
        <v>0</v>
      </c>
      <c r="AB673">
        <f>$B$9*AS673+$C$9*AT673</f>
        <v>0</v>
      </c>
      <c r="AC673">
        <f>AB673*AD673</f>
        <v>0</v>
      </c>
      <c r="AD673">
        <f>($B$9*$D$7+$C$9*$D$7)/($B$9+$C$9)</f>
        <v>0</v>
      </c>
      <c r="AE673">
        <f>($B$9*$K$7+$C$9*$K$7)/($B$9+$C$9)</f>
        <v>0</v>
      </c>
      <c r="AF673">
        <v>10</v>
      </c>
      <c r="AG673">
        <v>1549038787.3</v>
      </c>
      <c r="AH673">
        <v>399.248</v>
      </c>
      <c r="AI673">
        <v>401.777</v>
      </c>
      <c r="AJ673">
        <v>9.89946</v>
      </c>
      <c r="AK673">
        <v>5.08436</v>
      </c>
      <c r="AL673">
        <v>1435.54</v>
      </c>
      <c r="AM673">
        <v>100.133</v>
      </c>
      <c r="AN673">
        <v>0.0253269</v>
      </c>
      <c r="AO673">
        <v>8.59025</v>
      </c>
      <c r="AP673">
        <v>8.80949</v>
      </c>
      <c r="AQ673">
        <v>999.9</v>
      </c>
      <c r="AR673">
        <v>10013.1</v>
      </c>
      <c r="AS673">
        <v>0</v>
      </c>
      <c r="AT673">
        <v>693.595</v>
      </c>
      <c r="AU673">
        <v>0</v>
      </c>
      <c r="AV673" t="s">
        <v>204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403.647598360656</v>
      </c>
      <c r="BE673">
        <v>-0.558555816805475</v>
      </c>
      <c r="BF673">
        <v>0.187357100073984</v>
      </c>
      <c r="BG673">
        <v>-1</v>
      </c>
      <c r="BH673">
        <v>0</v>
      </c>
      <c r="BI673">
        <v>0</v>
      </c>
      <c r="BJ673" t="s">
        <v>205</v>
      </c>
      <c r="BK673">
        <v>1.88461</v>
      </c>
      <c r="BL673">
        <v>1.88156</v>
      </c>
      <c r="BM673">
        <v>1.88309</v>
      </c>
      <c r="BN673">
        <v>1.88185</v>
      </c>
      <c r="BO673">
        <v>1.88372</v>
      </c>
      <c r="BP673">
        <v>1.88305</v>
      </c>
      <c r="BQ673">
        <v>1.88477</v>
      </c>
      <c r="BR673">
        <v>1.88231</v>
      </c>
      <c r="BS673" t="s">
        <v>206</v>
      </c>
      <c r="BT673" t="s">
        <v>17</v>
      </c>
      <c r="BU673" t="s">
        <v>17</v>
      </c>
      <c r="BV673" t="s">
        <v>17</v>
      </c>
      <c r="BW673" t="s">
        <v>207</v>
      </c>
      <c r="BX673" t="s">
        <v>208</v>
      </c>
      <c r="BY673" t="s">
        <v>209</v>
      </c>
      <c r="BZ673" t="s">
        <v>209</v>
      </c>
      <c r="CA673" t="s">
        <v>209</v>
      </c>
      <c r="CB673" t="s">
        <v>209</v>
      </c>
      <c r="CC673">
        <v>5</v>
      </c>
      <c r="CD673">
        <v>0</v>
      </c>
      <c r="CE673">
        <v>0</v>
      </c>
      <c r="CF673">
        <v>0</v>
      </c>
      <c r="CG673">
        <v>0</v>
      </c>
      <c r="CH673">
        <v>2</v>
      </c>
      <c r="CI673">
        <v>1346.75</v>
      </c>
      <c r="CJ673">
        <v>0.0588933</v>
      </c>
      <c r="CK673">
        <v>7.94706</v>
      </c>
      <c r="CL673">
        <v>10.3688</v>
      </c>
      <c r="CM673">
        <v>29.9997</v>
      </c>
      <c r="CN673">
        <v>10.1849</v>
      </c>
      <c r="CO673">
        <v>10.464</v>
      </c>
      <c r="CP673">
        <v>-1</v>
      </c>
      <c r="CQ673">
        <v>100</v>
      </c>
      <c r="CR673">
        <v>80.2746</v>
      </c>
      <c r="CS673">
        <v>-999.9</v>
      </c>
      <c r="CT673">
        <v>400</v>
      </c>
      <c r="CU673">
        <v>2.87365</v>
      </c>
      <c r="CV673">
        <v>103.77</v>
      </c>
      <c r="CW673">
        <v>103.251</v>
      </c>
    </row>
    <row r="674" spans="1:101">
      <c r="A674">
        <v>660</v>
      </c>
      <c r="B674">
        <v>1549038789.3</v>
      </c>
      <c r="C674">
        <v>2246.09999990463</v>
      </c>
      <c r="D674" t="s">
        <v>1538</v>
      </c>
      <c r="E674" t="s">
        <v>1539</v>
      </c>
      <c r="F674">
        <f>J674+I674+M674*K674</f>
        <v>0</v>
      </c>
      <c r="G674">
        <f>(1000*AM674)/(L674*(AO674+273.15))</f>
        <v>0</v>
      </c>
      <c r="H674">
        <f>((G674*F674*(1-(AJ674/1000)))/(100*K674))*(BE674/60)</f>
        <v>0</v>
      </c>
      <c r="I674" t="s">
        <v>197</v>
      </c>
      <c r="J674" t="s">
        <v>198</v>
      </c>
      <c r="K674" t="s">
        <v>199</v>
      </c>
      <c r="L674" t="s">
        <v>200</v>
      </c>
      <c r="M674" t="s">
        <v>1524</v>
      </c>
      <c r="N674" t="s">
        <v>1525</v>
      </c>
      <c r="O674" t="s">
        <v>808</v>
      </c>
      <c r="Q674">
        <v>1549038789.3</v>
      </c>
      <c r="R674">
        <f>AL674*Y674*(AJ674-AK674)/(100*AF674*(1000-Y674*AJ674))</f>
        <v>0</v>
      </c>
      <c r="S674">
        <f>AL674*Y674*(AI674-AH674*(1000-Y674*AK674)/(1000-Y674*AJ674))/(100*AF674)</f>
        <v>0</v>
      </c>
      <c r="T674">
        <f>(U674/V674*100)</f>
        <v>0</v>
      </c>
      <c r="U674">
        <f>AJ674*(AM674+AN674)/1000</f>
        <v>0</v>
      </c>
      <c r="V674">
        <f>0.61365*exp(17.502*AO674/(240.97+AO674))</f>
        <v>0</v>
      </c>
      <c r="W674">
        <v>126</v>
      </c>
      <c r="X674">
        <v>9</v>
      </c>
      <c r="Y674">
        <f>IF(W674*$H$11&gt;=AA674,1.0,(AA674/(AA674-W674*$H$11)))</f>
        <v>0</v>
      </c>
      <c r="Z674">
        <f>(Y674-1)*100</f>
        <v>0</v>
      </c>
      <c r="AA674">
        <f>MAX(0,($B$11+$C$11*AR674)/(1+$D$11*AR674)*AM674/(AO674+273)*$E$11)</f>
        <v>0</v>
      </c>
      <c r="AB674">
        <f>$B$9*AS674+$C$9*AT674</f>
        <v>0</v>
      </c>
      <c r="AC674">
        <f>AB674*AD674</f>
        <v>0</v>
      </c>
      <c r="AD674">
        <f>($B$9*$D$7+$C$9*$D$7)/($B$9+$C$9)</f>
        <v>0</v>
      </c>
      <c r="AE674">
        <f>($B$9*$K$7+$C$9*$K$7)/($B$9+$C$9)</f>
        <v>0</v>
      </c>
      <c r="AF674">
        <v>10</v>
      </c>
      <c r="AG674">
        <v>1549038789.3</v>
      </c>
      <c r="AH674">
        <v>399.17</v>
      </c>
      <c r="AI674">
        <v>401.784</v>
      </c>
      <c r="AJ674">
        <v>9.96165</v>
      </c>
      <c r="AK674">
        <v>5.08503</v>
      </c>
      <c r="AL674">
        <v>1435.46</v>
      </c>
      <c r="AM674">
        <v>100.133</v>
      </c>
      <c r="AN674">
        <v>0.0249105</v>
      </c>
      <c r="AO674">
        <v>8.6112</v>
      </c>
      <c r="AP674">
        <v>8.99182</v>
      </c>
      <c r="AQ674">
        <v>999.9</v>
      </c>
      <c r="AR674">
        <v>9977.5</v>
      </c>
      <c r="AS674">
        <v>0</v>
      </c>
      <c r="AT674">
        <v>697.548</v>
      </c>
      <c r="AU674">
        <v>0</v>
      </c>
      <c r="AV674" t="s">
        <v>204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403.620450819672</v>
      </c>
      <c r="BE674">
        <v>-0.590329617028714</v>
      </c>
      <c r="BF674">
        <v>0.196623635757945</v>
      </c>
      <c r="BG674">
        <v>-1</v>
      </c>
      <c r="BH674">
        <v>0</v>
      </c>
      <c r="BI674">
        <v>0</v>
      </c>
      <c r="BJ674" t="s">
        <v>205</v>
      </c>
      <c r="BK674">
        <v>1.88461</v>
      </c>
      <c r="BL674">
        <v>1.88156</v>
      </c>
      <c r="BM674">
        <v>1.88309</v>
      </c>
      <c r="BN674">
        <v>1.88182</v>
      </c>
      <c r="BO674">
        <v>1.88372</v>
      </c>
      <c r="BP674">
        <v>1.88306</v>
      </c>
      <c r="BQ674">
        <v>1.88477</v>
      </c>
      <c r="BR674">
        <v>1.88231</v>
      </c>
      <c r="BS674" t="s">
        <v>206</v>
      </c>
      <c r="BT674" t="s">
        <v>17</v>
      </c>
      <c r="BU674" t="s">
        <v>17</v>
      </c>
      <c r="BV674" t="s">
        <v>17</v>
      </c>
      <c r="BW674" t="s">
        <v>207</v>
      </c>
      <c r="BX674" t="s">
        <v>208</v>
      </c>
      <c r="BY674" t="s">
        <v>209</v>
      </c>
      <c r="BZ674" t="s">
        <v>209</v>
      </c>
      <c r="CA674" t="s">
        <v>209</v>
      </c>
      <c r="CB674" t="s">
        <v>209</v>
      </c>
      <c r="CC674">
        <v>5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1335.2</v>
      </c>
      <c r="CJ674">
        <v>0.0588933</v>
      </c>
      <c r="CK674">
        <v>7.95512</v>
      </c>
      <c r="CL674">
        <v>10.3694</v>
      </c>
      <c r="CM674">
        <v>29.9998</v>
      </c>
      <c r="CN674">
        <v>10.1846</v>
      </c>
      <c r="CO674">
        <v>10.4645</v>
      </c>
      <c r="CP674">
        <v>-1</v>
      </c>
      <c r="CQ674">
        <v>100</v>
      </c>
      <c r="CR674">
        <v>80.2746</v>
      </c>
      <c r="CS674">
        <v>-999.9</v>
      </c>
      <c r="CT674">
        <v>400</v>
      </c>
      <c r="CU674">
        <v>2.73599</v>
      </c>
      <c r="CV674">
        <v>103.769</v>
      </c>
      <c r="CW674">
        <v>103.251</v>
      </c>
    </row>
    <row r="675" spans="1:101">
      <c r="A675">
        <v>661</v>
      </c>
      <c r="B675">
        <v>1549038791.4</v>
      </c>
      <c r="C675">
        <v>2248.20000004768</v>
      </c>
      <c r="D675" t="s">
        <v>1540</v>
      </c>
      <c r="E675" t="s">
        <v>1541</v>
      </c>
      <c r="F675">
        <f>J675+I675+M675*K675</f>
        <v>0</v>
      </c>
      <c r="G675">
        <f>(1000*AM675)/(L675*(AO675+273.15))</f>
        <v>0</v>
      </c>
      <c r="H675">
        <f>((G675*F675*(1-(AJ675/1000)))/(100*K675))*(BE675/60)</f>
        <v>0</v>
      </c>
      <c r="I675" t="s">
        <v>197</v>
      </c>
      <c r="J675" t="s">
        <v>198</v>
      </c>
      <c r="K675" t="s">
        <v>199</v>
      </c>
      <c r="L675" t="s">
        <v>200</v>
      </c>
      <c r="M675" t="s">
        <v>1524</v>
      </c>
      <c r="N675" t="s">
        <v>1525</v>
      </c>
      <c r="O675" t="s">
        <v>808</v>
      </c>
      <c r="Q675">
        <v>1549038791.4</v>
      </c>
      <c r="R675">
        <f>AL675*Y675*(AJ675-AK675)/(100*AF675*(1000-Y675*AJ675))</f>
        <v>0</v>
      </c>
      <c r="S675">
        <f>AL675*Y675*(AI675-AH675*(1000-Y675*AK675)/(1000-Y675*AJ675))/(100*AF675)</f>
        <v>0</v>
      </c>
      <c r="T675">
        <f>(U675/V675*100)</f>
        <v>0</v>
      </c>
      <c r="U675">
        <f>AJ675*(AM675+AN675)/1000</f>
        <v>0</v>
      </c>
      <c r="V675">
        <f>0.61365*exp(17.502*AO675/(240.97+AO675))</f>
        <v>0</v>
      </c>
      <c r="W675">
        <v>141</v>
      </c>
      <c r="X675">
        <v>10</v>
      </c>
      <c r="Y675">
        <f>IF(W675*$H$11&gt;=AA675,1.0,(AA675/(AA675-W675*$H$11)))</f>
        <v>0</v>
      </c>
      <c r="Z675">
        <f>(Y675-1)*100</f>
        <v>0</v>
      </c>
      <c r="AA675">
        <f>MAX(0,($B$11+$C$11*AR675)/(1+$D$11*AR675)*AM675/(AO675+273)*$E$11)</f>
        <v>0</v>
      </c>
      <c r="AB675">
        <f>$B$9*AS675+$C$9*AT675</f>
        <v>0</v>
      </c>
      <c r="AC675">
        <f>AB675*AD675</f>
        <v>0</v>
      </c>
      <c r="AD675">
        <f>($B$9*$D$7+$C$9*$D$7)/($B$9+$C$9)</f>
        <v>0</v>
      </c>
      <c r="AE675">
        <f>($B$9*$K$7+$C$9*$K$7)/($B$9+$C$9)</f>
        <v>0</v>
      </c>
      <c r="AF675">
        <v>10</v>
      </c>
      <c r="AG675">
        <v>1549038791.4</v>
      </c>
      <c r="AH675">
        <v>399.185</v>
      </c>
      <c r="AI675">
        <v>401.793</v>
      </c>
      <c r="AJ675">
        <v>10.0189</v>
      </c>
      <c r="AK675">
        <v>5.08593</v>
      </c>
      <c r="AL675">
        <v>1434.69</v>
      </c>
      <c r="AM675">
        <v>100.133</v>
      </c>
      <c r="AN675">
        <v>0.0245631</v>
      </c>
      <c r="AO675">
        <v>8.63215</v>
      </c>
      <c r="AP675">
        <v>9.19727</v>
      </c>
      <c r="AQ675">
        <v>999.9</v>
      </c>
      <c r="AR675">
        <v>9989.38</v>
      </c>
      <c r="AS675">
        <v>0</v>
      </c>
      <c r="AT675">
        <v>702.842</v>
      </c>
      <c r="AU675">
        <v>0</v>
      </c>
      <c r="AV675" t="s">
        <v>204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403.591114754098</v>
      </c>
      <c r="BE675">
        <v>-0.57509595584837</v>
      </c>
      <c r="BF675">
        <v>0.190405572170208</v>
      </c>
      <c r="BG675">
        <v>-1</v>
      </c>
      <c r="BH675">
        <v>0</v>
      </c>
      <c r="BI675">
        <v>0</v>
      </c>
      <c r="BJ675" t="s">
        <v>205</v>
      </c>
      <c r="BK675">
        <v>1.8846</v>
      </c>
      <c r="BL675">
        <v>1.88156</v>
      </c>
      <c r="BM675">
        <v>1.88309</v>
      </c>
      <c r="BN675">
        <v>1.88182</v>
      </c>
      <c r="BO675">
        <v>1.88372</v>
      </c>
      <c r="BP675">
        <v>1.88307</v>
      </c>
      <c r="BQ675">
        <v>1.88477</v>
      </c>
      <c r="BR675">
        <v>1.88232</v>
      </c>
      <c r="BS675" t="s">
        <v>206</v>
      </c>
      <c r="BT675" t="s">
        <v>17</v>
      </c>
      <c r="BU675" t="s">
        <v>17</v>
      </c>
      <c r="BV675" t="s">
        <v>17</v>
      </c>
      <c r="BW675" t="s">
        <v>207</v>
      </c>
      <c r="BX675" t="s">
        <v>208</v>
      </c>
      <c r="BY675" t="s">
        <v>209</v>
      </c>
      <c r="BZ675" t="s">
        <v>209</v>
      </c>
      <c r="CA675" t="s">
        <v>209</v>
      </c>
      <c r="CB675" t="s">
        <v>209</v>
      </c>
      <c r="CC675">
        <v>5</v>
      </c>
      <c r="CD675">
        <v>0</v>
      </c>
      <c r="CE675">
        <v>0</v>
      </c>
      <c r="CF675">
        <v>0</v>
      </c>
      <c r="CG675">
        <v>0</v>
      </c>
      <c r="CH675">
        <v>2</v>
      </c>
      <c r="CI675">
        <v>1323.57</v>
      </c>
      <c r="CJ675">
        <v>0.0588933</v>
      </c>
      <c r="CK675">
        <v>7.96291</v>
      </c>
      <c r="CL675">
        <v>10.37</v>
      </c>
      <c r="CM675">
        <v>29.9999</v>
      </c>
      <c r="CN675">
        <v>10.1846</v>
      </c>
      <c r="CO675">
        <v>10.4646</v>
      </c>
      <c r="CP675">
        <v>-1</v>
      </c>
      <c r="CQ675">
        <v>100</v>
      </c>
      <c r="CR675">
        <v>80.2746</v>
      </c>
      <c r="CS675">
        <v>-999.9</v>
      </c>
      <c r="CT675">
        <v>400</v>
      </c>
      <c r="CU675">
        <v>2.64605</v>
      </c>
      <c r="CV675">
        <v>103.77</v>
      </c>
      <c r="CW675">
        <v>103.252</v>
      </c>
    </row>
    <row r="676" spans="1:101">
      <c r="A676">
        <v>662</v>
      </c>
      <c r="B676">
        <v>1549038793.3</v>
      </c>
      <c r="C676">
        <v>2250.09999990463</v>
      </c>
      <c r="D676" t="s">
        <v>1542</v>
      </c>
      <c r="E676" t="s">
        <v>1543</v>
      </c>
      <c r="F676">
        <f>J676+I676+M676*K676</f>
        <v>0</v>
      </c>
      <c r="G676">
        <f>(1000*AM676)/(L676*(AO676+273.15))</f>
        <v>0</v>
      </c>
      <c r="H676">
        <f>((G676*F676*(1-(AJ676/1000)))/(100*K676))*(BE676/60)</f>
        <v>0</v>
      </c>
      <c r="I676" t="s">
        <v>197</v>
      </c>
      <c r="J676" t="s">
        <v>198</v>
      </c>
      <c r="K676" t="s">
        <v>199</v>
      </c>
      <c r="L676" t="s">
        <v>200</v>
      </c>
      <c r="M676" t="s">
        <v>1524</v>
      </c>
      <c r="N676" t="s">
        <v>1525</v>
      </c>
      <c r="O676" t="s">
        <v>808</v>
      </c>
      <c r="Q676">
        <v>1549038793.3</v>
      </c>
      <c r="R676">
        <f>AL676*Y676*(AJ676-AK676)/(100*AF676*(1000-Y676*AJ676))</f>
        <v>0</v>
      </c>
      <c r="S676">
        <f>AL676*Y676*(AI676-AH676*(1000-Y676*AK676)/(1000-Y676*AJ676))/(100*AF676)</f>
        <v>0</v>
      </c>
      <c r="T676">
        <f>(U676/V676*100)</f>
        <v>0</v>
      </c>
      <c r="U676">
        <f>AJ676*(AM676+AN676)/1000</f>
        <v>0</v>
      </c>
      <c r="V676">
        <f>0.61365*exp(17.502*AO676/(240.97+AO676))</f>
        <v>0</v>
      </c>
      <c r="W676">
        <v>132</v>
      </c>
      <c r="X676">
        <v>9</v>
      </c>
      <c r="Y676">
        <f>IF(W676*$H$11&gt;=AA676,1.0,(AA676/(AA676-W676*$H$11)))</f>
        <v>0</v>
      </c>
      <c r="Z676">
        <f>(Y676-1)*100</f>
        <v>0</v>
      </c>
      <c r="AA676">
        <f>MAX(0,($B$11+$C$11*AR676)/(1+$D$11*AR676)*AM676/(AO676+273)*$E$11)</f>
        <v>0</v>
      </c>
      <c r="AB676">
        <f>$B$9*AS676+$C$9*AT676</f>
        <v>0</v>
      </c>
      <c r="AC676">
        <f>AB676*AD676</f>
        <v>0</v>
      </c>
      <c r="AD676">
        <f>($B$9*$D$7+$C$9*$D$7)/($B$9+$C$9)</f>
        <v>0</v>
      </c>
      <c r="AE676">
        <f>($B$9*$K$7+$C$9*$K$7)/($B$9+$C$9)</f>
        <v>0</v>
      </c>
      <c r="AF676">
        <v>10</v>
      </c>
      <c r="AG676">
        <v>1549038793.3</v>
      </c>
      <c r="AH676">
        <v>399.154</v>
      </c>
      <c r="AI676">
        <v>401.786</v>
      </c>
      <c r="AJ676">
        <v>10.067</v>
      </c>
      <c r="AK676">
        <v>5.08552</v>
      </c>
      <c r="AL676">
        <v>1434.65</v>
      </c>
      <c r="AM676">
        <v>100.134</v>
      </c>
      <c r="AN676">
        <v>0.024516</v>
      </c>
      <c r="AO676">
        <v>8.65967</v>
      </c>
      <c r="AP676">
        <v>9.34825</v>
      </c>
      <c r="AQ676">
        <v>999.9</v>
      </c>
      <c r="AR676">
        <v>9986.25</v>
      </c>
      <c r="AS676">
        <v>0</v>
      </c>
      <c r="AT676">
        <v>707.381</v>
      </c>
      <c r="AU676">
        <v>0</v>
      </c>
      <c r="AV676" t="s">
        <v>204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403.554663934426</v>
      </c>
      <c r="BE676">
        <v>-0.531413523318991</v>
      </c>
      <c r="BF676">
        <v>0.172132221893603</v>
      </c>
      <c r="BG676">
        <v>-1</v>
      </c>
      <c r="BH676">
        <v>0</v>
      </c>
      <c r="BI676">
        <v>0</v>
      </c>
      <c r="BJ676" t="s">
        <v>205</v>
      </c>
      <c r="BK676">
        <v>1.8846</v>
      </c>
      <c r="BL676">
        <v>1.88156</v>
      </c>
      <c r="BM676">
        <v>1.88309</v>
      </c>
      <c r="BN676">
        <v>1.88184</v>
      </c>
      <c r="BO676">
        <v>1.88372</v>
      </c>
      <c r="BP676">
        <v>1.88306</v>
      </c>
      <c r="BQ676">
        <v>1.88477</v>
      </c>
      <c r="BR676">
        <v>1.8823</v>
      </c>
      <c r="BS676" t="s">
        <v>206</v>
      </c>
      <c r="BT676" t="s">
        <v>17</v>
      </c>
      <c r="BU676" t="s">
        <v>17</v>
      </c>
      <c r="BV676" t="s">
        <v>17</v>
      </c>
      <c r="BW676" t="s">
        <v>207</v>
      </c>
      <c r="BX676" t="s">
        <v>208</v>
      </c>
      <c r="BY676" t="s">
        <v>209</v>
      </c>
      <c r="BZ676" t="s">
        <v>209</v>
      </c>
      <c r="CA676" t="s">
        <v>209</v>
      </c>
      <c r="CB676" t="s">
        <v>209</v>
      </c>
      <c r="CC676">
        <v>5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1330.35</v>
      </c>
      <c r="CJ676">
        <v>0.0588933</v>
      </c>
      <c r="CK676">
        <v>7.97035</v>
      </c>
      <c r="CL676">
        <v>10.3706</v>
      </c>
      <c r="CM676">
        <v>29.9999</v>
      </c>
      <c r="CN676">
        <v>10.1846</v>
      </c>
      <c r="CO676">
        <v>10.4651</v>
      </c>
      <c r="CP676">
        <v>-1</v>
      </c>
      <c r="CQ676">
        <v>100</v>
      </c>
      <c r="CR676">
        <v>80.2746</v>
      </c>
      <c r="CS676">
        <v>-999.9</v>
      </c>
      <c r="CT676">
        <v>400</v>
      </c>
      <c r="CU676">
        <v>2.51474</v>
      </c>
      <c r="CV676">
        <v>103.77</v>
      </c>
      <c r="CW676">
        <v>103.252</v>
      </c>
    </row>
    <row r="677" spans="1:101">
      <c r="A677">
        <v>663</v>
      </c>
      <c r="B677">
        <v>1549038795.3</v>
      </c>
      <c r="C677">
        <v>2252.09999990463</v>
      </c>
      <c r="D677" t="s">
        <v>1544</v>
      </c>
      <c r="E677" t="s">
        <v>1545</v>
      </c>
      <c r="F677">
        <f>J677+I677+M677*K677</f>
        <v>0</v>
      </c>
      <c r="G677">
        <f>(1000*AM677)/(L677*(AO677+273.15))</f>
        <v>0</v>
      </c>
      <c r="H677">
        <f>((G677*F677*(1-(AJ677/1000)))/(100*K677))*(BE677/60)</f>
        <v>0</v>
      </c>
      <c r="I677" t="s">
        <v>197</v>
      </c>
      <c r="J677" t="s">
        <v>198</v>
      </c>
      <c r="K677" t="s">
        <v>199</v>
      </c>
      <c r="L677" t="s">
        <v>200</v>
      </c>
      <c r="M677" t="s">
        <v>1524</v>
      </c>
      <c r="N677" t="s">
        <v>1525</v>
      </c>
      <c r="O677" t="s">
        <v>808</v>
      </c>
      <c r="Q677">
        <v>1549038795.3</v>
      </c>
      <c r="R677">
        <f>AL677*Y677*(AJ677-AK677)/(100*AF677*(1000-Y677*AJ677))</f>
        <v>0</v>
      </c>
      <c r="S677">
        <f>AL677*Y677*(AI677-AH677*(1000-Y677*AK677)/(1000-Y677*AJ677))/(100*AF677)</f>
        <v>0</v>
      </c>
      <c r="T677">
        <f>(U677/V677*100)</f>
        <v>0</v>
      </c>
      <c r="U677">
        <f>AJ677*(AM677+AN677)/1000</f>
        <v>0</v>
      </c>
      <c r="V677">
        <f>0.61365*exp(17.502*AO677/(240.97+AO677))</f>
        <v>0</v>
      </c>
      <c r="W677">
        <v>127</v>
      </c>
      <c r="X677">
        <v>9</v>
      </c>
      <c r="Y677">
        <f>IF(W677*$H$11&gt;=AA677,1.0,(AA677/(AA677-W677*$H$11)))</f>
        <v>0</v>
      </c>
      <c r="Z677">
        <f>(Y677-1)*100</f>
        <v>0</v>
      </c>
      <c r="AA677">
        <f>MAX(0,($B$11+$C$11*AR677)/(1+$D$11*AR677)*AM677/(AO677+273)*$E$11)</f>
        <v>0</v>
      </c>
      <c r="AB677">
        <f>$B$9*AS677+$C$9*AT677</f>
        <v>0</v>
      </c>
      <c r="AC677">
        <f>AB677*AD677</f>
        <v>0</v>
      </c>
      <c r="AD677">
        <f>($B$9*$D$7+$C$9*$D$7)/($B$9+$C$9)</f>
        <v>0</v>
      </c>
      <c r="AE677">
        <f>($B$9*$K$7+$C$9*$K$7)/($B$9+$C$9)</f>
        <v>0</v>
      </c>
      <c r="AF677">
        <v>10</v>
      </c>
      <c r="AG677">
        <v>1549038795.3</v>
      </c>
      <c r="AH677">
        <v>399.012</v>
      </c>
      <c r="AI677">
        <v>401.8</v>
      </c>
      <c r="AJ677">
        <v>10.1088</v>
      </c>
      <c r="AK677">
        <v>5.08447</v>
      </c>
      <c r="AL677">
        <v>1435.32</v>
      </c>
      <c r="AM677">
        <v>100.135</v>
      </c>
      <c r="AN677">
        <v>0.0247616</v>
      </c>
      <c r="AO677">
        <v>8.67194</v>
      </c>
      <c r="AP677">
        <v>9.41707</v>
      </c>
      <c r="AQ677">
        <v>999.9</v>
      </c>
      <c r="AR677">
        <v>10001.2</v>
      </c>
      <c r="AS677">
        <v>0</v>
      </c>
      <c r="AT677">
        <v>708.723</v>
      </c>
      <c r="AU677">
        <v>0</v>
      </c>
      <c r="AV677" t="s">
        <v>204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403.533245901639</v>
      </c>
      <c r="BE677">
        <v>-0.551314246146588</v>
      </c>
      <c r="BF677">
        <v>0.178310803966199</v>
      </c>
      <c r="BG677">
        <v>-1</v>
      </c>
      <c r="BH677">
        <v>0</v>
      </c>
      <c r="BI677">
        <v>0</v>
      </c>
      <c r="BJ677" t="s">
        <v>205</v>
      </c>
      <c r="BK677">
        <v>1.88461</v>
      </c>
      <c r="BL677">
        <v>1.88156</v>
      </c>
      <c r="BM677">
        <v>1.88309</v>
      </c>
      <c r="BN677">
        <v>1.88183</v>
      </c>
      <c r="BO677">
        <v>1.88372</v>
      </c>
      <c r="BP677">
        <v>1.88305</v>
      </c>
      <c r="BQ677">
        <v>1.88477</v>
      </c>
      <c r="BR677">
        <v>1.8823</v>
      </c>
      <c r="BS677" t="s">
        <v>206</v>
      </c>
      <c r="BT677" t="s">
        <v>17</v>
      </c>
      <c r="BU677" t="s">
        <v>17</v>
      </c>
      <c r="BV677" t="s">
        <v>17</v>
      </c>
      <c r="BW677" t="s">
        <v>207</v>
      </c>
      <c r="BX677" t="s">
        <v>208</v>
      </c>
      <c r="BY677" t="s">
        <v>209</v>
      </c>
      <c r="BZ677" t="s">
        <v>209</v>
      </c>
      <c r="CA677" t="s">
        <v>209</v>
      </c>
      <c r="CB677" t="s">
        <v>209</v>
      </c>
      <c r="CC677">
        <v>5</v>
      </c>
      <c r="CD677">
        <v>0</v>
      </c>
      <c r="CE677">
        <v>0</v>
      </c>
      <c r="CF677">
        <v>0</v>
      </c>
      <c r="CG677">
        <v>0</v>
      </c>
      <c r="CH677">
        <v>2</v>
      </c>
      <c r="CI677">
        <v>1334.82</v>
      </c>
      <c r="CJ677">
        <v>0.0588933</v>
      </c>
      <c r="CK677">
        <v>7.9783</v>
      </c>
      <c r="CL677">
        <v>10.3712</v>
      </c>
      <c r="CM677">
        <v>29.9999</v>
      </c>
      <c r="CN677">
        <v>10.1846</v>
      </c>
      <c r="CO677">
        <v>10.4657</v>
      </c>
      <c r="CP677">
        <v>-1</v>
      </c>
      <c r="CQ677">
        <v>100</v>
      </c>
      <c r="CR677">
        <v>80.2746</v>
      </c>
      <c r="CS677">
        <v>-999.9</v>
      </c>
      <c r="CT677">
        <v>400</v>
      </c>
      <c r="CU677">
        <v>2.38816</v>
      </c>
      <c r="CV677">
        <v>103.769</v>
      </c>
      <c r="CW677">
        <v>103.251</v>
      </c>
    </row>
    <row r="678" spans="1:101">
      <c r="A678">
        <v>664</v>
      </c>
      <c r="B678">
        <v>1549038797.8</v>
      </c>
      <c r="C678">
        <v>2254.59999990463</v>
      </c>
      <c r="D678" t="s">
        <v>1546</v>
      </c>
      <c r="E678" t="s">
        <v>1547</v>
      </c>
      <c r="F678">
        <f>J678+I678+M678*K678</f>
        <v>0</v>
      </c>
      <c r="G678">
        <f>(1000*AM678)/(L678*(AO678+273.15))</f>
        <v>0</v>
      </c>
      <c r="H678">
        <f>((G678*F678*(1-(AJ678/1000)))/(100*K678))*(BE678/60)</f>
        <v>0</v>
      </c>
      <c r="I678" t="s">
        <v>197</v>
      </c>
      <c r="J678" t="s">
        <v>198</v>
      </c>
      <c r="K678" t="s">
        <v>199</v>
      </c>
      <c r="L678" t="s">
        <v>200</v>
      </c>
      <c r="M678" t="s">
        <v>1524</v>
      </c>
      <c r="N678" t="s">
        <v>1525</v>
      </c>
      <c r="O678" t="s">
        <v>808</v>
      </c>
      <c r="Q678">
        <v>1549038797.8</v>
      </c>
      <c r="R678">
        <f>AL678*Y678*(AJ678-AK678)/(100*AF678*(1000-Y678*AJ678))</f>
        <v>0</v>
      </c>
      <c r="S678">
        <f>AL678*Y678*(AI678-AH678*(1000-Y678*AK678)/(1000-Y678*AJ678))/(100*AF678)</f>
        <v>0</v>
      </c>
      <c r="T678">
        <f>(U678/V678*100)</f>
        <v>0</v>
      </c>
      <c r="U678">
        <f>AJ678*(AM678+AN678)/1000</f>
        <v>0</v>
      </c>
      <c r="V678">
        <f>0.61365*exp(17.502*AO678/(240.97+AO678))</f>
        <v>0</v>
      </c>
      <c r="W678">
        <v>112</v>
      </c>
      <c r="X678">
        <v>8</v>
      </c>
      <c r="Y678">
        <f>IF(W678*$H$11&gt;=AA678,1.0,(AA678/(AA678-W678*$H$11)))</f>
        <v>0</v>
      </c>
      <c r="Z678">
        <f>(Y678-1)*100</f>
        <v>0</v>
      </c>
      <c r="AA678">
        <f>MAX(0,($B$11+$C$11*AR678)/(1+$D$11*AR678)*AM678/(AO678+273)*$E$11)</f>
        <v>0</v>
      </c>
      <c r="AB678">
        <f>$B$9*AS678+$C$9*AT678</f>
        <v>0</v>
      </c>
      <c r="AC678">
        <f>AB678*AD678</f>
        <v>0</v>
      </c>
      <c r="AD678">
        <f>($B$9*$D$7+$C$9*$D$7)/($B$9+$C$9)</f>
        <v>0</v>
      </c>
      <c r="AE678">
        <f>($B$9*$K$7+$C$9*$K$7)/($B$9+$C$9)</f>
        <v>0</v>
      </c>
      <c r="AF678">
        <v>10</v>
      </c>
      <c r="AG678">
        <v>1549038797.8</v>
      </c>
      <c r="AH678">
        <v>398.952</v>
      </c>
      <c r="AI678">
        <v>401.799</v>
      </c>
      <c r="AJ678">
        <v>10.1614</v>
      </c>
      <c r="AK678">
        <v>5.08504</v>
      </c>
      <c r="AL678">
        <v>1436.21</v>
      </c>
      <c r="AM678">
        <v>100.135</v>
      </c>
      <c r="AN678">
        <v>0.0247655</v>
      </c>
      <c r="AO678">
        <v>8.72036</v>
      </c>
      <c r="AP678">
        <v>9.44524</v>
      </c>
      <c r="AQ678">
        <v>999.9</v>
      </c>
      <c r="AR678">
        <v>10027.5</v>
      </c>
      <c r="AS678">
        <v>0</v>
      </c>
      <c r="AT678">
        <v>710.137</v>
      </c>
      <c r="AU678">
        <v>0</v>
      </c>
      <c r="AV678" t="s">
        <v>204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403.505327868852</v>
      </c>
      <c r="BE678">
        <v>-0.605535044126153</v>
      </c>
      <c r="BF678">
        <v>0.195062261713123</v>
      </c>
      <c r="BG678">
        <v>-1</v>
      </c>
      <c r="BH678">
        <v>0</v>
      </c>
      <c r="BI678">
        <v>0</v>
      </c>
      <c r="BJ678" t="s">
        <v>205</v>
      </c>
      <c r="BK678">
        <v>1.88461</v>
      </c>
      <c r="BL678">
        <v>1.88156</v>
      </c>
      <c r="BM678">
        <v>1.88309</v>
      </c>
      <c r="BN678">
        <v>1.88184</v>
      </c>
      <c r="BO678">
        <v>1.88372</v>
      </c>
      <c r="BP678">
        <v>1.88307</v>
      </c>
      <c r="BQ678">
        <v>1.88477</v>
      </c>
      <c r="BR678">
        <v>1.88231</v>
      </c>
      <c r="BS678" t="s">
        <v>206</v>
      </c>
      <c r="BT678" t="s">
        <v>17</v>
      </c>
      <c r="BU678" t="s">
        <v>17</v>
      </c>
      <c r="BV678" t="s">
        <v>17</v>
      </c>
      <c r="BW678" t="s">
        <v>207</v>
      </c>
      <c r="BX678" t="s">
        <v>208</v>
      </c>
      <c r="BY678" t="s">
        <v>209</v>
      </c>
      <c r="BZ678" t="s">
        <v>209</v>
      </c>
      <c r="CA678" t="s">
        <v>209</v>
      </c>
      <c r="CB678" t="s">
        <v>209</v>
      </c>
      <c r="CC678">
        <v>5</v>
      </c>
      <c r="CD678">
        <v>0</v>
      </c>
      <c r="CE678">
        <v>0</v>
      </c>
      <c r="CF678">
        <v>0</v>
      </c>
      <c r="CG678">
        <v>0</v>
      </c>
      <c r="CH678">
        <v>2</v>
      </c>
      <c r="CI678">
        <v>1346.72</v>
      </c>
      <c r="CJ678">
        <v>0.0588933</v>
      </c>
      <c r="CK678">
        <v>7.98907</v>
      </c>
      <c r="CL678">
        <v>10.3721</v>
      </c>
      <c r="CM678">
        <v>29.9999</v>
      </c>
      <c r="CN678">
        <v>10.185</v>
      </c>
      <c r="CO678">
        <v>10.4658</v>
      </c>
      <c r="CP678">
        <v>-1</v>
      </c>
      <c r="CQ678">
        <v>100</v>
      </c>
      <c r="CR678">
        <v>79.8975</v>
      </c>
      <c r="CS678">
        <v>-999.9</v>
      </c>
      <c r="CT678">
        <v>400</v>
      </c>
      <c r="CU678">
        <v>2.21554</v>
      </c>
      <c r="CV678">
        <v>103.768</v>
      </c>
      <c r="CW678">
        <v>103.251</v>
      </c>
    </row>
    <row r="679" spans="1:101">
      <c r="A679">
        <v>665</v>
      </c>
      <c r="B679">
        <v>1549038799.8</v>
      </c>
      <c r="C679">
        <v>2256.59999990463</v>
      </c>
      <c r="D679" t="s">
        <v>1548</v>
      </c>
      <c r="E679" t="s">
        <v>1549</v>
      </c>
      <c r="F679">
        <f>J679+I679+M679*K679</f>
        <v>0</v>
      </c>
      <c r="G679">
        <f>(1000*AM679)/(L679*(AO679+273.15))</f>
        <v>0</v>
      </c>
      <c r="H679">
        <f>((G679*F679*(1-(AJ679/1000)))/(100*K679))*(BE679/60)</f>
        <v>0</v>
      </c>
      <c r="I679" t="s">
        <v>197</v>
      </c>
      <c r="J679" t="s">
        <v>198</v>
      </c>
      <c r="K679" t="s">
        <v>199</v>
      </c>
      <c r="L679" t="s">
        <v>200</v>
      </c>
      <c r="M679" t="s">
        <v>1524</v>
      </c>
      <c r="N679" t="s">
        <v>1525</v>
      </c>
      <c r="O679" t="s">
        <v>808</v>
      </c>
      <c r="Q679">
        <v>1549038799.8</v>
      </c>
      <c r="R679">
        <f>AL679*Y679*(AJ679-AK679)/(100*AF679*(1000-Y679*AJ679))</f>
        <v>0</v>
      </c>
      <c r="S679">
        <f>AL679*Y679*(AI679-AH679*(1000-Y679*AK679)/(1000-Y679*AJ679))/(100*AF679)</f>
        <v>0</v>
      </c>
      <c r="T679">
        <f>(U679/V679*100)</f>
        <v>0</v>
      </c>
      <c r="U679">
        <f>AJ679*(AM679+AN679)/1000</f>
        <v>0</v>
      </c>
      <c r="V679">
        <f>0.61365*exp(17.502*AO679/(240.97+AO679))</f>
        <v>0</v>
      </c>
      <c r="W679">
        <v>114</v>
      </c>
      <c r="X679">
        <v>8</v>
      </c>
      <c r="Y679">
        <f>IF(W679*$H$11&gt;=AA679,1.0,(AA679/(AA679-W679*$H$11)))</f>
        <v>0</v>
      </c>
      <c r="Z679">
        <f>(Y679-1)*100</f>
        <v>0</v>
      </c>
      <c r="AA679">
        <f>MAX(0,($B$11+$C$11*AR679)/(1+$D$11*AR679)*AM679/(AO679+273)*$E$11)</f>
        <v>0</v>
      </c>
      <c r="AB679">
        <f>$B$9*AS679+$C$9*AT679</f>
        <v>0</v>
      </c>
      <c r="AC679">
        <f>AB679*AD679</f>
        <v>0</v>
      </c>
      <c r="AD679">
        <f>($B$9*$D$7+$C$9*$D$7)/($B$9+$C$9)</f>
        <v>0</v>
      </c>
      <c r="AE679">
        <f>($B$9*$K$7+$C$9*$K$7)/($B$9+$C$9)</f>
        <v>0</v>
      </c>
      <c r="AF679">
        <v>10</v>
      </c>
      <c r="AG679">
        <v>1549038799.8</v>
      </c>
      <c r="AH679">
        <v>398.862</v>
      </c>
      <c r="AI679">
        <v>401.796</v>
      </c>
      <c r="AJ679">
        <v>10.2038</v>
      </c>
      <c r="AK679">
        <v>5.08504</v>
      </c>
      <c r="AL679">
        <v>1436.14</v>
      </c>
      <c r="AM679">
        <v>100.135</v>
      </c>
      <c r="AN679">
        <v>0.0244938</v>
      </c>
      <c r="AO679">
        <v>8.78989</v>
      </c>
      <c r="AP679">
        <v>9.45684</v>
      </c>
      <c r="AQ679">
        <v>999.9</v>
      </c>
      <c r="AR679">
        <v>10001.9</v>
      </c>
      <c r="AS679">
        <v>0</v>
      </c>
      <c r="AT679">
        <v>708.951</v>
      </c>
      <c r="AU679">
        <v>0</v>
      </c>
      <c r="AV679" t="s">
        <v>204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403.494024590164</v>
      </c>
      <c r="BE679">
        <v>-0.628359432139607</v>
      </c>
      <c r="BF679">
        <v>0.201784963578736</v>
      </c>
      <c r="BG679">
        <v>-1</v>
      </c>
      <c r="BH679">
        <v>0</v>
      </c>
      <c r="BI679">
        <v>0</v>
      </c>
      <c r="BJ679" t="s">
        <v>205</v>
      </c>
      <c r="BK679">
        <v>1.88461</v>
      </c>
      <c r="BL679">
        <v>1.88156</v>
      </c>
      <c r="BM679">
        <v>1.88309</v>
      </c>
      <c r="BN679">
        <v>1.88184</v>
      </c>
      <c r="BO679">
        <v>1.88371</v>
      </c>
      <c r="BP679">
        <v>1.88306</v>
      </c>
      <c r="BQ679">
        <v>1.88477</v>
      </c>
      <c r="BR679">
        <v>1.8823</v>
      </c>
      <c r="BS679" t="s">
        <v>206</v>
      </c>
      <c r="BT679" t="s">
        <v>17</v>
      </c>
      <c r="BU679" t="s">
        <v>17</v>
      </c>
      <c r="BV679" t="s">
        <v>17</v>
      </c>
      <c r="BW679" t="s">
        <v>207</v>
      </c>
      <c r="BX679" t="s">
        <v>208</v>
      </c>
      <c r="BY679" t="s">
        <v>209</v>
      </c>
      <c r="BZ679" t="s">
        <v>209</v>
      </c>
      <c r="CA679" t="s">
        <v>209</v>
      </c>
      <c r="CB679" t="s">
        <v>209</v>
      </c>
      <c r="CC679">
        <v>5</v>
      </c>
      <c r="CD679">
        <v>0</v>
      </c>
      <c r="CE679">
        <v>0</v>
      </c>
      <c r="CF679">
        <v>0</v>
      </c>
      <c r="CG679">
        <v>0</v>
      </c>
      <c r="CH679">
        <v>2</v>
      </c>
      <c r="CI679">
        <v>1344.68</v>
      </c>
      <c r="CJ679">
        <v>0.0588933</v>
      </c>
      <c r="CK679">
        <v>7.99789</v>
      </c>
      <c r="CL679">
        <v>10.3728</v>
      </c>
      <c r="CM679">
        <v>29.9999</v>
      </c>
      <c r="CN679">
        <v>10.1856</v>
      </c>
      <c r="CO679">
        <v>10.4664</v>
      </c>
      <c r="CP679">
        <v>-1</v>
      </c>
      <c r="CQ679">
        <v>100</v>
      </c>
      <c r="CR679">
        <v>79.8975</v>
      </c>
      <c r="CS679">
        <v>-999.9</v>
      </c>
      <c r="CT679">
        <v>400</v>
      </c>
      <c r="CU679">
        <v>2.13481</v>
      </c>
      <c r="CV679">
        <v>103.767</v>
      </c>
      <c r="CW679">
        <v>103.251</v>
      </c>
    </row>
    <row r="680" spans="1:101">
      <c r="A680">
        <v>666</v>
      </c>
      <c r="B680">
        <v>1549038801.8</v>
      </c>
      <c r="C680">
        <v>2258.59999990463</v>
      </c>
      <c r="D680" t="s">
        <v>1550</v>
      </c>
      <c r="E680" t="s">
        <v>1551</v>
      </c>
      <c r="F680">
        <f>J680+I680+M680*K680</f>
        <v>0</v>
      </c>
      <c r="G680">
        <f>(1000*AM680)/(L680*(AO680+273.15))</f>
        <v>0</v>
      </c>
      <c r="H680">
        <f>((G680*F680*(1-(AJ680/1000)))/(100*K680))*(BE680/60)</f>
        <v>0</v>
      </c>
      <c r="I680" t="s">
        <v>197</v>
      </c>
      <c r="J680" t="s">
        <v>198</v>
      </c>
      <c r="K680" t="s">
        <v>199</v>
      </c>
      <c r="L680" t="s">
        <v>200</v>
      </c>
      <c r="M680" t="s">
        <v>1524</v>
      </c>
      <c r="N680" t="s">
        <v>1525</v>
      </c>
      <c r="O680" t="s">
        <v>808</v>
      </c>
      <c r="Q680">
        <v>1549038801.8</v>
      </c>
      <c r="R680">
        <f>AL680*Y680*(AJ680-AK680)/(100*AF680*(1000-Y680*AJ680))</f>
        <v>0</v>
      </c>
      <c r="S680">
        <f>AL680*Y680*(AI680-AH680*(1000-Y680*AK680)/(1000-Y680*AJ680))/(100*AF680)</f>
        <v>0</v>
      </c>
      <c r="T680">
        <f>(U680/V680*100)</f>
        <v>0</v>
      </c>
      <c r="U680">
        <f>AJ680*(AM680+AN680)/1000</f>
        <v>0</v>
      </c>
      <c r="V680">
        <f>0.61365*exp(17.502*AO680/(240.97+AO680))</f>
        <v>0</v>
      </c>
      <c r="W680">
        <v>126</v>
      </c>
      <c r="X680">
        <v>9</v>
      </c>
      <c r="Y680">
        <f>IF(W680*$H$11&gt;=AA680,1.0,(AA680/(AA680-W680*$H$11)))</f>
        <v>0</v>
      </c>
      <c r="Z680">
        <f>(Y680-1)*100</f>
        <v>0</v>
      </c>
      <c r="AA680">
        <f>MAX(0,($B$11+$C$11*AR680)/(1+$D$11*AR680)*AM680/(AO680+273)*$E$11)</f>
        <v>0</v>
      </c>
      <c r="AB680">
        <f>$B$9*AS680+$C$9*AT680</f>
        <v>0</v>
      </c>
      <c r="AC680">
        <f>AB680*AD680</f>
        <v>0</v>
      </c>
      <c r="AD680">
        <f>($B$9*$D$7+$C$9*$D$7)/($B$9+$C$9)</f>
        <v>0</v>
      </c>
      <c r="AE680">
        <f>($B$9*$K$7+$C$9*$K$7)/($B$9+$C$9)</f>
        <v>0</v>
      </c>
      <c r="AF680">
        <v>10</v>
      </c>
      <c r="AG680">
        <v>1549038801.8</v>
      </c>
      <c r="AH680">
        <v>398.803</v>
      </c>
      <c r="AI680">
        <v>401.801</v>
      </c>
      <c r="AJ680">
        <v>10.24</v>
      </c>
      <c r="AK680">
        <v>5.08458</v>
      </c>
      <c r="AL680">
        <v>1436.25</v>
      </c>
      <c r="AM680">
        <v>100.134</v>
      </c>
      <c r="AN680">
        <v>0.0248392</v>
      </c>
      <c r="AO680">
        <v>8.8125</v>
      </c>
      <c r="AP680">
        <v>9.42809</v>
      </c>
      <c r="AQ680">
        <v>999.9</v>
      </c>
      <c r="AR680">
        <v>9982.5</v>
      </c>
      <c r="AS680">
        <v>0</v>
      </c>
      <c r="AT680">
        <v>709.323</v>
      </c>
      <c r="AU680">
        <v>0</v>
      </c>
      <c r="AV680" t="s">
        <v>204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403.466081967213</v>
      </c>
      <c r="BE680">
        <v>-0.712640338662443</v>
      </c>
      <c r="BF680">
        <v>0.224667134112289</v>
      </c>
      <c r="BG680">
        <v>-1</v>
      </c>
      <c r="BH680">
        <v>0</v>
      </c>
      <c r="BI680">
        <v>0</v>
      </c>
      <c r="BJ680" t="s">
        <v>205</v>
      </c>
      <c r="BK680">
        <v>1.88461</v>
      </c>
      <c r="BL680">
        <v>1.88156</v>
      </c>
      <c r="BM680">
        <v>1.88309</v>
      </c>
      <c r="BN680">
        <v>1.88182</v>
      </c>
      <c r="BO680">
        <v>1.88372</v>
      </c>
      <c r="BP680">
        <v>1.88305</v>
      </c>
      <c r="BQ680">
        <v>1.88477</v>
      </c>
      <c r="BR680">
        <v>1.88229</v>
      </c>
      <c r="BS680" t="s">
        <v>206</v>
      </c>
      <c r="BT680" t="s">
        <v>17</v>
      </c>
      <c r="BU680" t="s">
        <v>17</v>
      </c>
      <c r="BV680" t="s">
        <v>17</v>
      </c>
      <c r="BW680" t="s">
        <v>207</v>
      </c>
      <c r="BX680" t="s">
        <v>208</v>
      </c>
      <c r="BY680" t="s">
        <v>209</v>
      </c>
      <c r="BZ680" t="s">
        <v>209</v>
      </c>
      <c r="CA680" t="s">
        <v>209</v>
      </c>
      <c r="CB680" t="s">
        <v>209</v>
      </c>
      <c r="CC680">
        <v>5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1336.37</v>
      </c>
      <c r="CJ680">
        <v>0.0588933</v>
      </c>
      <c r="CK680">
        <v>8.00668</v>
      </c>
      <c r="CL680">
        <v>10.3737</v>
      </c>
      <c r="CM680">
        <v>29.9999</v>
      </c>
      <c r="CN680">
        <v>10.1862</v>
      </c>
      <c r="CO680">
        <v>10.4669</v>
      </c>
      <c r="CP680">
        <v>-1</v>
      </c>
      <c r="CQ680">
        <v>100</v>
      </c>
      <c r="CR680">
        <v>79.8975</v>
      </c>
      <c r="CS680">
        <v>-999.9</v>
      </c>
      <c r="CT680">
        <v>400</v>
      </c>
      <c r="CU680">
        <v>2.00803</v>
      </c>
      <c r="CV680">
        <v>103.766</v>
      </c>
      <c r="CW680">
        <v>103.251</v>
      </c>
    </row>
    <row r="681" spans="1:101">
      <c r="A681">
        <v>667</v>
      </c>
      <c r="B681">
        <v>1549038803.8</v>
      </c>
      <c r="C681">
        <v>2260.59999990463</v>
      </c>
      <c r="D681" t="s">
        <v>1552</v>
      </c>
      <c r="E681" t="s">
        <v>1553</v>
      </c>
      <c r="F681">
        <f>J681+I681+M681*K681</f>
        <v>0</v>
      </c>
      <c r="G681">
        <f>(1000*AM681)/(L681*(AO681+273.15))</f>
        <v>0</v>
      </c>
      <c r="H681">
        <f>((G681*F681*(1-(AJ681/1000)))/(100*K681))*(BE681/60)</f>
        <v>0</v>
      </c>
      <c r="I681" t="s">
        <v>197</v>
      </c>
      <c r="J681" t="s">
        <v>198</v>
      </c>
      <c r="K681" t="s">
        <v>199</v>
      </c>
      <c r="L681" t="s">
        <v>200</v>
      </c>
      <c r="M681" t="s">
        <v>1524</v>
      </c>
      <c r="N681" t="s">
        <v>1525</v>
      </c>
      <c r="O681" t="s">
        <v>808</v>
      </c>
      <c r="Q681">
        <v>1549038803.8</v>
      </c>
      <c r="R681">
        <f>AL681*Y681*(AJ681-AK681)/(100*AF681*(1000-Y681*AJ681))</f>
        <v>0</v>
      </c>
      <c r="S681">
        <f>AL681*Y681*(AI681-AH681*(1000-Y681*AK681)/(1000-Y681*AJ681))/(100*AF681)</f>
        <v>0</v>
      </c>
      <c r="T681">
        <f>(U681/V681*100)</f>
        <v>0</v>
      </c>
      <c r="U681">
        <f>AJ681*(AM681+AN681)/1000</f>
        <v>0</v>
      </c>
      <c r="V681">
        <f>0.61365*exp(17.502*AO681/(240.97+AO681))</f>
        <v>0</v>
      </c>
      <c r="W681">
        <v>114</v>
      </c>
      <c r="X681">
        <v>8</v>
      </c>
      <c r="Y681">
        <f>IF(W681*$H$11&gt;=AA681,1.0,(AA681/(AA681-W681*$H$11)))</f>
        <v>0</v>
      </c>
      <c r="Z681">
        <f>(Y681-1)*100</f>
        <v>0</v>
      </c>
      <c r="AA681">
        <f>MAX(0,($B$11+$C$11*AR681)/(1+$D$11*AR681)*AM681/(AO681+273)*$E$11)</f>
        <v>0</v>
      </c>
      <c r="AB681">
        <f>$B$9*AS681+$C$9*AT681</f>
        <v>0</v>
      </c>
      <c r="AC681">
        <f>AB681*AD681</f>
        <v>0</v>
      </c>
      <c r="AD681">
        <f>($B$9*$D$7+$C$9*$D$7)/($B$9+$C$9)</f>
        <v>0</v>
      </c>
      <c r="AE681">
        <f>($B$9*$K$7+$C$9*$K$7)/($B$9+$C$9)</f>
        <v>0</v>
      </c>
      <c r="AF681">
        <v>10</v>
      </c>
      <c r="AG681">
        <v>1549038803.8</v>
      </c>
      <c r="AH681">
        <v>398.799</v>
      </c>
      <c r="AI681">
        <v>401.837</v>
      </c>
      <c r="AJ681">
        <v>10.2691</v>
      </c>
      <c r="AK681">
        <v>5.08511</v>
      </c>
      <c r="AL681">
        <v>1436.12</v>
      </c>
      <c r="AM681">
        <v>100.133</v>
      </c>
      <c r="AN681">
        <v>0.0251967</v>
      </c>
      <c r="AO681">
        <v>8.79957</v>
      </c>
      <c r="AP681">
        <v>9.39236</v>
      </c>
      <c r="AQ681">
        <v>999.9</v>
      </c>
      <c r="AR681">
        <v>9996.88</v>
      </c>
      <c r="AS681">
        <v>0</v>
      </c>
      <c r="AT681">
        <v>710.027</v>
      </c>
      <c r="AU681">
        <v>0</v>
      </c>
      <c r="AV681" t="s">
        <v>204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403.4435</v>
      </c>
      <c r="BE681">
        <v>-0.778173054523443</v>
      </c>
      <c r="BF681">
        <v>0.241054250407134</v>
      </c>
      <c r="BG681">
        <v>-1</v>
      </c>
      <c r="BH681">
        <v>0</v>
      </c>
      <c r="BI681">
        <v>0</v>
      </c>
      <c r="BJ681" t="s">
        <v>205</v>
      </c>
      <c r="BK681">
        <v>1.88461</v>
      </c>
      <c r="BL681">
        <v>1.88156</v>
      </c>
      <c r="BM681">
        <v>1.88309</v>
      </c>
      <c r="BN681">
        <v>1.88182</v>
      </c>
      <c r="BO681">
        <v>1.88371</v>
      </c>
      <c r="BP681">
        <v>1.88305</v>
      </c>
      <c r="BQ681">
        <v>1.88477</v>
      </c>
      <c r="BR681">
        <v>1.88227</v>
      </c>
      <c r="BS681" t="s">
        <v>206</v>
      </c>
      <c r="BT681" t="s">
        <v>17</v>
      </c>
      <c r="BU681" t="s">
        <v>17</v>
      </c>
      <c r="BV681" t="s">
        <v>17</v>
      </c>
      <c r="BW681" t="s">
        <v>207</v>
      </c>
      <c r="BX681" t="s">
        <v>208</v>
      </c>
      <c r="BY681" t="s">
        <v>209</v>
      </c>
      <c r="BZ681" t="s">
        <v>209</v>
      </c>
      <c r="CA681" t="s">
        <v>209</v>
      </c>
      <c r="CB681" t="s">
        <v>209</v>
      </c>
      <c r="CC681">
        <v>5</v>
      </c>
      <c r="CD681">
        <v>0</v>
      </c>
      <c r="CE681">
        <v>0</v>
      </c>
      <c r="CF681">
        <v>0</v>
      </c>
      <c r="CG681">
        <v>0</v>
      </c>
      <c r="CH681">
        <v>2</v>
      </c>
      <c r="CI681">
        <v>1345.16</v>
      </c>
      <c r="CJ681">
        <v>0.0588933</v>
      </c>
      <c r="CK681">
        <v>8.01484</v>
      </c>
      <c r="CL681">
        <v>10.3749</v>
      </c>
      <c r="CM681">
        <v>30</v>
      </c>
      <c r="CN681">
        <v>10.1868</v>
      </c>
      <c r="CO681">
        <v>10.4673</v>
      </c>
      <c r="CP681">
        <v>-1</v>
      </c>
      <c r="CQ681">
        <v>100</v>
      </c>
      <c r="CR681">
        <v>79.8975</v>
      </c>
      <c r="CS681">
        <v>-999.9</v>
      </c>
      <c r="CT681">
        <v>400</v>
      </c>
      <c r="CU681">
        <v>1.88054</v>
      </c>
      <c r="CV681">
        <v>103.766</v>
      </c>
      <c r="CW681">
        <v>103.251</v>
      </c>
    </row>
    <row r="682" spans="1:101">
      <c r="A682">
        <v>668</v>
      </c>
      <c r="B682">
        <v>1549038805.9</v>
      </c>
      <c r="C682">
        <v>2262.70000004768</v>
      </c>
      <c r="D682" t="s">
        <v>1554</v>
      </c>
      <c r="E682" t="s">
        <v>1555</v>
      </c>
      <c r="F682">
        <f>J682+I682+M682*K682</f>
        <v>0</v>
      </c>
      <c r="G682">
        <f>(1000*AM682)/(L682*(AO682+273.15))</f>
        <v>0</v>
      </c>
      <c r="H682">
        <f>((G682*F682*(1-(AJ682/1000)))/(100*K682))*(BE682/60)</f>
        <v>0</v>
      </c>
      <c r="I682" t="s">
        <v>197</v>
      </c>
      <c r="J682" t="s">
        <v>198</v>
      </c>
      <c r="K682" t="s">
        <v>199</v>
      </c>
      <c r="L682" t="s">
        <v>200</v>
      </c>
      <c r="M682" t="s">
        <v>1524</v>
      </c>
      <c r="N682" t="s">
        <v>1525</v>
      </c>
      <c r="O682" t="s">
        <v>808</v>
      </c>
      <c r="Q682">
        <v>1549038805.9</v>
      </c>
      <c r="R682">
        <f>AL682*Y682*(AJ682-AK682)/(100*AF682*(1000-Y682*AJ682))</f>
        <v>0</v>
      </c>
      <c r="S682">
        <f>AL682*Y682*(AI682-AH682*(1000-Y682*AK682)/(1000-Y682*AJ682))/(100*AF682)</f>
        <v>0</v>
      </c>
      <c r="T682">
        <f>(U682/V682*100)</f>
        <v>0</v>
      </c>
      <c r="U682">
        <f>AJ682*(AM682+AN682)/1000</f>
        <v>0</v>
      </c>
      <c r="V682">
        <f>0.61365*exp(17.502*AO682/(240.97+AO682))</f>
        <v>0</v>
      </c>
      <c r="W682">
        <v>108</v>
      </c>
      <c r="X682">
        <v>8</v>
      </c>
      <c r="Y682">
        <f>IF(W682*$H$11&gt;=AA682,1.0,(AA682/(AA682-W682*$H$11)))</f>
        <v>0</v>
      </c>
      <c r="Z682">
        <f>(Y682-1)*100</f>
        <v>0</v>
      </c>
      <c r="AA682">
        <f>MAX(0,($B$11+$C$11*AR682)/(1+$D$11*AR682)*AM682/(AO682+273)*$E$11)</f>
        <v>0</v>
      </c>
      <c r="AB682">
        <f>$B$9*AS682+$C$9*AT682</f>
        <v>0</v>
      </c>
      <c r="AC682">
        <f>AB682*AD682</f>
        <v>0</v>
      </c>
      <c r="AD682">
        <f>($B$9*$D$7+$C$9*$D$7)/($B$9+$C$9)</f>
        <v>0</v>
      </c>
      <c r="AE682">
        <f>($B$9*$K$7+$C$9*$K$7)/($B$9+$C$9)</f>
        <v>0</v>
      </c>
      <c r="AF682">
        <v>10</v>
      </c>
      <c r="AG682">
        <v>1549038805.9</v>
      </c>
      <c r="AH682">
        <v>398.791</v>
      </c>
      <c r="AI682">
        <v>401.812</v>
      </c>
      <c r="AJ682">
        <v>10.2931</v>
      </c>
      <c r="AK682">
        <v>5.08633</v>
      </c>
      <c r="AL682">
        <v>1436.24</v>
      </c>
      <c r="AM682">
        <v>100.133</v>
      </c>
      <c r="AN682">
        <v>0.0245496</v>
      </c>
      <c r="AO682">
        <v>8.78575</v>
      </c>
      <c r="AP682">
        <v>9.40577</v>
      </c>
      <c r="AQ682">
        <v>999.9</v>
      </c>
      <c r="AR682">
        <v>10016.2</v>
      </c>
      <c r="AS682">
        <v>0</v>
      </c>
      <c r="AT682">
        <v>712.714</v>
      </c>
      <c r="AU682">
        <v>0</v>
      </c>
      <c r="AV682" t="s">
        <v>204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403.419581967213</v>
      </c>
      <c r="BE682">
        <v>-0.822931404444115</v>
      </c>
      <c r="BF682">
        <v>0.252285904694666</v>
      </c>
      <c r="BG682">
        <v>-1</v>
      </c>
      <c r="BH682">
        <v>0</v>
      </c>
      <c r="BI682">
        <v>0</v>
      </c>
      <c r="BJ682" t="s">
        <v>205</v>
      </c>
      <c r="BK682">
        <v>1.88461</v>
      </c>
      <c r="BL682">
        <v>1.88156</v>
      </c>
      <c r="BM682">
        <v>1.88309</v>
      </c>
      <c r="BN682">
        <v>1.88184</v>
      </c>
      <c r="BO682">
        <v>1.88371</v>
      </c>
      <c r="BP682">
        <v>1.88305</v>
      </c>
      <c r="BQ682">
        <v>1.88477</v>
      </c>
      <c r="BR682">
        <v>1.88227</v>
      </c>
      <c r="BS682" t="s">
        <v>206</v>
      </c>
      <c r="BT682" t="s">
        <v>17</v>
      </c>
      <c r="BU682" t="s">
        <v>17</v>
      </c>
      <c r="BV682" t="s">
        <v>17</v>
      </c>
      <c r="BW682" t="s">
        <v>207</v>
      </c>
      <c r="BX682" t="s">
        <v>208</v>
      </c>
      <c r="BY682" t="s">
        <v>209</v>
      </c>
      <c r="BZ682" t="s">
        <v>209</v>
      </c>
      <c r="CA682" t="s">
        <v>209</v>
      </c>
      <c r="CB682" t="s">
        <v>209</v>
      </c>
      <c r="CC682">
        <v>5</v>
      </c>
      <c r="CD682">
        <v>0</v>
      </c>
      <c r="CE682">
        <v>0</v>
      </c>
      <c r="CF682">
        <v>0</v>
      </c>
      <c r="CG682">
        <v>0</v>
      </c>
      <c r="CH682">
        <v>2</v>
      </c>
      <c r="CI682">
        <v>1349.66</v>
      </c>
      <c r="CJ682">
        <v>0.0588933</v>
      </c>
      <c r="CK682">
        <v>8.02318</v>
      </c>
      <c r="CL682">
        <v>10.3759</v>
      </c>
      <c r="CM682">
        <v>30.0002</v>
      </c>
      <c r="CN682">
        <v>10.1869</v>
      </c>
      <c r="CO682">
        <v>10.4679</v>
      </c>
      <c r="CP682">
        <v>-1</v>
      </c>
      <c r="CQ682">
        <v>100</v>
      </c>
      <c r="CR682">
        <v>79.5265</v>
      </c>
      <c r="CS682">
        <v>-999.9</v>
      </c>
      <c r="CT682">
        <v>400</v>
      </c>
      <c r="CU682">
        <v>1.75642</v>
      </c>
      <c r="CV682">
        <v>103.766</v>
      </c>
      <c r="CW682">
        <v>103.251</v>
      </c>
    </row>
    <row r="683" spans="1:101">
      <c r="A683">
        <v>669</v>
      </c>
      <c r="B683">
        <v>1549038807.8</v>
      </c>
      <c r="C683">
        <v>2264.59999990463</v>
      </c>
      <c r="D683" t="s">
        <v>1556</v>
      </c>
      <c r="E683" t="s">
        <v>1557</v>
      </c>
      <c r="F683">
        <f>J683+I683+M683*K683</f>
        <v>0</v>
      </c>
      <c r="G683">
        <f>(1000*AM683)/(L683*(AO683+273.15))</f>
        <v>0</v>
      </c>
      <c r="H683">
        <f>((G683*F683*(1-(AJ683/1000)))/(100*K683))*(BE683/60)</f>
        <v>0</v>
      </c>
      <c r="I683" t="s">
        <v>197</v>
      </c>
      <c r="J683" t="s">
        <v>198</v>
      </c>
      <c r="K683" t="s">
        <v>199</v>
      </c>
      <c r="L683" t="s">
        <v>200</v>
      </c>
      <c r="M683" t="s">
        <v>1524</v>
      </c>
      <c r="N683" t="s">
        <v>1525</v>
      </c>
      <c r="O683" t="s">
        <v>808</v>
      </c>
      <c r="Q683">
        <v>1549038807.8</v>
      </c>
      <c r="R683">
        <f>AL683*Y683*(AJ683-AK683)/(100*AF683*(1000-Y683*AJ683))</f>
        <v>0</v>
      </c>
      <c r="S683">
        <f>AL683*Y683*(AI683-AH683*(1000-Y683*AK683)/(1000-Y683*AJ683))/(100*AF683)</f>
        <v>0</v>
      </c>
      <c r="T683">
        <f>(U683/V683*100)</f>
        <v>0</v>
      </c>
      <c r="U683">
        <f>AJ683*(AM683+AN683)/1000</f>
        <v>0</v>
      </c>
      <c r="V683">
        <f>0.61365*exp(17.502*AO683/(240.97+AO683))</f>
        <v>0</v>
      </c>
      <c r="W683">
        <v>103</v>
      </c>
      <c r="X683">
        <v>7</v>
      </c>
      <c r="Y683">
        <f>IF(W683*$H$11&gt;=AA683,1.0,(AA683/(AA683-W683*$H$11)))</f>
        <v>0</v>
      </c>
      <c r="Z683">
        <f>(Y683-1)*100</f>
        <v>0</v>
      </c>
      <c r="AA683">
        <f>MAX(0,($B$11+$C$11*AR683)/(1+$D$11*AR683)*AM683/(AO683+273)*$E$11)</f>
        <v>0</v>
      </c>
      <c r="AB683">
        <f>$B$9*AS683+$C$9*AT683</f>
        <v>0</v>
      </c>
      <c r="AC683">
        <f>AB683*AD683</f>
        <v>0</v>
      </c>
      <c r="AD683">
        <f>($B$9*$D$7+$C$9*$D$7)/($B$9+$C$9)</f>
        <v>0</v>
      </c>
      <c r="AE683">
        <f>($B$9*$K$7+$C$9*$K$7)/($B$9+$C$9)</f>
        <v>0</v>
      </c>
      <c r="AF683">
        <v>10</v>
      </c>
      <c r="AG683">
        <v>1549038807.8</v>
      </c>
      <c r="AH683">
        <v>398.775</v>
      </c>
      <c r="AI683">
        <v>401.77</v>
      </c>
      <c r="AJ683">
        <v>10.3143</v>
      </c>
      <c r="AK683">
        <v>5.08695</v>
      </c>
      <c r="AL683">
        <v>1436.12</v>
      </c>
      <c r="AM683">
        <v>100.134</v>
      </c>
      <c r="AN683">
        <v>0.0248709</v>
      </c>
      <c r="AO683">
        <v>8.79413</v>
      </c>
      <c r="AP683">
        <v>9.43539</v>
      </c>
      <c r="AQ683">
        <v>999.9</v>
      </c>
      <c r="AR683">
        <v>10005.6</v>
      </c>
      <c r="AS683">
        <v>0</v>
      </c>
      <c r="AT683">
        <v>716.962</v>
      </c>
      <c r="AU683">
        <v>0</v>
      </c>
      <c r="AV683" t="s">
        <v>204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403.395426229508</v>
      </c>
      <c r="BE683">
        <v>-0.864921029889634</v>
      </c>
      <c r="BF683">
        <v>0.262487811365199</v>
      </c>
      <c r="BG683">
        <v>-1</v>
      </c>
      <c r="BH683">
        <v>0</v>
      </c>
      <c r="BI683">
        <v>0</v>
      </c>
      <c r="BJ683" t="s">
        <v>205</v>
      </c>
      <c r="BK683">
        <v>1.88461</v>
      </c>
      <c r="BL683">
        <v>1.88156</v>
      </c>
      <c r="BM683">
        <v>1.88309</v>
      </c>
      <c r="BN683">
        <v>1.88186</v>
      </c>
      <c r="BO683">
        <v>1.88371</v>
      </c>
      <c r="BP683">
        <v>1.88304</v>
      </c>
      <c r="BQ683">
        <v>1.88477</v>
      </c>
      <c r="BR683">
        <v>1.88229</v>
      </c>
      <c r="BS683" t="s">
        <v>206</v>
      </c>
      <c r="BT683" t="s">
        <v>17</v>
      </c>
      <c r="BU683" t="s">
        <v>17</v>
      </c>
      <c r="BV683" t="s">
        <v>17</v>
      </c>
      <c r="BW683" t="s">
        <v>207</v>
      </c>
      <c r="BX683" t="s">
        <v>208</v>
      </c>
      <c r="BY683" t="s">
        <v>209</v>
      </c>
      <c r="BZ683" t="s">
        <v>209</v>
      </c>
      <c r="CA683" t="s">
        <v>209</v>
      </c>
      <c r="CB683" t="s">
        <v>209</v>
      </c>
      <c r="CC683">
        <v>5</v>
      </c>
      <c r="CD683">
        <v>0</v>
      </c>
      <c r="CE683">
        <v>0</v>
      </c>
      <c r="CF683">
        <v>0</v>
      </c>
      <c r="CG683">
        <v>0</v>
      </c>
      <c r="CH683">
        <v>2</v>
      </c>
      <c r="CI683">
        <v>1353.2</v>
      </c>
      <c r="CJ683">
        <v>0.0588933</v>
      </c>
      <c r="CK683">
        <v>8.03229</v>
      </c>
      <c r="CL683">
        <v>10.3768</v>
      </c>
      <c r="CM683">
        <v>30.0001</v>
      </c>
      <c r="CN683">
        <v>10.1869</v>
      </c>
      <c r="CO683">
        <v>10.4681</v>
      </c>
      <c r="CP683">
        <v>-1</v>
      </c>
      <c r="CQ683">
        <v>100</v>
      </c>
      <c r="CR683">
        <v>79.5265</v>
      </c>
      <c r="CS683">
        <v>-999.9</v>
      </c>
      <c r="CT683">
        <v>400</v>
      </c>
      <c r="CU683">
        <v>1.62635</v>
      </c>
      <c r="CV683">
        <v>103.767</v>
      </c>
      <c r="CW683">
        <v>103.251</v>
      </c>
    </row>
    <row r="684" spans="1:101">
      <c r="A684">
        <v>670</v>
      </c>
      <c r="B684">
        <v>1549038809.9</v>
      </c>
      <c r="C684">
        <v>2266.70000004768</v>
      </c>
      <c r="D684" t="s">
        <v>1558</v>
      </c>
      <c r="E684" t="s">
        <v>1559</v>
      </c>
      <c r="F684">
        <f>J684+I684+M684*K684</f>
        <v>0</v>
      </c>
      <c r="G684">
        <f>(1000*AM684)/(L684*(AO684+273.15))</f>
        <v>0</v>
      </c>
      <c r="H684">
        <f>((G684*F684*(1-(AJ684/1000)))/(100*K684))*(BE684/60)</f>
        <v>0</v>
      </c>
      <c r="I684" t="s">
        <v>197</v>
      </c>
      <c r="J684" t="s">
        <v>198</v>
      </c>
      <c r="K684" t="s">
        <v>199</v>
      </c>
      <c r="L684" t="s">
        <v>200</v>
      </c>
      <c r="M684" t="s">
        <v>1524</v>
      </c>
      <c r="N684" t="s">
        <v>1525</v>
      </c>
      <c r="O684" t="s">
        <v>808</v>
      </c>
      <c r="Q684">
        <v>1549038809.9</v>
      </c>
      <c r="R684">
        <f>AL684*Y684*(AJ684-AK684)/(100*AF684*(1000-Y684*AJ684))</f>
        <v>0</v>
      </c>
      <c r="S684">
        <f>AL684*Y684*(AI684-AH684*(1000-Y684*AK684)/(1000-Y684*AJ684))/(100*AF684)</f>
        <v>0</v>
      </c>
      <c r="T684">
        <f>(U684/V684*100)</f>
        <v>0</v>
      </c>
      <c r="U684">
        <f>AJ684*(AM684+AN684)/1000</f>
        <v>0</v>
      </c>
      <c r="V684">
        <f>0.61365*exp(17.502*AO684/(240.97+AO684))</f>
        <v>0</v>
      </c>
      <c r="W684">
        <v>116</v>
      </c>
      <c r="X684">
        <v>8</v>
      </c>
      <c r="Y684">
        <f>IF(W684*$H$11&gt;=AA684,1.0,(AA684/(AA684-W684*$H$11)))</f>
        <v>0</v>
      </c>
      <c r="Z684">
        <f>(Y684-1)*100</f>
        <v>0</v>
      </c>
      <c r="AA684">
        <f>MAX(0,($B$11+$C$11*AR684)/(1+$D$11*AR684)*AM684/(AO684+273)*$E$11)</f>
        <v>0</v>
      </c>
      <c r="AB684">
        <f>$B$9*AS684+$C$9*AT684</f>
        <v>0</v>
      </c>
      <c r="AC684">
        <f>AB684*AD684</f>
        <v>0</v>
      </c>
      <c r="AD684">
        <f>($B$9*$D$7+$C$9*$D$7)/($B$9+$C$9)</f>
        <v>0</v>
      </c>
      <c r="AE684">
        <f>($B$9*$K$7+$C$9*$K$7)/($B$9+$C$9)</f>
        <v>0</v>
      </c>
      <c r="AF684">
        <v>10</v>
      </c>
      <c r="AG684">
        <v>1549038809.9</v>
      </c>
      <c r="AH684">
        <v>398.68</v>
      </c>
      <c r="AI684">
        <v>401.749</v>
      </c>
      <c r="AJ684">
        <v>10.336</v>
      </c>
      <c r="AK684">
        <v>5.08635</v>
      </c>
      <c r="AL684">
        <v>1436.05</v>
      </c>
      <c r="AM684">
        <v>100.133</v>
      </c>
      <c r="AN684">
        <v>0.0250735</v>
      </c>
      <c r="AO684">
        <v>8.82177</v>
      </c>
      <c r="AP684">
        <v>9.3784</v>
      </c>
      <c r="AQ684">
        <v>999.9</v>
      </c>
      <c r="AR684">
        <v>10006.2</v>
      </c>
      <c r="AS684">
        <v>0</v>
      </c>
      <c r="AT684">
        <v>714.253</v>
      </c>
      <c r="AU684">
        <v>0</v>
      </c>
      <c r="AV684" t="s">
        <v>204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403.37756557377</v>
      </c>
      <c r="BE684">
        <v>-0.895202102281491</v>
      </c>
      <c r="BF684">
        <v>0.269520825184768</v>
      </c>
      <c r="BG684">
        <v>-1</v>
      </c>
      <c r="BH684">
        <v>0</v>
      </c>
      <c r="BI684">
        <v>0</v>
      </c>
      <c r="BJ684" t="s">
        <v>205</v>
      </c>
      <c r="BK684">
        <v>1.88461</v>
      </c>
      <c r="BL684">
        <v>1.88156</v>
      </c>
      <c r="BM684">
        <v>1.88309</v>
      </c>
      <c r="BN684">
        <v>1.88186</v>
      </c>
      <c r="BO684">
        <v>1.88371</v>
      </c>
      <c r="BP684">
        <v>1.88304</v>
      </c>
      <c r="BQ684">
        <v>1.88477</v>
      </c>
      <c r="BR684">
        <v>1.8823</v>
      </c>
      <c r="BS684" t="s">
        <v>206</v>
      </c>
      <c r="BT684" t="s">
        <v>17</v>
      </c>
      <c r="BU684" t="s">
        <v>17</v>
      </c>
      <c r="BV684" t="s">
        <v>17</v>
      </c>
      <c r="BW684" t="s">
        <v>207</v>
      </c>
      <c r="BX684" t="s">
        <v>208</v>
      </c>
      <c r="BY684" t="s">
        <v>209</v>
      </c>
      <c r="BZ684" t="s">
        <v>209</v>
      </c>
      <c r="CA684" t="s">
        <v>209</v>
      </c>
      <c r="CB684" t="s">
        <v>209</v>
      </c>
      <c r="CC684">
        <v>5</v>
      </c>
      <c r="CD684">
        <v>0</v>
      </c>
      <c r="CE684">
        <v>0</v>
      </c>
      <c r="CF684">
        <v>0</v>
      </c>
      <c r="CG684">
        <v>0</v>
      </c>
      <c r="CH684">
        <v>2</v>
      </c>
      <c r="CI684">
        <v>1343.1</v>
      </c>
      <c r="CJ684">
        <v>0.0588933</v>
      </c>
      <c r="CK684">
        <v>8.0415</v>
      </c>
      <c r="CL684">
        <v>10.3778</v>
      </c>
      <c r="CM684">
        <v>30</v>
      </c>
      <c r="CN684">
        <v>10.1871</v>
      </c>
      <c r="CO684">
        <v>10.4684</v>
      </c>
      <c r="CP684">
        <v>-1</v>
      </c>
      <c r="CQ684">
        <v>100</v>
      </c>
      <c r="CR684">
        <v>79.5265</v>
      </c>
      <c r="CS684">
        <v>-999.9</v>
      </c>
      <c r="CT684">
        <v>400</v>
      </c>
      <c r="CU684">
        <v>1.49409</v>
      </c>
      <c r="CV684">
        <v>103.766</v>
      </c>
      <c r="CW684">
        <v>103.251</v>
      </c>
    </row>
    <row r="685" spans="1:101">
      <c r="A685">
        <v>671</v>
      </c>
      <c r="B685">
        <v>1549038811.9</v>
      </c>
      <c r="C685">
        <v>2268.70000004768</v>
      </c>
      <c r="D685" t="s">
        <v>1560</v>
      </c>
      <c r="E685" t="s">
        <v>1561</v>
      </c>
      <c r="F685">
        <f>J685+I685+M685*K685</f>
        <v>0</v>
      </c>
      <c r="G685">
        <f>(1000*AM685)/(L685*(AO685+273.15))</f>
        <v>0</v>
      </c>
      <c r="H685">
        <f>((G685*F685*(1-(AJ685/1000)))/(100*K685))*(BE685/60)</f>
        <v>0</v>
      </c>
      <c r="I685" t="s">
        <v>197</v>
      </c>
      <c r="J685" t="s">
        <v>198</v>
      </c>
      <c r="K685" t="s">
        <v>199</v>
      </c>
      <c r="L685" t="s">
        <v>200</v>
      </c>
      <c r="M685" t="s">
        <v>1524</v>
      </c>
      <c r="N685" t="s">
        <v>1525</v>
      </c>
      <c r="O685" t="s">
        <v>808</v>
      </c>
      <c r="Q685">
        <v>1549038811.9</v>
      </c>
      <c r="R685">
        <f>AL685*Y685*(AJ685-AK685)/(100*AF685*(1000-Y685*AJ685))</f>
        <v>0</v>
      </c>
      <c r="S685">
        <f>AL685*Y685*(AI685-AH685*(1000-Y685*AK685)/(1000-Y685*AJ685))/(100*AF685)</f>
        <v>0</v>
      </c>
      <c r="T685">
        <f>(U685/V685*100)</f>
        <v>0</v>
      </c>
      <c r="U685">
        <f>AJ685*(AM685+AN685)/1000</f>
        <v>0</v>
      </c>
      <c r="V685">
        <f>0.61365*exp(17.502*AO685/(240.97+AO685))</f>
        <v>0</v>
      </c>
      <c r="W685">
        <v>124</v>
      </c>
      <c r="X685">
        <v>9</v>
      </c>
      <c r="Y685">
        <f>IF(W685*$H$11&gt;=AA685,1.0,(AA685/(AA685-W685*$H$11)))</f>
        <v>0</v>
      </c>
      <c r="Z685">
        <f>(Y685-1)*100</f>
        <v>0</v>
      </c>
      <c r="AA685">
        <f>MAX(0,($B$11+$C$11*AR685)/(1+$D$11*AR685)*AM685/(AO685+273)*$E$11)</f>
        <v>0</v>
      </c>
      <c r="AB685">
        <f>$B$9*AS685+$C$9*AT685</f>
        <v>0</v>
      </c>
      <c r="AC685">
        <f>AB685*AD685</f>
        <v>0</v>
      </c>
      <c r="AD685">
        <f>($B$9*$D$7+$C$9*$D$7)/($B$9+$C$9)</f>
        <v>0</v>
      </c>
      <c r="AE685">
        <f>($B$9*$K$7+$C$9*$K$7)/($B$9+$C$9)</f>
        <v>0</v>
      </c>
      <c r="AF685">
        <v>10</v>
      </c>
      <c r="AG685">
        <v>1549038811.9</v>
      </c>
      <c r="AH685">
        <v>398.585</v>
      </c>
      <c r="AI685">
        <v>401.744</v>
      </c>
      <c r="AJ685">
        <v>10.3584</v>
      </c>
      <c r="AK685">
        <v>5.08645</v>
      </c>
      <c r="AL685">
        <v>1436.39</v>
      </c>
      <c r="AM685">
        <v>100.135</v>
      </c>
      <c r="AN685">
        <v>0.0244618</v>
      </c>
      <c r="AO685">
        <v>8.83538</v>
      </c>
      <c r="AP685">
        <v>9.23841</v>
      </c>
      <c r="AQ685">
        <v>999.9</v>
      </c>
      <c r="AR685">
        <v>10030.6</v>
      </c>
      <c r="AS685">
        <v>0</v>
      </c>
      <c r="AT685">
        <v>712.18</v>
      </c>
      <c r="AU685">
        <v>0</v>
      </c>
      <c r="AV685" t="s">
        <v>204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403.344598360656</v>
      </c>
      <c r="BE685">
        <v>-0.946748240790568</v>
      </c>
      <c r="BF685">
        <v>0.282299737804566</v>
      </c>
      <c r="BG685">
        <v>-1</v>
      </c>
      <c r="BH685">
        <v>0</v>
      </c>
      <c r="BI685">
        <v>0</v>
      </c>
      <c r="BJ685" t="s">
        <v>205</v>
      </c>
      <c r="BK685">
        <v>1.88461</v>
      </c>
      <c r="BL685">
        <v>1.88156</v>
      </c>
      <c r="BM685">
        <v>1.88309</v>
      </c>
      <c r="BN685">
        <v>1.88185</v>
      </c>
      <c r="BO685">
        <v>1.88371</v>
      </c>
      <c r="BP685">
        <v>1.88306</v>
      </c>
      <c r="BQ685">
        <v>1.88477</v>
      </c>
      <c r="BR685">
        <v>1.8823</v>
      </c>
      <c r="BS685" t="s">
        <v>206</v>
      </c>
      <c r="BT685" t="s">
        <v>17</v>
      </c>
      <c r="BU685" t="s">
        <v>17</v>
      </c>
      <c r="BV685" t="s">
        <v>17</v>
      </c>
      <c r="BW685" t="s">
        <v>207</v>
      </c>
      <c r="BX685" t="s">
        <v>208</v>
      </c>
      <c r="BY685" t="s">
        <v>209</v>
      </c>
      <c r="BZ685" t="s">
        <v>209</v>
      </c>
      <c r="CA685" t="s">
        <v>209</v>
      </c>
      <c r="CB685" t="s">
        <v>209</v>
      </c>
      <c r="CC685">
        <v>5</v>
      </c>
      <c r="CD685">
        <v>0</v>
      </c>
      <c r="CE685">
        <v>0</v>
      </c>
      <c r="CF685">
        <v>0</v>
      </c>
      <c r="CG685">
        <v>0</v>
      </c>
      <c r="CH685">
        <v>2</v>
      </c>
      <c r="CI685">
        <v>1337.65</v>
      </c>
      <c r="CJ685">
        <v>0.0588933</v>
      </c>
      <c r="CK685">
        <v>8.05089</v>
      </c>
      <c r="CL685">
        <v>10.3789</v>
      </c>
      <c r="CM685">
        <v>30.0001</v>
      </c>
      <c r="CN685">
        <v>10.1876</v>
      </c>
      <c r="CO685">
        <v>10.469</v>
      </c>
      <c r="CP685">
        <v>-1</v>
      </c>
      <c r="CQ685">
        <v>100</v>
      </c>
      <c r="CR685">
        <v>79.5265</v>
      </c>
      <c r="CS685">
        <v>-999.9</v>
      </c>
      <c r="CT685">
        <v>400</v>
      </c>
      <c r="CU685">
        <v>1.3613</v>
      </c>
      <c r="CV685">
        <v>103.766</v>
      </c>
      <c r="CW685">
        <v>103.251</v>
      </c>
    </row>
    <row r="686" spans="1:101">
      <c r="A686">
        <v>672</v>
      </c>
      <c r="B686">
        <v>1549038813.9</v>
      </c>
      <c r="C686">
        <v>2270.70000004768</v>
      </c>
      <c r="D686" t="s">
        <v>1562</v>
      </c>
      <c r="E686" t="s">
        <v>1563</v>
      </c>
      <c r="F686">
        <f>J686+I686+M686*K686</f>
        <v>0</v>
      </c>
      <c r="G686">
        <f>(1000*AM686)/(L686*(AO686+273.15))</f>
        <v>0</v>
      </c>
      <c r="H686">
        <f>((G686*F686*(1-(AJ686/1000)))/(100*K686))*(BE686/60)</f>
        <v>0</v>
      </c>
      <c r="I686" t="s">
        <v>197</v>
      </c>
      <c r="J686" t="s">
        <v>198</v>
      </c>
      <c r="K686" t="s">
        <v>199</v>
      </c>
      <c r="L686" t="s">
        <v>200</v>
      </c>
      <c r="M686" t="s">
        <v>1524</v>
      </c>
      <c r="N686" t="s">
        <v>1525</v>
      </c>
      <c r="O686" t="s">
        <v>808</v>
      </c>
      <c r="Q686">
        <v>1549038813.9</v>
      </c>
      <c r="R686">
        <f>AL686*Y686*(AJ686-AK686)/(100*AF686*(1000-Y686*AJ686))</f>
        <v>0</v>
      </c>
      <c r="S686">
        <f>AL686*Y686*(AI686-AH686*(1000-Y686*AK686)/(1000-Y686*AJ686))/(100*AF686)</f>
        <v>0</v>
      </c>
      <c r="T686">
        <f>(U686/V686*100)</f>
        <v>0</v>
      </c>
      <c r="U686">
        <f>AJ686*(AM686+AN686)/1000</f>
        <v>0</v>
      </c>
      <c r="V686">
        <f>0.61365*exp(17.502*AO686/(240.97+AO686))</f>
        <v>0</v>
      </c>
      <c r="W686">
        <v>121</v>
      </c>
      <c r="X686">
        <v>8</v>
      </c>
      <c r="Y686">
        <f>IF(W686*$H$11&gt;=AA686,1.0,(AA686/(AA686-W686*$H$11)))</f>
        <v>0</v>
      </c>
      <c r="Z686">
        <f>(Y686-1)*100</f>
        <v>0</v>
      </c>
      <c r="AA686">
        <f>MAX(0,($B$11+$C$11*AR686)/(1+$D$11*AR686)*AM686/(AO686+273)*$E$11)</f>
        <v>0</v>
      </c>
      <c r="AB686">
        <f>$B$9*AS686+$C$9*AT686</f>
        <v>0</v>
      </c>
      <c r="AC686">
        <f>AB686*AD686</f>
        <v>0</v>
      </c>
      <c r="AD686">
        <f>($B$9*$D$7+$C$9*$D$7)/($B$9+$C$9)</f>
        <v>0</v>
      </c>
      <c r="AE686">
        <f>($B$9*$K$7+$C$9*$K$7)/($B$9+$C$9)</f>
        <v>0</v>
      </c>
      <c r="AF686">
        <v>10</v>
      </c>
      <c r="AG686">
        <v>1549038813.9</v>
      </c>
      <c r="AH686">
        <v>398.567</v>
      </c>
      <c r="AI686">
        <v>401.748</v>
      </c>
      <c r="AJ686">
        <v>10.3788</v>
      </c>
      <c r="AK686">
        <v>5.08655</v>
      </c>
      <c r="AL686">
        <v>1436.04</v>
      </c>
      <c r="AM686">
        <v>100.135</v>
      </c>
      <c r="AN686">
        <v>0.0243108</v>
      </c>
      <c r="AO686">
        <v>8.8435</v>
      </c>
      <c r="AP686">
        <v>9.14221</v>
      </c>
      <c r="AQ686">
        <v>999.9</v>
      </c>
      <c r="AR686">
        <v>10026.9</v>
      </c>
      <c r="AS686">
        <v>0</v>
      </c>
      <c r="AT686">
        <v>719.187</v>
      </c>
      <c r="AU686">
        <v>0</v>
      </c>
      <c r="AV686" t="s">
        <v>204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403.314278688525</v>
      </c>
      <c r="BE686">
        <v>-0.988689964008857</v>
      </c>
      <c r="BF686">
        <v>0.293710805192465</v>
      </c>
      <c r="BG686">
        <v>-1</v>
      </c>
      <c r="BH686">
        <v>0</v>
      </c>
      <c r="BI686">
        <v>0</v>
      </c>
      <c r="BJ686" t="s">
        <v>205</v>
      </c>
      <c r="BK686">
        <v>1.88461</v>
      </c>
      <c r="BL686">
        <v>1.88156</v>
      </c>
      <c r="BM686">
        <v>1.88309</v>
      </c>
      <c r="BN686">
        <v>1.88185</v>
      </c>
      <c r="BO686">
        <v>1.88371</v>
      </c>
      <c r="BP686">
        <v>1.88307</v>
      </c>
      <c r="BQ686">
        <v>1.88477</v>
      </c>
      <c r="BR686">
        <v>1.8823</v>
      </c>
      <c r="BS686" t="s">
        <v>206</v>
      </c>
      <c r="BT686" t="s">
        <v>17</v>
      </c>
      <c r="BU686" t="s">
        <v>17</v>
      </c>
      <c r="BV686" t="s">
        <v>17</v>
      </c>
      <c r="BW686" t="s">
        <v>207</v>
      </c>
      <c r="BX686" t="s">
        <v>208</v>
      </c>
      <c r="BY686" t="s">
        <v>209</v>
      </c>
      <c r="BZ686" t="s">
        <v>209</v>
      </c>
      <c r="CA686" t="s">
        <v>209</v>
      </c>
      <c r="CB686" t="s">
        <v>209</v>
      </c>
      <c r="CC686">
        <v>5</v>
      </c>
      <c r="CD686">
        <v>0</v>
      </c>
      <c r="CE686">
        <v>0</v>
      </c>
      <c r="CF686">
        <v>0</v>
      </c>
      <c r="CG686">
        <v>0</v>
      </c>
      <c r="CH686">
        <v>2</v>
      </c>
      <c r="CI686">
        <v>1339.88</v>
      </c>
      <c r="CJ686">
        <v>0.0588933</v>
      </c>
      <c r="CK686">
        <v>8.05958</v>
      </c>
      <c r="CL686">
        <v>10.3801</v>
      </c>
      <c r="CM686">
        <v>30.0001</v>
      </c>
      <c r="CN686">
        <v>10.1881</v>
      </c>
      <c r="CO686">
        <v>10.4693</v>
      </c>
      <c r="CP686">
        <v>-1</v>
      </c>
      <c r="CQ686">
        <v>100</v>
      </c>
      <c r="CR686">
        <v>79.1554</v>
      </c>
      <c r="CS686">
        <v>-999.9</v>
      </c>
      <c r="CT686">
        <v>400</v>
      </c>
      <c r="CU686">
        <v>1.26551</v>
      </c>
      <c r="CV686">
        <v>103.767</v>
      </c>
      <c r="CW686">
        <v>103.251</v>
      </c>
    </row>
    <row r="687" spans="1:101">
      <c r="A687">
        <v>673</v>
      </c>
      <c r="B687">
        <v>1549038815.9</v>
      </c>
      <c r="C687">
        <v>2272.70000004768</v>
      </c>
      <c r="D687" t="s">
        <v>1564</v>
      </c>
      <c r="E687" t="s">
        <v>1565</v>
      </c>
      <c r="F687">
        <f>J687+I687+M687*K687</f>
        <v>0</v>
      </c>
      <c r="G687">
        <f>(1000*AM687)/(L687*(AO687+273.15))</f>
        <v>0</v>
      </c>
      <c r="H687">
        <f>((G687*F687*(1-(AJ687/1000)))/(100*K687))*(BE687/60)</f>
        <v>0</v>
      </c>
      <c r="I687" t="s">
        <v>197</v>
      </c>
      <c r="J687" t="s">
        <v>198</v>
      </c>
      <c r="K687" t="s">
        <v>199</v>
      </c>
      <c r="L687" t="s">
        <v>200</v>
      </c>
      <c r="M687" t="s">
        <v>1524</v>
      </c>
      <c r="N687" t="s">
        <v>1525</v>
      </c>
      <c r="O687" t="s">
        <v>808</v>
      </c>
      <c r="Q687">
        <v>1549038815.9</v>
      </c>
      <c r="R687">
        <f>AL687*Y687*(AJ687-AK687)/(100*AF687*(1000-Y687*AJ687))</f>
        <v>0</v>
      </c>
      <c r="S687">
        <f>AL687*Y687*(AI687-AH687*(1000-Y687*AK687)/(1000-Y687*AJ687))/(100*AF687)</f>
        <v>0</v>
      </c>
      <c r="T687">
        <f>(U687/V687*100)</f>
        <v>0</v>
      </c>
      <c r="U687">
        <f>AJ687*(AM687+AN687)/1000</f>
        <v>0</v>
      </c>
      <c r="V687">
        <f>0.61365*exp(17.502*AO687/(240.97+AO687))</f>
        <v>0</v>
      </c>
      <c r="W687">
        <v>111</v>
      </c>
      <c r="X687">
        <v>8</v>
      </c>
      <c r="Y687">
        <f>IF(W687*$H$11&gt;=AA687,1.0,(AA687/(AA687-W687*$H$11)))</f>
        <v>0</v>
      </c>
      <c r="Z687">
        <f>(Y687-1)*100</f>
        <v>0</v>
      </c>
      <c r="AA687">
        <f>MAX(0,($B$11+$C$11*AR687)/(1+$D$11*AR687)*AM687/(AO687+273)*$E$11)</f>
        <v>0</v>
      </c>
      <c r="AB687">
        <f>$B$9*AS687+$C$9*AT687</f>
        <v>0</v>
      </c>
      <c r="AC687">
        <f>AB687*AD687</f>
        <v>0</v>
      </c>
      <c r="AD687">
        <f>($B$9*$D$7+$C$9*$D$7)/($B$9+$C$9)</f>
        <v>0</v>
      </c>
      <c r="AE687">
        <f>($B$9*$K$7+$C$9*$K$7)/($B$9+$C$9)</f>
        <v>0</v>
      </c>
      <c r="AF687">
        <v>10</v>
      </c>
      <c r="AG687">
        <v>1549038815.9</v>
      </c>
      <c r="AH687">
        <v>398.537</v>
      </c>
      <c r="AI687">
        <v>401.749</v>
      </c>
      <c r="AJ687">
        <v>10.3957</v>
      </c>
      <c r="AK687">
        <v>5.08621</v>
      </c>
      <c r="AL687">
        <v>1435.97</v>
      </c>
      <c r="AM687">
        <v>100.136</v>
      </c>
      <c r="AN687">
        <v>0.0244324</v>
      </c>
      <c r="AO687">
        <v>8.84927</v>
      </c>
      <c r="AP687">
        <v>9.19945</v>
      </c>
      <c r="AQ687">
        <v>999.9</v>
      </c>
      <c r="AR687">
        <v>9980</v>
      </c>
      <c r="AS687">
        <v>0</v>
      </c>
      <c r="AT687">
        <v>723.525</v>
      </c>
      <c r="AU687">
        <v>0</v>
      </c>
      <c r="AV687" t="s">
        <v>204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403.282229508197</v>
      </c>
      <c r="BE687">
        <v>-1.01528987547624</v>
      </c>
      <c r="BF687">
        <v>0.301122348286315</v>
      </c>
      <c r="BG687">
        <v>-1</v>
      </c>
      <c r="BH687">
        <v>0</v>
      </c>
      <c r="BI687">
        <v>0</v>
      </c>
      <c r="BJ687" t="s">
        <v>205</v>
      </c>
      <c r="BK687">
        <v>1.88461</v>
      </c>
      <c r="BL687">
        <v>1.88156</v>
      </c>
      <c r="BM687">
        <v>1.88309</v>
      </c>
      <c r="BN687">
        <v>1.88186</v>
      </c>
      <c r="BO687">
        <v>1.8837</v>
      </c>
      <c r="BP687">
        <v>1.88307</v>
      </c>
      <c r="BQ687">
        <v>1.88477</v>
      </c>
      <c r="BR687">
        <v>1.88231</v>
      </c>
      <c r="BS687" t="s">
        <v>206</v>
      </c>
      <c r="BT687" t="s">
        <v>17</v>
      </c>
      <c r="BU687" t="s">
        <v>17</v>
      </c>
      <c r="BV687" t="s">
        <v>17</v>
      </c>
      <c r="BW687" t="s">
        <v>207</v>
      </c>
      <c r="BX687" t="s">
        <v>208</v>
      </c>
      <c r="BY687" t="s">
        <v>209</v>
      </c>
      <c r="BZ687" t="s">
        <v>209</v>
      </c>
      <c r="CA687" t="s">
        <v>209</v>
      </c>
      <c r="CB687" t="s">
        <v>209</v>
      </c>
      <c r="CC687">
        <v>5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1347.22</v>
      </c>
      <c r="CJ687">
        <v>0.0588933</v>
      </c>
      <c r="CK687">
        <v>8.06814</v>
      </c>
      <c r="CL687">
        <v>10.3813</v>
      </c>
      <c r="CM687">
        <v>30</v>
      </c>
      <c r="CN687">
        <v>10.1885</v>
      </c>
      <c r="CO687">
        <v>10.4699</v>
      </c>
      <c r="CP687">
        <v>-1</v>
      </c>
      <c r="CQ687">
        <v>100</v>
      </c>
      <c r="CR687">
        <v>79.1554</v>
      </c>
      <c r="CS687">
        <v>-999.9</v>
      </c>
      <c r="CT687">
        <v>400</v>
      </c>
      <c r="CU687">
        <v>1.13904</v>
      </c>
      <c r="CV687">
        <v>103.766</v>
      </c>
      <c r="CW687">
        <v>103.251</v>
      </c>
    </row>
    <row r="688" spans="1:101">
      <c r="A688">
        <v>674</v>
      </c>
      <c r="B688">
        <v>1549038818.4</v>
      </c>
      <c r="C688">
        <v>2275.20000004768</v>
      </c>
      <c r="D688" t="s">
        <v>1566</v>
      </c>
      <c r="E688" t="s">
        <v>1567</v>
      </c>
      <c r="F688">
        <f>J688+I688+M688*K688</f>
        <v>0</v>
      </c>
      <c r="G688">
        <f>(1000*AM688)/(L688*(AO688+273.15))</f>
        <v>0</v>
      </c>
      <c r="H688">
        <f>((G688*F688*(1-(AJ688/1000)))/(100*K688))*(BE688/60)</f>
        <v>0</v>
      </c>
      <c r="I688" t="s">
        <v>197</v>
      </c>
      <c r="J688" t="s">
        <v>198</v>
      </c>
      <c r="K688" t="s">
        <v>199</v>
      </c>
      <c r="L688" t="s">
        <v>200</v>
      </c>
      <c r="M688" t="s">
        <v>1524</v>
      </c>
      <c r="N688" t="s">
        <v>1525</v>
      </c>
      <c r="O688" t="s">
        <v>808</v>
      </c>
      <c r="Q688">
        <v>1549038818.4</v>
      </c>
      <c r="R688">
        <f>AL688*Y688*(AJ688-AK688)/(100*AF688*(1000-Y688*AJ688))</f>
        <v>0</v>
      </c>
      <c r="S688">
        <f>AL688*Y688*(AI688-AH688*(1000-Y688*AK688)/(1000-Y688*AJ688))/(100*AF688)</f>
        <v>0</v>
      </c>
      <c r="T688">
        <f>(U688/V688*100)</f>
        <v>0</v>
      </c>
      <c r="U688">
        <f>AJ688*(AM688+AN688)/1000</f>
        <v>0</v>
      </c>
      <c r="V688">
        <f>0.61365*exp(17.502*AO688/(240.97+AO688))</f>
        <v>0</v>
      </c>
      <c r="W688">
        <v>116</v>
      </c>
      <c r="X688">
        <v>8</v>
      </c>
      <c r="Y688">
        <f>IF(W688*$H$11&gt;=AA688,1.0,(AA688/(AA688-W688*$H$11)))</f>
        <v>0</v>
      </c>
      <c r="Z688">
        <f>(Y688-1)*100</f>
        <v>0</v>
      </c>
      <c r="AA688">
        <f>MAX(0,($B$11+$C$11*AR688)/(1+$D$11*AR688)*AM688/(AO688+273)*$E$11)</f>
        <v>0</v>
      </c>
      <c r="AB688">
        <f>$B$9*AS688+$C$9*AT688</f>
        <v>0</v>
      </c>
      <c r="AC688">
        <f>AB688*AD688</f>
        <v>0</v>
      </c>
      <c r="AD688">
        <f>($B$9*$D$7+$C$9*$D$7)/($B$9+$C$9)</f>
        <v>0</v>
      </c>
      <c r="AE688">
        <f>($B$9*$K$7+$C$9*$K$7)/($B$9+$C$9)</f>
        <v>0</v>
      </c>
      <c r="AF688">
        <v>10</v>
      </c>
      <c r="AG688">
        <v>1549038818.4</v>
      </c>
      <c r="AH688">
        <v>398.451</v>
      </c>
      <c r="AI688">
        <v>401.757</v>
      </c>
      <c r="AJ688">
        <v>10.4159</v>
      </c>
      <c r="AK688">
        <v>5.08576</v>
      </c>
      <c r="AL688">
        <v>1435.98</v>
      </c>
      <c r="AM688">
        <v>100.133</v>
      </c>
      <c r="AN688">
        <v>0.0249261</v>
      </c>
      <c r="AO688">
        <v>8.85312</v>
      </c>
      <c r="AP688">
        <v>9.42295</v>
      </c>
      <c r="AQ688">
        <v>999.9</v>
      </c>
      <c r="AR688">
        <v>9993.75</v>
      </c>
      <c r="AS688">
        <v>0</v>
      </c>
      <c r="AT688">
        <v>722.145</v>
      </c>
      <c r="AU688">
        <v>0</v>
      </c>
      <c r="AV688" t="s">
        <v>204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403.232450819672</v>
      </c>
      <c r="BE688">
        <v>-1.04857802742887</v>
      </c>
      <c r="BF688">
        <v>0.310559677284523</v>
      </c>
      <c r="BG688">
        <v>-1</v>
      </c>
      <c r="BH688">
        <v>0</v>
      </c>
      <c r="BI688">
        <v>0</v>
      </c>
      <c r="BJ688" t="s">
        <v>205</v>
      </c>
      <c r="BK688">
        <v>1.88461</v>
      </c>
      <c r="BL688">
        <v>1.88156</v>
      </c>
      <c r="BM688">
        <v>1.88309</v>
      </c>
      <c r="BN688">
        <v>1.88184</v>
      </c>
      <c r="BO688">
        <v>1.8837</v>
      </c>
      <c r="BP688">
        <v>1.88306</v>
      </c>
      <c r="BQ688">
        <v>1.88477</v>
      </c>
      <c r="BR688">
        <v>1.88231</v>
      </c>
      <c r="BS688" t="s">
        <v>206</v>
      </c>
      <c r="BT688" t="s">
        <v>17</v>
      </c>
      <c r="BU688" t="s">
        <v>17</v>
      </c>
      <c r="BV688" t="s">
        <v>17</v>
      </c>
      <c r="BW688" t="s">
        <v>207</v>
      </c>
      <c r="BX688" t="s">
        <v>208</v>
      </c>
      <c r="BY688" t="s">
        <v>209</v>
      </c>
      <c r="BZ688" t="s">
        <v>209</v>
      </c>
      <c r="CA688" t="s">
        <v>209</v>
      </c>
      <c r="CB688" t="s">
        <v>209</v>
      </c>
      <c r="CC688">
        <v>5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1342.98</v>
      </c>
      <c r="CJ688">
        <v>0.0588933</v>
      </c>
      <c r="CK688">
        <v>8.07974</v>
      </c>
      <c r="CL688">
        <v>10.3828</v>
      </c>
      <c r="CM688">
        <v>30.0002</v>
      </c>
      <c r="CN688">
        <v>10.1892</v>
      </c>
      <c r="CO688">
        <v>10.4704</v>
      </c>
      <c r="CP688">
        <v>-1</v>
      </c>
      <c r="CQ688">
        <v>100</v>
      </c>
      <c r="CR688">
        <v>79.1554</v>
      </c>
      <c r="CS688">
        <v>-999.9</v>
      </c>
      <c r="CT688">
        <v>400</v>
      </c>
      <c r="CU688">
        <v>0.978517</v>
      </c>
      <c r="CV688">
        <v>103.766</v>
      </c>
      <c r="CW688">
        <v>103.25</v>
      </c>
    </row>
    <row r="689" spans="1:101">
      <c r="A689">
        <v>675</v>
      </c>
      <c r="B689">
        <v>1549038820.3</v>
      </c>
      <c r="C689">
        <v>2277.09999990463</v>
      </c>
      <c r="D689" t="s">
        <v>1568</v>
      </c>
      <c r="E689" t="s">
        <v>1569</v>
      </c>
      <c r="F689">
        <f>J689+I689+M689*K689</f>
        <v>0</v>
      </c>
      <c r="G689">
        <f>(1000*AM689)/(L689*(AO689+273.15))</f>
        <v>0</v>
      </c>
      <c r="H689">
        <f>((G689*F689*(1-(AJ689/1000)))/(100*K689))*(BE689/60)</f>
        <v>0</v>
      </c>
      <c r="I689" t="s">
        <v>197</v>
      </c>
      <c r="J689" t="s">
        <v>198</v>
      </c>
      <c r="K689" t="s">
        <v>199</v>
      </c>
      <c r="L689" t="s">
        <v>200</v>
      </c>
      <c r="M689" t="s">
        <v>1524</v>
      </c>
      <c r="N689" t="s">
        <v>1525</v>
      </c>
      <c r="O689" t="s">
        <v>808</v>
      </c>
      <c r="Q689">
        <v>1549038820.3</v>
      </c>
      <c r="R689">
        <f>AL689*Y689*(AJ689-AK689)/(100*AF689*(1000-Y689*AJ689))</f>
        <v>0</v>
      </c>
      <c r="S689">
        <f>AL689*Y689*(AI689-AH689*(1000-Y689*AK689)/(1000-Y689*AJ689))/(100*AF689)</f>
        <v>0</v>
      </c>
      <c r="T689">
        <f>(U689/V689*100)</f>
        <v>0</v>
      </c>
      <c r="U689">
        <f>AJ689*(AM689+AN689)/1000</f>
        <v>0</v>
      </c>
      <c r="V689">
        <f>0.61365*exp(17.502*AO689/(240.97+AO689))</f>
        <v>0</v>
      </c>
      <c r="W689">
        <v>112</v>
      </c>
      <c r="X689">
        <v>8</v>
      </c>
      <c r="Y689">
        <f>IF(W689*$H$11&gt;=AA689,1.0,(AA689/(AA689-W689*$H$11)))</f>
        <v>0</v>
      </c>
      <c r="Z689">
        <f>(Y689-1)*100</f>
        <v>0</v>
      </c>
      <c r="AA689">
        <f>MAX(0,($B$11+$C$11*AR689)/(1+$D$11*AR689)*AM689/(AO689+273)*$E$11)</f>
        <v>0</v>
      </c>
      <c r="AB689">
        <f>$B$9*AS689+$C$9*AT689</f>
        <v>0</v>
      </c>
      <c r="AC689">
        <f>AB689*AD689</f>
        <v>0</v>
      </c>
      <c r="AD689">
        <f>($B$9*$D$7+$C$9*$D$7)/($B$9+$C$9)</f>
        <v>0</v>
      </c>
      <c r="AE689">
        <f>($B$9*$K$7+$C$9*$K$7)/($B$9+$C$9)</f>
        <v>0</v>
      </c>
      <c r="AF689">
        <v>10</v>
      </c>
      <c r="AG689">
        <v>1549038820.3</v>
      </c>
      <c r="AH689">
        <v>398.404</v>
      </c>
      <c r="AI689">
        <v>401.78</v>
      </c>
      <c r="AJ689">
        <v>10.4304</v>
      </c>
      <c r="AK689">
        <v>5.08589</v>
      </c>
      <c r="AL689">
        <v>1435.96</v>
      </c>
      <c r="AM689">
        <v>100.133</v>
      </c>
      <c r="AN689">
        <v>0.0248048</v>
      </c>
      <c r="AO689">
        <v>8.85284</v>
      </c>
      <c r="AP689">
        <v>9.4673</v>
      </c>
      <c r="AQ689">
        <v>999.9</v>
      </c>
      <c r="AR689">
        <v>9996.88</v>
      </c>
      <c r="AS689">
        <v>0</v>
      </c>
      <c r="AT689">
        <v>720.77</v>
      </c>
      <c r="AU689">
        <v>0</v>
      </c>
      <c r="AV689" t="s">
        <v>204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403.197770491803</v>
      </c>
      <c r="BE689">
        <v>-1.07383198669452</v>
      </c>
      <c r="BF689">
        <v>0.317796300025025</v>
      </c>
      <c r="BG689">
        <v>-1</v>
      </c>
      <c r="BH689">
        <v>0</v>
      </c>
      <c r="BI689">
        <v>0</v>
      </c>
      <c r="BJ689" t="s">
        <v>205</v>
      </c>
      <c r="BK689">
        <v>1.88461</v>
      </c>
      <c r="BL689">
        <v>1.88155</v>
      </c>
      <c r="BM689">
        <v>1.88309</v>
      </c>
      <c r="BN689">
        <v>1.88184</v>
      </c>
      <c r="BO689">
        <v>1.8837</v>
      </c>
      <c r="BP689">
        <v>1.88305</v>
      </c>
      <c r="BQ689">
        <v>1.88477</v>
      </c>
      <c r="BR689">
        <v>1.8823</v>
      </c>
      <c r="BS689" t="s">
        <v>206</v>
      </c>
      <c r="BT689" t="s">
        <v>17</v>
      </c>
      <c r="BU689" t="s">
        <v>17</v>
      </c>
      <c r="BV689" t="s">
        <v>17</v>
      </c>
      <c r="BW689" t="s">
        <v>207</v>
      </c>
      <c r="BX689" t="s">
        <v>208</v>
      </c>
      <c r="BY689" t="s">
        <v>209</v>
      </c>
      <c r="BZ689" t="s">
        <v>209</v>
      </c>
      <c r="CA689" t="s">
        <v>209</v>
      </c>
      <c r="CB689" t="s">
        <v>209</v>
      </c>
      <c r="CC689">
        <v>5</v>
      </c>
      <c r="CD689">
        <v>0</v>
      </c>
      <c r="CE689">
        <v>0</v>
      </c>
      <c r="CF689">
        <v>0</v>
      </c>
      <c r="CG689">
        <v>0</v>
      </c>
      <c r="CH689">
        <v>2</v>
      </c>
      <c r="CI689">
        <v>1346.03</v>
      </c>
      <c r="CJ689">
        <v>0.0588933</v>
      </c>
      <c r="CK689">
        <v>8.08912</v>
      </c>
      <c r="CL689">
        <v>10.3839</v>
      </c>
      <c r="CM689">
        <v>30.0002</v>
      </c>
      <c r="CN689">
        <v>10.1895</v>
      </c>
      <c r="CO689">
        <v>10.4709</v>
      </c>
      <c r="CP689">
        <v>-1</v>
      </c>
      <c r="CQ689">
        <v>100</v>
      </c>
      <c r="CR689">
        <v>79.1554</v>
      </c>
      <c r="CS689">
        <v>-999.9</v>
      </c>
      <c r="CT689">
        <v>400</v>
      </c>
      <c r="CU689">
        <v>0.850312</v>
      </c>
      <c r="CV689">
        <v>103.766</v>
      </c>
      <c r="CW689">
        <v>103.249</v>
      </c>
    </row>
    <row r="690" spans="1:101">
      <c r="A690">
        <v>676</v>
      </c>
      <c r="B690">
        <v>1549038822.3</v>
      </c>
      <c r="C690">
        <v>2279.09999990463</v>
      </c>
      <c r="D690" t="s">
        <v>1570</v>
      </c>
      <c r="E690" t="s">
        <v>1571</v>
      </c>
      <c r="F690">
        <f>J690+I690+M690*K690</f>
        <v>0</v>
      </c>
      <c r="G690">
        <f>(1000*AM690)/(L690*(AO690+273.15))</f>
        <v>0</v>
      </c>
      <c r="H690">
        <f>((G690*F690*(1-(AJ690/1000)))/(100*K690))*(BE690/60)</f>
        <v>0</v>
      </c>
      <c r="I690" t="s">
        <v>197</v>
      </c>
      <c r="J690" t="s">
        <v>198</v>
      </c>
      <c r="K690" t="s">
        <v>199</v>
      </c>
      <c r="L690" t="s">
        <v>200</v>
      </c>
      <c r="M690" t="s">
        <v>1524</v>
      </c>
      <c r="N690" t="s">
        <v>1525</v>
      </c>
      <c r="O690" t="s">
        <v>808</v>
      </c>
      <c r="Q690">
        <v>1549038822.3</v>
      </c>
      <c r="R690">
        <f>AL690*Y690*(AJ690-AK690)/(100*AF690*(1000-Y690*AJ690))</f>
        <v>0</v>
      </c>
      <c r="S690">
        <f>AL690*Y690*(AI690-AH690*(1000-Y690*AK690)/(1000-Y690*AJ690))/(100*AF690)</f>
        <v>0</v>
      </c>
      <c r="T690">
        <f>(U690/V690*100)</f>
        <v>0</v>
      </c>
      <c r="U690">
        <f>AJ690*(AM690+AN690)/1000</f>
        <v>0</v>
      </c>
      <c r="V690">
        <f>0.61365*exp(17.502*AO690/(240.97+AO690))</f>
        <v>0</v>
      </c>
      <c r="W690">
        <v>114</v>
      </c>
      <c r="X690">
        <v>8</v>
      </c>
      <c r="Y690">
        <f>IF(W690*$H$11&gt;=AA690,1.0,(AA690/(AA690-W690*$H$11)))</f>
        <v>0</v>
      </c>
      <c r="Z690">
        <f>(Y690-1)*100</f>
        <v>0</v>
      </c>
      <c r="AA690">
        <f>MAX(0,($B$11+$C$11*AR690)/(1+$D$11*AR690)*AM690/(AO690+273)*$E$11)</f>
        <v>0</v>
      </c>
      <c r="AB690">
        <f>$B$9*AS690+$C$9*AT690</f>
        <v>0</v>
      </c>
      <c r="AC690">
        <f>AB690*AD690</f>
        <v>0</v>
      </c>
      <c r="AD690">
        <f>($B$9*$D$7+$C$9*$D$7)/($B$9+$C$9)</f>
        <v>0</v>
      </c>
      <c r="AE690">
        <f>($B$9*$K$7+$C$9*$K$7)/($B$9+$C$9)</f>
        <v>0</v>
      </c>
      <c r="AF690">
        <v>10</v>
      </c>
      <c r="AG690">
        <v>1549038822.3</v>
      </c>
      <c r="AH690">
        <v>398.391</v>
      </c>
      <c r="AI690">
        <v>401.806</v>
      </c>
      <c r="AJ690">
        <v>10.446</v>
      </c>
      <c r="AK690">
        <v>5.0862</v>
      </c>
      <c r="AL690">
        <v>1435.83</v>
      </c>
      <c r="AM690">
        <v>100.134</v>
      </c>
      <c r="AN690">
        <v>0.0249967</v>
      </c>
      <c r="AO690">
        <v>8.8586</v>
      </c>
      <c r="AP690">
        <v>9.46144</v>
      </c>
      <c r="AQ690">
        <v>999.9</v>
      </c>
      <c r="AR690">
        <v>9975</v>
      </c>
      <c r="AS690">
        <v>0</v>
      </c>
      <c r="AT690">
        <v>716.343</v>
      </c>
      <c r="AU690">
        <v>0</v>
      </c>
      <c r="AV690" t="s">
        <v>204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403.171647540984</v>
      </c>
      <c r="BE690">
        <v>-1.08754683926067</v>
      </c>
      <c r="BF690">
        <v>0.321625046995115</v>
      </c>
      <c r="BG690">
        <v>-1</v>
      </c>
      <c r="BH690">
        <v>0</v>
      </c>
      <c r="BI690">
        <v>0</v>
      </c>
      <c r="BJ690" t="s">
        <v>205</v>
      </c>
      <c r="BK690">
        <v>1.88461</v>
      </c>
      <c r="BL690">
        <v>1.88155</v>
      </c>
      <c r="BM690">
        <v>1.88309</v>
      </c>
      <c r="BN690">
        <v>1.88184</v>
      </c>
      <c r="BO690">
        <v>1.8837</v>
      </c>
      <c r="BP690">
        <v>1.88303</v>
      </c>
      <c r="BQ690">
        <v>1.88477</v>
      </c>
      <c r="BR690">
        <v>1.88229</v>
      </c>
      <c r="BS690" t="s">
        <v>206</v>
      </c>
      <c r="BT690" t="s">
        <v>17</v>
      </c>
      <c r="BU690" t="s">
        <v>17</v>
      </c>
      <c r="BV690" t="s">
        <v>17</v>
      </c>
      <c r="BW690" t="s">
        <v>207</v>
      </c>
      <c r="BX690" t="s">
        <v>208</v>
      </c>
      <c r="BY690" t="s">
        <v>209</v>
      </c>
      <c r="BZ690" t="s">
        <v>209</v>
      </c>
      <c r="CA690" t="s">
        <v>209</v>
      </c>
      <c r="CB690" t="s">
        <v>209</v>
      </c>
      <c r="CC690">
        <v>5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1345</v>
      </c>
      <c r="CJ690">
        <v>0.0588933</v>
      </c>
      <c r="CK690">
        <v>8.09847</v>
      </c>
      <c r="CL690">
        <v>10.3851</v>
      </c>
      <c r="CM690">
        <v>30</v>
      </c>
      <c r="CN690">
        <v>10.1901</v>
      </c>
      <c r="CO690">
        <v>10.4715</v>
      </c>
      <c r="CP690">
        <v>-1</v>
      </c>
      <c r="CQ690">
        <v>100</v>
      </c>
      <c r="CR690">
        <v>78.7675</v>
      </c>
      <c r="CS690">
        <v>-999.9</v>
      </c>
      <c r="CT690">
        <v>400</v>
      </c>
      <c r="CU690">
        <v>0.719675</v>
      </c>
      <c r="CV690">
        <v>103.766</v>
      </c>
      <c r="CW690">
        <v>103.25</v>
      </c>
    </row>
    <row r="691" spans="1:101">
      <c r="A691">
        <v>677</v>
      </c>
      <c r="B691">
        <v>1549038824.4</v>
      </c>
      <c r="C691">
        <v>2281.20000004768</v>
      </c>
      <c r="D691" t="s">
        <v>1572</v>
      </c>
      <c r="E691" t="s">
        <v>1573</v>
      </c>
      <c r="F691">
        <f>J691+I691+M691*K691</f>
        <v>0</v>
      </c>
      <c r="G691">
        <f>(1000*AM691)/(L691*(AO691+273.15))</f>
        <v>0</v>
      </c>
      <c r="H691">
        <f>((G691*F691*(1-(AJ691/1000)))/(100*K691))*(BE691/60)</f>
        <v>0</v>
      </c>
      <c r="I691" t="s">
        <v>197</v>
      </c>
      <c r="J691" t="s">
        <v>198</v>
      </c>
      <c r="K691" t="s">
        <v>199</v>
      </c>
      <c r="L691" t="s">
        <v>200</v>
      </c>
      <c r="M691" t="s">
        <v>1524</v>
      </c>
      <c r="N691" t="s">
        <v>1525</v>
      </c>
      <c r="O691" t="s">
        <v>808</v>
      </c>
      <c r="Q691">
        <v>1549038824.4</v>
      </c>
      <c r="R691">
        <f>AL691*Y691*(AJ691-AK691)/(100*AF691*(1000-Y691*AJ691))</f>
        <v>0</v>
      </c>
      <c r="S691">
        <f>AL691*Y691*(AI691-AH691*(1000-Y691*AK691)/(1000-Y691*AJ691))/(100*AF691)</f>
        <v>0</v>
      </c>
      <c r="T691">
        <f>(U691/V691*100)</f>
        <v>0</v>
      </c>
      <c r="U691">
        <f>AJ691*(AM691+AN691)/1000</f>
        <v>0</v>
      </c>
      <c r="V691">
        <f>0.61365*exp(17.502*AO691/(240.97+AO691))</f>
        <v>0</v>
      </c>
      <c r="W691">
        <v>110</v>
      </c>
      <c r="X691">
        <v>8</v>
      </c>
      <c r="Y691">
        <f>IF(W691*$H$11&gt;=AA691,1.0,(AA691/(AA691-W691*$H$11)))</f>
        <v>0</v>
      </c>
      <c r="Z691">
        <f>(Y691-1)*100</f>
        <v>0</v>
      </c>
      <c r="AA691">
        <f>MAX(0,($B$11+$C$11*AR691)/(1+$D$11*AR691)*AM691/(AO691+273)*$E$11)</f>
        <v>0</v>
      </c>
      <c r="AB691">
        <f>$B$9*AS691+$C$9*AT691</f>
        <v>0</v>
      </c>
      <c r="AC691">
        <f>AB691*AD691</f>
        <v>0</v>
      </c>
      <c r="AD691">
        <f>($B$9*$D$7+$C$9*$D$7)/($B$9+$C$9)</f>
        <v>0</v>
      </c>
      <c r="AE691">
        <f>($B$9*$K$7+$C$9*$K$7)/($B$9+$C$9)</f>
        <v>0</v>
      </c>
      <c r="AF691">
        <v>10</v>
      </c>
      <c r="AG691">
        <v>1549038824.4</v>
      </c>
      <c r="AH691">
        <v>398.352</v>
      </c>
      <c r="AI691">
        <v>401.783</v>
      </c>
      <c r="AJ691">
        <v>10.4602</v>
      </c>
      <c r="AK691">
        <v>5.08587</v>
      </c>
      <c r="AL691">
        <v>1435.79</v>
      </c>
      <c r="AM691">
        <v>100.134</v>
      </c>
      <c r="AN691">
        <v>0.0254214</v>
      </c>
      <c r="AO691">
        <v>8.85833</v>
      </c>
      <c r="AP691">
        <v>9.4811</v>
      </c>
      <c r="AQ691">
        <v>999.9</v>
      </c>
      <c r="AR691">
        <v>9978.75</v>
      </c>
      <c r="AS691">
        <v>0</v>
      </c>
      <c r="AT691">
        <v>714.273</v>
      </c>
      <c r="AU691">
        <v>0</v>
      </c>
      <c r="AV691" t="s">
        <v>204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403.13718852459</v>
      </c>
      <c r="BE691">
        <v>-1.10074831431904</v>
      </c>
      <c r="BF691">
        <v>0.325315265297417</v>
      </c>
      <c r="BG691">
        <v>-1</v>
      </c>
      <c r="BH691">
        <v>0</v>
      </c>
      <c r="BI691">
        <v>0</v>
      </c>
      <c r="BJ691" t="s">
        <v>205</v>
      </c>
      <c r="BK691">
        <v>1.88461</v>
      </c>
      <c r="BL691">
        <v>1.88156</v>
      </c>
      <c r="BM691">
        <v>1.88309</v>
      </c>
      <c r="BN691">
        <v>1.88185</v>
      </c>
      <c r="BO691">
        <v>1.8837</v>
      </c>
      <c r="BP691">
        <v>1.88305</v>
      </c>
      <c r="BQ691">
        <v>1.88477</v>
      </c>
      <c r="BR691">
        <v>1.88229</v>
      </c>
      <c r="BS691" t="s">
        <v>206</v>
      </c>
      <c r="BT691" t="s">
        <v>17</v>
      </c>
      <c r="BU691" t="s">
        <v>17</v>
      </c>
      <c r="BV691" t="s">
        <v>17</v>
      </c>
      <c r="BW691" t="s">
        <v>207</v>
      </c>
      <c r="BX691" t="s">
        <v>208</v>
      </c>
      <c r="BY691" t="s">
        <v>209</v>
      </c>
      <c r="BZ691" t="s">
        <v>209</v>
      </c>
      <c r="CA691" t="s">
        <v>209</v>
      </c>
      <c r="CB691" t="s">
        <v>209</v>
      </c>
      <c r="CC691">
        <v>5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1347.46</v>
      </c>
      <c r="CJ691">
        <v>0.0588933</v>
      </c>
      <c r="CK691">
        <v>8.10705</v>
      </c>
      <c r="CL691">
        <v>10.3863</v>
      </c>
      <c r="CM691">
        <v>30</v>
      </c>
      <c r="CN691">
        <v>10.1907</v>
      </c>
      <c r="CO691">
        <v>10.4721</v>
      </c>
      <c r="CP691">
        <v>-1</v>
      </c>
      <c r="CQ691">
        <v>100</v>
      </c>
      <c r="CR691">
        <v>78.7675</v>
      </c>
      <c r="CS691">
        <v>-999.9</v>
      </c>
      <c r="CT691">
        <v>400</v>
      </c>
      <c r="CU691">
        <v>0.587442</v>
      </c>
      <c r="CV691">
        <v>103.766</v>
      </c>
      <c r="CW691">
        <v>103.25</v>
      </c>
    </row>
    <row r="692" spans="1:101">
      <c r="A692">
        <v>678</v>
      </c>
      <c r="B692">
        <v>1549038826.3</v>
      </c>
      <c r="C692">
        <v>2283.09999990463</v>
      </c>
      <c r="D692" t="s">
        <v>1574</v>
      </c>
      <c r="E692" t="s">
        <v>1575</v>
      </c>
      <c r="F692">
        <f>J692+I692+M692*K692</f>
        <v>0</v>
      </c>
      <c r="G692">
        <f>(1000*AM692)/(L692*(AO692+273.15))</f>
        <v>0</v>
      </c>
      <c r="H692">
        <f>((G692*F692*(1-(AJ692/1000)))/(100*K692))*(BE692/60)</f>
        <v>0</v>
      </c>
      <c r="I692" t="s">
        <v>197</v>
      </c>
      <c r="J692" t="s">
        <v>198</v>
      </c>
      <c r="K692" t="s">
        <v>199</v>
      </c>
      <c r="L692" t="s">
        <v>200</v>
      </c>
      <c r="M692" t="s">
        <v>1524</v>
      </c>
      <c r="N692" t="s">
        <v>1525</v>
      </c>
      <c r="O692" t="s">
        <v>808</v>
      </c>
      <c r="Q692">
        <v>1549038826.3</v>
      </c>
      <c r="R692">
        <f>AL692*Y692*(AJ692-AK692)/(100*AF692*(1000-Y692*AJ692))</f>
        <v>0</v>
      </c>
      <c r="S692">
        <f>AL692*Y692*(AI692-AH692*(1000-Y692*AK692)/(1000-Y692*AJ692))/(100*AF692)</f>
        <v>0</v>
      </c>
      <c r="T692">
        <f>(U692/V692*100)</f>
        <v>0</v>
      </c>
      <c r="U692">
        <f>AJ692*(AM692+AN692)/1000</f>
        <v>0</v>
      </c>
      <c r="V692">
        <f>0.61365*exp(17.502*AO692/(240.97+AO692))</f>
        <v>0</v>
      </c>
      <c r="W692">
        <v>117</v>
      </c>
      <c r="X692">
        <v>8</v>
      </c>
      <c r="Y692">
        <f>IF(W692*$H$11&gt;=AA692,1.0,(AA692/(AA692-W692*$H$11)))</f>
        <v>0</v>
      </c>
      <c r="Z692">
        <f>(Y692-1)*100</f>
        <v>0</v>
      </c>
      <c r="AA692">
        <f>MAX(0,($B$11+$C$11*AR692)/(1+$D$11*AR692)*AM692/(AO692+273)*$E$11)</f>
        <v>0</v>
      </c>
      <c r="AB692">
        <f>$B$9*AS692+$C$9*AT692</f>
        <v>0</v>
      </c>
      <c r="AC692">
        <f>AB692*AD692</f>
        <v>0</v>
      </c>
      <c r="AD692">
        <f>($B$9*$D$7+$C$9*$D$7)/($B$9+$C$9)</f>
        <v>0</v>
      </c>
      <c r="AE692">
        <f>($B$9*$K$7+$C$9*$K$7)/($B$9+$C$9)</f>
        <v>0</v>
      </c>
      <c r="AF692">
        <v>10</v>
      </c>
      <c r="AG692">
        <v>1549038826.3</v>
      </c>
      <c r="AH692">
        <v>398.319</v>
      </c>
      <c r="AI692">
        <v>401.764</v>
      </c>
      <c r="AJ692">
        <v>10.4736</v>
      </c>
      <c r="AK692">
        <v>5.08621</v>
      </c>
      <c r="AL692">
        <v>1435.81</v>
      </c>
      <c r="AM692">
        <v>100.133</v>
      </c>
      <c r="AN692">
        <v>0.0255842</v>
      </c>
      <c r="AO692">
        <v>8.8941</v>
      </c>
      <c r="AP692">
        <v>9.49913</v>
      </c>
      <c r="AQ692">
        <v>999.9</v>
      </c>
      <c r="AR692">
        <v>10023.8</v>
      </c>
      <c r="AS692">
        <v>0</v>
      </c>
      <c r="AT692">
        <v>714.878</v>
      </c>
      <c r="AU692">
        <v>0</v>
      </c>
      <c r="AV692" t="s">
        <v>204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403.103229508197</v>
      </c>
      <c r="BE692">
        <v>-1.1187701436335</v>
      </c>
      <c r="BF692">
        <v>0.330161430631756</v>
      </c>
      <c r="BG692">
        <v>-1</v>
      </c>
      <c r="BH692">
        <v>0</v>
      </c>
      <c r="BI692">
        <v>0</v>
      </c>
      <c r="BJ692" t="s">
        <v>205</v>
      </c>
      <c r="BK692">
        <v>1.88461</v>
      </c>
      <c r="BL692">
        <v>1.88156</v>
      </c>
      <c r="BM692">
        <v>1.88309</v>
      </c>
      <c r="BN692">
        <v>1.88186</v>
      </c>
      <c r="BO692">
        <v>1.8837</v>
      </c>
      <c r="BP692">
        <v>1.88306</v>
      </c>
      <c r="BQ692">
        <v>1.88477</v>
      </c>
      <c r="BR692">
        <v>1.8823</v>
      </c>
      <c r="BS692" t="s">
        <v>206</v>
      </c>
      <c r="BT692" t="s">
        <v>17</v>
      </c>
      <c r="BU692" t="s">
        <v>17</v>
      </c>
      <c r="BV692" t="s">
        <v>17</v>
      </c>
      <c r="BW692" t="s">
        <v>207</v>
      </c>
      <c r="BX692" t="s">
        <v>208</v>
      </c>
      <c r="BY692" t="s">
        <v>209</v>
      </c>
      <c r="BZ692" t="s">
        <v>209</v>
      </c>
      <c r="CA692" t="s">
        <v>209</v>
      </c>
      <c r="CB692" t="s">
        <v>209</v>
      </c>
      <c r="CC692">
        <v>5</v>
      </c>
      <c r="CD692">
        <v>0</v>
      </c>
      <c r="CE692">
        <v>0</v>
      </c>
      <c r="CF692">
        <v>0</v>
      </c>
      <c r="CG692">
        <v>0</v>
      </c>
      <c r="CH692">
        <v>2</v>
      </c>
      <c r="CI692">
        <v>1342.49</v>
      </c>
      <c r="CJ692">
        <v>0.0588933</v>
      </c>
      <c r="CK692">
        <v>8.11578</v>
      </c>
      <c r="CL692">
        <v>10.3874</v>
      </c>
      <c r="CM692">
        <v>30.0002</v>
      </c>
      <c r="CN692">
        <v>10.1913</v>
      </c>
      <c r="CO692">
        <v>10.4727</v>
      </c>
      <c r="CP692">
        <v>-1</v>
      </c>
      <c r="CQ692">
        <v>100</v>
      </c>
      <c r="CR692">
        <v>78.7675</v>
      </c>
      <c r="CS692">
        <v>-999.9</v>
      </c>
      <c r="CT692">
        <v>400</v>
      </c>
      <c r="CU692">
        <v>0.451607</v>
      </c>
      <c r="CV692">
        <v>103.766</v>
      </c>
      <c r="CW692">
        <v>103.25</v>
      </c>
    </row>
    <row r="693" spans="1:101">
      <c r="A693">
        <v>679</v>
      </c>
      <c r="B693">
        <v>1549038828.4</v>
      </c>
      <c r="C693">
        <v>2285.20000004768</v>
      </c>
      <c r="D693" t="s">
        <v>1576</v>
      </c>
      <c r="E693" t="s">
        <v>1577</v>
      </c>
      <c r="F693">
        <f>J693+I693+M693*K693</f>
        <v>0</v>
      </c>
      <c r="G693">
        <f>(1000*AM693)/(L693*(AO693+273.15))</f>
        <v>0</v>
      </c>
      <c r="H693">
        <f>((G693*F693*(1-(AJ693/1000)))/(100*K693))*(BE693/60)</f>
        <v>0</v>
      </c>
      <c r="I693" t="s">
        <v>197</v>
      </c>
      <c r="J693" t="s">
        <v>198</v>
      </c>
      <c r="K693" t="s">
        <v>199</v>
      </c>
      <c r="L693" t="s">
        <v>200</v>
      </c>
      <c r="M693" t="s">
        <v>1524</v>
      </c>
      <c r="N693" t="s">
        <v>1525</v>
      </c>
      <c r="O693" t="s">
        <v>808</v>
      </c>
      <c r="Q693">
        <v>1549038828.4</v>
      </c>
      <c r="R693">
        <f>AL693*Y693*(AJ693-AK693)/(100*AF693*(1000-Y693*AJ693))</f>
        <v>0</v>
      </c>
      <c r="S693">
        <f>AL693*Y693*(AI693-AH693*(1000-Y693*AK693)/(1000-Y693*AJ693))/(100*AF693)</f>
        <v>0</v>
      </c>
      <c r="T693">
        <f>(U693/V693*100)</f>
        <v>0</v>
      </c>
      <c r="U693">
        <f>AJ693*(AM693+AN693)/1000</f>
        <v>0</v>
      </c>
      <c r="V693">
        <f>0.61365*exp(17.502*AO693/(240.97+AO693))</f>
        <v>0</v>
      </c>
      <c r="W693">
        <v>124</v>
      </c>
      <c r="X693">
        <v>9</v>
      </c>
      <c r="Y693">
        <f>IF(W693*$H$11&gt;=AA693,1.0,(AA693/(AA693-W693*$H$11)))</f>
        <v>0</v>
      </c>
      <c r="Z693">
        <f>(Y693-1)*100</f>
        <v>0</v>
      </c>
      <c r="AA693">
        <f>MAX(0,($B$11+$C$11*AR693)/(1+$D$11*AR693)*AM693/(AO693+273)*$E$11)</f>
        <v>0</v>
      </c>
      <c r="AB693">
        <f>$B$9*AS693+$C$9*AT693</f>
        <v>0</v>
      </c>
      <c r="AC693">
        <f>AB693*AD693</f>
        <v>0</v>
      </c>
      <c r="AD693">
        <f>($B$9*$D$7+$C$9*$D$7)/($B$9+$C$9)</f>
        <v>0</v>
      </c>
      <c r="AE693">
        <f>($B$9*$K$7+$C$9*$K$7)/($B$9+$C$9)</f>
        <v>0</v>
      </c>
      <c r="AF693">
        <v>10</v>
      </c>
      <c r="AG693">
        <v>1549038828.4</v>
      </c>
      <c r="AH693">
        <v>398.292</v>
      </c>
      <c r="AI693">
        <v>401.75</v>
      </c>
      <c r="AJ693">
        <v>10.4896</v>
      </c>
      <c r="AK693">
        <v>5.08691</v>
      </c>
      <c r="AL693">
        <v>1436.37</v>
      </c>
      <c r="AM693">
        <v>100.133</v>
      </c>
      <c r="AN693">
        <v>0.0255311</v>
      </c>
      <c r="AO693">
        <v>8.93315</v>
      </c>
      <c r="AP693">
        <v>9.53006</v>
      </c>
      <c r="AQ693">
        <v>999.9</v>
      </c>
      <c r="AR693">
        <v>10026.2</v>
      </c>
      <c r="AS693">
        <v>0</v>
      </c>
      <c r="AT693">
        <v>714.853</v>
      </c>
      <c r="AU693">
        <v>0</v>
      </c>
      <c r="AV693" t="s">
        <v>204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403.060213114754</v>
      </c>
      <c r="BE693">
        <v>-1.13070538300878</v>
      </c>
      <c r="BF693">
        <v>0.333361031815242</v>
      </c>
      <c r="BG693">
        <v>-1</v>
      </c>
      <c r="BH693">
        <v>0</v>
      </c>
      <c r="BI693">
        <v>0</v>
      </c>
      <c r="BJ693" t="s">
        <v>205</v>
      </c>
      <c r="BK693">
        <v>1.88461</v>
      </c>
      <c r="BL693">
        <v>1.88155</v>
      </c>
      <c r="BM693">
        <v>1.88309</v>
      </c>
      <c r="BN693">
        <v>1.88186</v>
      </c>
      <c r="BO693">
        <v>1.8837</v>
      </c>
      <c r="BP693">
        <v>1.88304</v>
      </c>
      <c r="BQ693">
        <v>1.88477</v>
      </c>
      <c r="BR693">
        <v>1.88229</v>
      </c>
      <c r="BS693" t="s">
        <v>206</v>
      </c>
      <c r="BT693" t="s">
        <v>17</v>
      </c>
      <c r="BU693" t="s">
        <v>17</v>
      </c>
      <c r="BV693" t="s">
        <v>17</v>
      </c>
      <c r="BW693" t="s">
        <v>207</v>
      </c>
      <c r="BX693" t="s">
        <v>208</v>
      </c>
      <c r="BY693" t="s">
        <v>209</v>
      </c>
      <c r="BZ693" t="s">
        <v>209</v>
      </c>
      <c r="CA693" t="s">
        <v>209</v>
      </c>
      <c r="CB693" t="s">
        <v>209</v>
      </c>
      <c r="CC693">
        <v>5</v>
      </c>
      <c r="CD693">
        <v>0</v>
      </c>
      <c r="CE693">
        <v>0</v>
      </c>
      <c r="CF693">
        <v>0</v>
      </c>
      <c r="CG693">
        <v>0</v>
      </c>
      <c r="CH693">
        <v>2</v>
      </c>
      <c r="CI693">
        <v>1337.65</v>
      </c>
      <c r="CJ693">
        <v>0.0588933</v>
      </c>
      <c r="CK693">
        <v>8.12543</v>
      </c>
      <c r="CL693">
        <v>10.3886</v>
      </c>
      <c r="CM693">
        <v>30.0002</v>
      </c>
      <c r="CN693">
        <v>10.1916</v>
      </c>
      <c r="CO693">
        <v>10.4733</v>
      </c>
      <c r="CP693">
        <v>-1</v>
      </c>
      <c r="CQ693">
        <v>100</v>
      </c>
      <c r="CR693">
        <v>78.7675</v>
      </c>
      <c r="CS693">
        <v>-999.9</v>
      </c>
      <c r="CT693">
        <v>400</v>
      </c>
      <c r="CU693">
        <v>0.316591</v>
      </c>
      <c r="CV693">
        <v>103.765</v>
      </c>
      <c r="CW693">
        <v>103.249</v>
      </c>
    </row>
    <row r="694" spans="1:101">
      <c r="A694">
        <v>680</v>
      </c>
      <c r="B694">
        <v>1549038830.4</v>
      </c>
      <c r="C694">
        <v>2287.20000004768</v>
      </c>
      <c r="D694" t="s">
        <v>1578</v>
      </c>
      <c r="E694" t="s">
        <v>1579</v>
      </c>
      <c r="F694">
        <f>J694+I694+M694*K694</f>
        <v>0</v>
      </c>
      <c r="G694">
        <f>(1000*AM694)/(L694*(AO694+273.15))</f>
        <v>0</v>
      </c>
      <c r="H694">
        <f>((G694*F694*(1-(AJ694/1000)))/(100*K694))*(BE694/60)</f>
        <v>0</v>
      </c>
      <c r="I694" t="s">
        <v>197</v>
      </c>
      <c r="J694" t="s">
        <v>198</v>
      </c>
      <c r="K694" t="s">
        <v>199</v>
      </c>
      <c r="L694" t="s">
        <v>200</v>
      </c>
      <c r="M694" t="s">
        <v>1524</v>
      </c>
      <c r="N694" t="s">
        <v>1525</v>
      </c>
      <c r="O694" t="s">
        <v>808</v>
      </c>
      <c r="Q694">
        <v>1549038830.4</v>
      </c>
      <c r="R694">
        <f>AL694*Y694*(AJ694-AK694)/(100*AF694*(1000-Y694*AJ694))</f>
        <v>0</v>
      </c>
      <c r="S694">
        <f>AL694*Y694*(AI694-AH694*(1000-Y694*AK694)/(1000-Y694*AJ694))/(100*AF694)</f>
        <v>0</v>
      </c>
      <c r="T694">
        <f>(U694/V694*100)</f>
        <v>0</v>
      </c>
      <c r="U694">
        <f>AJ694*(AM694+AN694)/1000</f>
        <v>0</v>
      </c>
      <c r="V694">
        <f>0.61365*exp(17.502*AO694/(240.97+AO694))</f>
        <v>0</v>
      </c>
      <c r="W694">
        <v>102</v>
      </c>
      <c r="X694">
        <v>7</v>
      </c>
      <c r="Y694">
        <f>IF(W694*$H$11&gt;=AA694,1.0,(AA694/(AA694-W694*$H$11)))</f>
        <v>0</v>
      </c>
      <c r="Z694">
        <f>(Y694-1)*100</f>
        <v>0</v>
      </c>
      <c r="AA694">
        <f>MAX(0,($B$11+$C$11*AR694)/(1+$D$11*AR694)*AM694/(AO694+273)*$E$11)</f>
        <v>0</v>
      </c>
      <c r="AB694">
        <f>$B$9*AS694+$C$9*AT694</f>
        <v>0</v>
      </c>
      <c r="AC694">
        <f>AB694*AD694</f>
        <v>0</v>
      </c>
      <c r="AD694">
        <f>($B$9*$D$7+$C$9*$D$7)/($B$9+$C$9)</f>
        <v>0</v>
      </c>
      <c r="AE694">
        <f>($B$9*$K$7+$C$9*$K$7)/($B$9+$C$9)</f>
        <v>0</v>
      </c>
      <c r="AF694">
        <v>10</v>
      </c>
      <c r="AG694">
        <v>1549038830.4</v>
      </c>
      <c r="AH694">
        <v>398.225</v>
      </c>
      <c r="AI694">
        <v>401.715</v>
      </c>
      <c r="AJ694">
        <v>10.5045</v>
      </c>
      <c r="AK694">
        <v>5.08696</v>
      </c>
      <c r="AL694">
        <v>1436.21</v>
      </c>
      <c r="AM694">
        <v>100.134</v>
      </c>
      <c r="AN694">
        <v>0.025129</v>
      </c>
      <c r="AO694">
        <v>8.94307</v>
      </c>
      <c r="AP694">
        <v>9.54581</v>
      </c>
      <c r="AQ694">
        <v>999.9</v>
      </c>
      <c r="AR694">
        <v>10001.2</v>
      </c>
      <c r="AS694">
        <v>0</v>
      </c>
      <c r="AT694">
        <v>714.563</v>
      </c>
      <c r="AU694">
        <v>0</v>
      </c>
      <c r="AV694" t="s">
        <v>204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403.02418852459</v>
      </c>
      <c r="BE694">
        <v>-1.12835134650062</v>
      </c>
      <c r="BF694">
        <v>0.332729209348326</v>
      </c>
      <c r="BG694">
        <v>-1</v>
      </c>
      <c r="BH694">
        <v>0</v>
      </c>
      <c r="BI694">
        <v>0</v>
      </c>
      <c r="BJ694" t="s">
        <v>205</v>
      </c>
      <c r="BK694">
        <v>1.88461</v>
      </c>
      <c r="BL694">
        <v>1.88155</v>
      </c>
      <c r="BM694">
        <v>1.88309</v>
      </c>
      <c r="BN694">
        <v>1.88184</v>
      </c>
      <c r="BO694">
        <v>1.88371</v>
      </c>
      <c r="BP694">
        <v>1.88304</v>
      </c>
      <c r="BQ694">
        <v>1.88477</v>
      </c>
      <c r="BR694">
        <v>1.88228</v>
      </c>
      <c r="BS694" t="s">
        <v>206</v>
      </c>
      <c r="BT694" t="s">
        <v>17</v>
      </c>
      <c r="BU694" t="s">
        <v>17</v>
      </c>
      <c r="BV694" t="s">
        <v>17</v>
      </c>
      <c r="BW694" t="s">
        <v>207</v>
      </c>
      <c r="BX694" t="s">
        <v>208</v>
      </c>
      <c r="BY694" t="s">
        <v>209</v>
      </c>
      <c r="BZ694" t="s">
        <v>209</v>
      </c>
      <c r="CA694" t="s">
        <v>209</v>
      </c>
      <c r="CB694" t="s">
        <v>209</v>
      </c>
      <c r="CC694">
        <v>5</v>
      </c>
      <c r="CD694">
        <v>0</v>
      </c>
      <c r="CE694">
        <v>0</v>
      </c>
      <c r="CF694">
        <v>0</v>
      </c>
      <c r="CG694">
        <v>0</v>
      </c>
      <c r="CH694">
        <v>2</v>
      </c>
      <c r="CI694">
        <v>1354.16</v>
      </c>
      <c r="CJ694">
        <v>0.0588933</v>
      </c>
      <c r="CK694">
        <v>8.13503</v>
      </c>
      <c r="CL694">
        <v>10.3898</v>
      </c>
      <c r="CM694">
        <v>30</v>
      </c>
      <c r="CN694">
        <v>10.1921</v>
      </c>
      <c r="CO694">
        <v>10.4739</v>
      </c>
      <c r="CP694">
        <v>-1</v>
      </c>
      <c r="CQ694">
        <v>100</v>
      </c>
      <c r="CR694">
        <v>78.3961</v>
      </c>
      <c r="CS694">
        <v>-999.9</v>
      </c>
      <c r="CT694">
        <v>400</v>
      </c>
      <c r="CU694">
        <v>0.230448</v>
      </c>
      <c r="CV694">
        <v>103.764</v>
      </c>
      <c r="CW694">
        <v>103.249</v>
      </c>
    </row>
    <row r="695" spans="1:101">
      <c r="A695">
        <v>681</v>
      </c>
      <c r="B695">
        <v>1549038832.4</v>
      </c>
      <c r="C695">
        <v>2289.20000004768</v>
      </c>
      <c r="D695" t="s">
        <v>1580</v>
      </c>
      <c r="E695" t="s">
        <v>1581</v>
      </c>
      <c r="F695">
        <f>J695+I695+M695*K695</f>
        <v>0</v>
      </c>
      <c r="G695">
        <f>(1000*AM695)/(L695*(AO695+273.15))</f>
        <v>0</v>
      </c>
      <c r="H695">
        <f>((G695*F695*(1-(AJ695/1000)))/(100*K695))*(BE695/60)</f>
        <v>0</v>
      </c>
      <c r="I695" t="s">
        <v>197</v>
      </c>
      <c r="J695" t="s">
        <v>198</v>
      </c>
      <c r="K695" t="s">
        <v>199</v>
      </c>
      <c r="L695" t="s">
        <v>200</v>
      </c>
      <c r="M695" t="s">
        <v>1524</v>
      </c>
      <c r="N695" t="s">
        <v>1525</v>
      </c>
      <c r="O695" t="s">
        <v>808</v>
      </c>
      <c r="Q695">
        <v>1549038832.4</v>
      </c>
      <c r="R695">
        <f>AL695*Y695*(AJ695-AK695)/(100*AF695*(1000-Y695*AJ695))</f>
        <v>0</v>
      </c>
      <c r="S695">
        <f>AL695*Y695*(AI695-AH695*(1000-Y695*AK695)/(1000-Y695*AJ695))/(100*AF695)</f>
        <v>0</v>
      </c>
      <c r="T695">
        <f>(U695/V695*100)</f>
        <v>0</v>
      </c>
      <c r="U695">
        <f>AJ695*(AM695+AN695)/1000</f>
        <v>0</v>
      </c>
      <c r="V695">
        <f>0.61365*exp(17.502*AO695/(240.97+AO695))</f>
        <v>0</v>
      </c>
      <c r="W695">
        <v>96</v>
      </c>
      <c r="X695">
        <v>7</v>
      </c>
      <c r="Y695">
        <f>IF(W695*$H$11&gt;=AA695,1.0,(AA695/(AA695-W695*$H$11)))</f>
        <v>0</v>
      </c>
      <c r="Z695">
        <f>(Y695-1)*100</f>
        <v>0</v>
      </c>
      <c r="AA695">
        <f>MAX(0,($B$11+$C$11*AR695)/(1+$D$11*AR695)*AM695/(AO695+273)*$E$11)</f>
        <v>0</v>
      </c>
      <c r="AB695">
        <f>$B$9*AS695+$C$9*AT695</f>
        <v>0</v>
      </c>
      <c r="AC695">
        <f>AB695*AD695</f>
        <v>0</v>
      </c>
      <c r="AD695">
        <f>($B$9*$D$7+$C$9*$D$7)/($B$9+$C$9)</f>
        <v>0</v>
      </c>
      <c r="AE695">
        <f>($B$9*$K$7+$C$9*$K$7)/($B$9+$C$9)</f>
        <v>0</v>
      </c>
      <c r="AF695">
        <v>10</v>
      </c>
      <c r="AG695">
        <v>1549038832.4</v>
      </c>
      <c r="AH695">
        <v>398.175</v>
      </c>
      <c r="AI695">
        <v>401.702</v>
      </c>
      <c r="AJ695">
        <v>10.5185</v>
      </c>
      <c r="AK695">
        <v>5.08726</v>
      </c>
      <c r="AL695">
        <v>1435.98</v>
      </c>
      <c r="AM695">
        <v>100.135</v>
      </c>
      <c r="AN695">
        <v>0.0247246</v>
      </c>
      <c r="AO695">
        <v>8.99827</v>
      </c>
      <c r="AP695">
        <v>9.62886</v>
      </c>
      <c r="AQ695">
        <v>999.9</v>
      </c>
      <c r="AR695">
        <v>9958.75</v>
      </c>
      <c r="AS695">
        <v>0</v>
      </c>
      <c r="AT695">
        <v>713.845</v>
      </c>
      <c r="AU695">
        <v>0</v>
      </c>
      <c r="AV695" t="s">
        <v>204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402.986704918033</v>
      </c>
      <c r="BE695">
        <v>-1.126865874021</v>
      </c>
      <c r="BF695">
        <v>0.332323136457566</v>
      </c>
      <c r="BG695">
        <v>-1</v>
      </c>
      <c r="BH695">
        <v>0</v>
      </c>
      <c r="BI695">
        <v>0</v>
      </c>
      <c r="BJ695" t="s">
        <v>205</v>
      </c>
      <c r="BK695">
        <v>1.88461</v>
      </c>
      <c r="BL695">
        <v>1.88156</v>
      </c>
      <c r="BM695">
        <v>1.88309</v>
      </c>
      <c r="BN695">
        <v>1.88182</v>
      </c>
      <c r="BO695">
        <v>1.8837</v>
      </c>
      <c r="BP695">
        <v>1.88306</v>
      </c>
      <c r="BQ695">
        <v>1.88477</v>
      </c>
      <c r="BR695">
        <v>1.8823</v>
      </c>
      <c r="BS695" t="s">
        <v>206</v>
      </c>
      <c r="BT695" t="s">
        <v>17</v>
      </c>
      <c r="BU695" t="s">
        <v>17</v>
      </c>
      <c r="BV695" t="s">
        <v>17</v>
      </c>
      <c r="BW695" t="s">
        <v>207</v>
      </c>
      <c r="BX695" t="s">
        <v>208</v>
      </c>
      <c r="BY695" t="s">
        <v>209</v>
      </c>
      <c r="BZ695" t="s">
        <v>209</v>
      </c>
      <c r="CA695" t="s">
        <v>209</v>
      </c>
      <c r="CB695" t="s">
        <v>209</v>
      </c>
      <c r="CC695">
        <v>5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1358.44</v>
      </c>
      <c r="CJ695">
        <v>0.0588933</v>
      </c>
      <c r="CK695">
        <v>8.14465</v>
      </c>
      <c r="CL695">
        <v>10.3909</v>
      </c>
      <c r="CM695">
        <v>29.9999</v>
      </c>
      <c r="CN695">
        <v>10.193</v>
      </c>
      <c r="CO695">
        <v>10.4745</v>
      </c>
      <c r="CP695">
        <v>-1</v>
      </c>
      <c r="CQ695">
        <v>100</v>
      </c>
      <c r="CR695">
        <v>78.3961</v>
      </c>
      <c r="CS695">
        <v>-999.9</v>
      </c>
      <c r="CT695">
        <v>400</v>
      </c>
      <c r="CU695">
        <v>0.0997792</v>
      </c>
      <c r="CV695">
        <v>103.763</v>
      </c>
      <c r="CW695">
        <v>103.249</v>
      </c>
    </row>
    <row r="696" spans="1:101">
      <c r="A696">
        <v>682</v>
      </c>
      <c r="B696">
        <v>1549038834.3</v>
      </c>
      <c r="C696">
        <v>2291.09999990463</v>
      </c>
      <c r="D696" t="s">
        <v>1582</v>
      </c>
      <c r="E696" t="s">
        <v>1583</v>
      </c>
      <c r="F696">
        <f>J696+I696+M696*K696</f>
        <v>0</v>
      </c>
      <c r="G696">
        <f>(1000*AM696)/(L696*(AO696+273.15))</f>
        <v>0</v>
      </c>
      <c r="H696">
        <f>((G696*F696*(1-(AJ696/1000)))/(100*K696))*(BE696/60)</f>
        <v>0</v>
      </c>
      <c r="I696" t="s">
        <v>197</v>
      </c>
      <c r="J696" t="s">
        <v>198</v>
      </c>
      <c r="K696" t="s">
        <v>199</v>
      </c>
      <c r="L696" t="s">
        <v>200</v>
      </c>
      <c r="M696" t="s">
        <v>1524</v>
      </c>
      <c r="N696" t="s">
        <v>1525</v>
      </c>
      <c r="O696" t="s">
        <v>808</v>
      </c>
      <c r="Q696">
        <v>1549038834.3</v>
      </c>
      <c r="R696">
        <f>AL696*Y696*(AJ696-AK696)/(100*AF696*(1000-Y696*AJ696))</f>
        <v>0</v>
      </c>
      <c r="S696">
        <f>AL696*Y696*(AI696-AH696*(1000-Y696*AK696)/(1000-Y696*AJ696))/(100*AF696)</f>
        <v>0</v>
      </c>
      <c r="T696">
        <f>(U696/V696*100)</f>
        <v>0</v>
      </c>
      <c r="U696">
        <f>AJ696*(AM696+AN696)/1000</f>
        <v>0</v>
      </c>
      <c r="V696">
        <f>0.61365*exp(17.502*AO696/(240.97+AO696))</f>
        <v>0</v>
      </c>
      <c r="W696">
        <v>114</v>
      </c>
      <c r="X696">
        <v>8</v>
      </c>
      <c r="Y696">
        <f>IF(W696*$H$11&gt;=AA696,1.0,(AA696/(AA696-W696*$H$11)))</f>
        <v>0</v>
      </c>
      <c r="Z696">
        <f>(Y696-1)*100</f>
        <v>0</v>
      </c>
      <c r="AA696">
        <f>MAX(0,($B$11+$C$11*AR696)/(1+$D$11*AR696)*AM696/(AO696+273)*$E$11)</f>
        <v>0</v>
      </c>
      <c r="AB696">
        <f>$B$9*AS696+$C$9*AT696</f>
        <v>0</v>
      </c>
      <c r="AC696">
        <f>AB696*AD696</f>
        <v>0</v>
      </c>
      <c r="AD696">
        <f>($B$9*$D$7+$C$9*$D$7)/($B$9+$C$9)</f>
        <v>0</v>
      </c>
      <c r="AE696">
        <f>($B$9*$K$7+$C$9*$K$7)/($B$9+$C$9)</f>
        <v>0</v>
      </c>
      <c r="AF696">
        <v>10</v>
      </c>
      <c r="AG696">
        <v>1549038834.3</v>
      </c>
      <c r="AH696">
        <v>398.149</v>
      </c>
      <c r="AI696">
        <v>401.711</v>
      </c>
      <c r="AJ696">
        <v>10.5339</v>
      </c>
      <c r="AK696">
        <v>5.08713</v>
      </c>
      <c r="AL696">
        <v>1436.34</v>
      </c>
      <c r="AM696">
        <v>100.137</v>
      </c>
      <c r="AN696">
        <v>0.0247464</v>
      </c>
      <c r="AO696">
        <v>9.03</v>
      </c>
      <c r="AP696">
        <v>9.75487</v>
      </c>
      <c r="AQ696">
        <v>999.9</v>
      </c>
      <c r="AR696">
        <v>9965</v>
      </c>
      <c r="AS696">
        <v>0</v>
      </c>
      <c r="AT696">
        <v>713.418</v>
      </c>
      <c r="AU696">
        <v>0</v>
      </c>
      <c r="AV696" t="s">
        <v>204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402.948836065574</v>
      </c>
      <c r="BE696">
        <v>-1.12079627722814</v>
      </c>
      <c r="BF696">
        <v>0.330547964344151</v>
      </c>
      <c r="BG696">
        <v>-1</v>
      </c>
      <c r="BH696">
        <v>0</v>
      </c>
      <c r="BI696">
        <v>0</v>
      </c>
      <c r="BJ696" t="s">
        <v>205</v>
      </c>
      <c r="BK696">
        <v>1.88461</v>
      </c>
      <c r="BL696">
        <v>1.88156</v>
      </c>
      <c r="BM696">
        <v>1.88309</v>
      </c>
      <c r="BN696">
        <v>1.88184</v>
      </c>
      <c r="BO696">
        <v>1.8837</v>
      </c>
      <c r="BP696">
        <v>1.88308</v>
      </c>
      <c r="BQ696">
        <v>1.88477</v>
      </c>
      <c r="BR696">
        <v>1.88231</v>
      </c>
      <c r="BS696" t="s">
        <v>206</v>
      </c>
      <c r="BT696" t="s">
        <v>17</v>
      </c>
      <c r="BU696" t="s">
        <v>17</v>
      </c>
      <c r="BV696" t="s">
        <v>17</v>
      </c>
      <c r="BW696" t="s">
        <v>207</v>
      </c>
      <c r="BX696" t="s">
        <v>208</v>
      </c>
      <c r="BY696" t="s">
        <v>209</v>
      </c>
      <c r="BZ696" t="s">
        <v>209</v>
      </c>
      <c r="CA696" t="s">
        <v>209</v>
      </c>
      <c r="CB696" t="s">
        <v>209</v>
      </c>
      <c r="CC696">
        <v>5</v>
      </c>
      <c r="CD696">
        <v>0</v>
      </c>
      <c r="CE696">
        <v>0</v>
      </c>
      <c r="CF696">
        <v>0</v>
      </c>
      <c r="CG696">
        <v>0</v>
      </c>
      <c r="CH696">
        <v>2</v>
      </c>
      <c r="CI696">
        <v>1344.73</v>
      </c>
      <c r="CJ696">
        <v>0.0588933</v>
      </c>
      <c r="CK696">
        <v>8.1535</v>
      </c>
      <c r="CL696">
        <v>10.3921</v>
      </c>
      <c r="CM696">
        <v>30.0001</v>
      </c>
      <c r="CN696">
        <v>10.1936</v>
      </c>
      <c r="CO696">
        <v>10.4751</v>
      </c>
      <c r="CP696">
        <v>-1</v>
      </c>
      <c r="CQ696">
        <v>100</v>
      </c>
      <c r="CR696">
        <v>78.3961</v>
      </c>
      <c r="CS696">
        <v>-999.9</v>
      </c>
      <c r="CT696">
        <v>400</v>
      </c>
      <c r="CU696">
        <v>0</v>
      </c>
      <c r="CV696">
        <v>103.763</v>
      </c>
      <c r="CW696">
        <v>103.249</v>
      </c>
    </row>
    <row r="697" spans="1:101">
      <c r="A697">
        <v>683</v>
      </c>
      <c r="B697">
        <v>1549038836.4</v>
      </c>
      <c r="C697">
        <v>2293.20000004768</v>
      </c>
      <c r="D697" t="s">
        <v>1584</v>
      </c>
      <c r="E697" t="s">
        <v>1585</v>
      </c>
      <c r="F697">
        <f>J697+I697+M697*K697</f>
        <v>0</v>
      </c>
      <c r="G697">
        <f>(1000*AM697)/(L697*(AO697+273.15))</f>
        <v>0</v>
      </c>
      <c r="H697">
        <f>((G697*F697*(1-(AJ697/1000)))/(100*K697))*(BE697/60)</f>
        <v>0</v>
      </c>
      <c r="I697" t="s">
        <v>197</v>
      </c>
      <c r="J697" t="s">
        <v>198</v>
      </c>
      <c r="K697" t="s">
        <v>199</v>
      </c>
      <c r="L697" t="s">
        <v>200</v>
      </c>
      <c r="M697" t="s">
        <v>1524</v>
      </c>
      <c r="N697" t="s">
        <v>1525</v>
      </c>
      <c r="O697" t="s">
        <v>808</v>
      </c>
      <c r="Q697">
        <v>1549038836.4</v>
      </c>
      <c r="R697">
        <f>AL697*Y697*(AJ697-AK697)/(100*AF697*(1000-Y697*AJ697))</f>
        <v>0</v>
      </c>
      <c r="S697">
        <f>AL697*Y697*(AI697-AH697*(1000-Y697*AK697)/(1000-Y697*AJ697))/(100*AF697)</f>
        <v>0</v>
      </c>
      <c r="T697">
        <f>(U697/V697*100)</f>
        <v>0</v>
      </c>
      <c r="U697">
        <f>AJ697*(AM697+AN697)/1000</f>
        <v>0</v>
      </c>
      <c r="V697">
        <f>0.61365*exp(17.502*AO697/(240.97+AO697))</f>
        <v>0</v>
      </c>
      <c r="W697">
        <v>117</v>
      </c>
      <c r="X697">
        <v>8</v>
      </c>
      <c r="Y697">
        <f>IF(W697*$H$11&gt;=AA697,1.0,(AA697/(AA697-W697*$H$11)))</f>
        <v>0</v>
      </c>
      <c r="Z697">
        <f>(Y697-1)*100</f>
        <v>0</v>
      </c>
      <c r="AA697">
        <f>MAX(0,($B$11+$C$11*AR697)/(1+$D$11*AR697)*AM697/(AO697+273)*$E$11)</f>
        <v>0</v>
      </c>
      <c r="AB697">
        <f>$B$9*AS697+$C$9*AT697</f>
        <v>0</v>
      </c>
      <c r="AC697">
        <f>AB697*AD697</f>
        <v>0</v>
      </c>
      <c r="AD697">
        <f>($B$9*$D$7+$C$9*$D$7)/($B$9+$C$9)</f>
        <v>0</v>
      </c>
      <c r="AE697">
        <f>($B$9*$K$7+$C$9*$K$7)/($B$9+$C$9)</f>
        <v>0</v>
      </c>
      <c r="AF697">
        <v>10</v>
      </c>
      <c r="AG697">
        <v>1549038836.4</v>
      </c>
      <c r="AH697">
        <v>398.102</v>
      </c>
      <c r="AI697">
        <v>401.718</v>
      </c>
      <c r="AJ697">
        <v>10.5491</v>
      </c>
      <c r="AK697">
        <v>5.08735</v>
      </c>
      <c r="AL697">
        <v>1436.4</v>
      </c>
      <c r="AM697">
        <v>100.136</v>
      </c>
      <c r="AN697">
        <v>0.0249691</v>
      </c>
      <c r="AO697">
        <v>9.04218</v>
      </c>
      <c r="AP697">
        <v>9.81644</v>
      </c>
      <c r="AQ697">
        <v>999.9</v>
      </c>
      <c r="AR697">
        <v>10018.8</v>
      </c>
      <c r="AS697">
        <v>0</v>
      </c>
      <c r="AT697">
        <v>711.649</v>
      </c>
      <c r="AU697">
        <v>0</v>
      </c>
      <c r="AV697" t="s">
        <v>204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402.930237704918</v>
      </c>
      <c r="BE697">
        <v>-1.11792230621365</v>
      </c>
      <c r="BF697">
        <v>0.329716869432208</v>
      </c>
      <c r="BG697">
        <v>-1</v>
      </c>
      <c r="BH697">
        <v>0</v>
      </c>
      <c r="BI697">
        <v>0</v>
      </c>
      <c r="BJ697" t="s">
        <v>205</v>
      </c>
      <c r="BK697">
        <v>1.88461</v>
      </c>
      <c r="BL697">
        <v>1.88156</v>
      </c>
      <c r="BM697">
        <v>1.88309</v>
      </c>
      <c r="BN697">
        <v>1.88185</v>
      </c>
      <c r="BO697">
        <v>1.88371</v>
      </c>
      <c r="BP697">
        <v>1.88309</v>
      </c>
      <c r="BQ697">
        <v>1.88477</v>
      </c>
      <c r="BR697">
        <v>1.8823</v>
      </c>
      <c r="BS697" t="s">
        <v>206</v>
      </c>
      <c r="BT697" t="s">
        <v>17</v>
      </c>
      <c r="BU697" t="s">
        <v>17</v>
      </c>
      <c r="BV697" t="s">
        <v>17</v>
      </c>
      <c r="BW697" t="s">
        <v>207</v>
      </c>
      <c r="BX697" t="s">
        <v>208</v>
      </c>
      <c r="BY697" t="s">
        <v>209</v>
      </c>
      <c r="BZ697" t="s">
        <v>209</v>
      </c>
      <c r="CA697" t="s">
        <v>209</v>
      </c>
      <c r="CB697" t="s">
        <v>209</v>
      </c>
      <c r="CC697">
        <v>5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1343.12</v>
      </c>
      <c r="CJ697">
        <v>0.0588933</v>
      </c>
      <c r="CK697">
        <v>8.16232</v>
      </c>
      <c r="CL697">
        <v>10.3935</v>
      </c>
      <c r="CM697">
        <v>30.0002</v>
      </c>
      <c r="CN697">
        <v>10.1942</v>
      </c>
      <c r="CO697">
        <v>10.4756</v>
      </c>
      <c r="CP697">
        <v>-1</v>
      </c>
      <c r="CQ697">
        <v>100</v>
      </c>
      <c r="CR697">
        <v>78.0148</v>
      </c>
      <c r="CS697">
        <v>-999.9</v>
      </c>
      <c r="CT697">
        <v>400</v>
      </c>
      <c r="CU697">
        <v>0</v>
      </c>
      <c r="CV697">
        <v>103.763</v>
      </c>
      <c r="CW697">
        <v>103.249</v>
      </c>
    </row>
    <row r="698" spans="1:101">
      <c r="A698">
        <v>684</v>
      </c>
      <c r="B698">
        <v>1549038838.4</v>
      </c>
      <c r="C698">
        <v>2295.20000004768</v>
      </c>
      <c r="D698" t="s">
        <v>1586</v>
      </c>
      <c r="E698" t="s">
        <v>1587</v>
      </c>
      <c r="F698">
        <f>J698+I698+M698*K698</f>
        <v>0</v>
      </c>
      <c r="G698">
        <f>(1000*AM698)/(L698*(AO698+273.15))</f>
        <v>0</v>
      </c>
      <c r="H698">
        <f>((G698*F698*(1-(AJ698/1000)))/(100*K698))*(BE698/60)</f>
        <v>0</v>
      </c>
      <c r="I698" t="s">
        <v>197</v>
      </c>
      <c r="J698" t="s">
        <v>198</v>
      </c>
      <c r="K698" t="s">
        <v>199</v>
      </c>
      <c r="L698" t="s">
        <v>200</v>
      </c>
      <c r="M698" t="s">
        <v>1524</v>
      </c>
      <c r="N698" t="s">
        <v>1525</v>
      </c>
      <c r="O698" t="s">
        <v>808</v>
      </c>
      <c r="Q698">
        <v>1549038838.4</v>
      </c>
      <c r="R698">
        <f>AL698*Y698*(AJ698-AK698)/(100*AF698*(1000-Y698*AJ698))</f>
        <v>0</v>
      </c>
      <c r="S698">
        <f>AL698*Y698*(AI698-AH698*(1000-Y698*AK698)/(1000-Y698*AJ698))/(100*AF698)</f>
        <v>0</v>
      </c>
      <c r="T698">
        <f>(U698/V698*100)</f>
        <v>0</v>
      </c>
      <c r="U698">
        <f>AJ698*(AM698+AN698)/1000</f>
        <v>0</v>
      </c>
      <c r="V698">
        <f>0.61365*exp(17.502*AO698/(240.97+AO698))</f>
        <v>0</v>
      </c>
      <c r="W698">
        <v>103</v>
      </c>
      <c r="X698">
        <v>7</v>
      </c>
      <c r="Y698">
        <f>IF(W698*$H$11&gt;=AA698,1.0,(AA698/(AA698-W698*$H$11)))</f>
        <v>0</v>
      </c>
      <c r="Z698">
        <f>(Y698-1)*100</f>
        <v>0</v>
      </c>
      <c r="AA698">
        <f>MAX(0,($B$11+$C$11*AR698)/(1+$D$11*AR698)*AM698/(AO698+273)*$E$11)</f>
        <v>0</v>
      </c>
      <c r="AB698">
        <f>$B$9*AS698+$C$9*AT698</f>
        <v>0</v>
      </c>
      <c r="AC698">
        <f>AB698*AD698</f>
        <v>0</v>
      </c>
      <c r="AD698">
        <f>($B$9*$D$7+$C$9*$D$7)/($B$9+$C$9)</f>
        <v>0</v>
      </c>
      <c r="AE698">
        <f>($B$9*$K$7+$C$9*$K$7)/($B$9+$C$9)</f>
        <v>0</v>
      </c>
      <c r="AF698">
        <v>10</v>
      </c>
      <c r="AG698">
        <v>1549038838.4</v>
      </c>
      <c r="AH698">
        <v>398.09</v>
      </c>
      <c r="AI698">
        <v>401.733</v>
      </c>
      <c r="AJ698">
        <v>10.5645</v>
      </c>
      <c r="AK698">
        <v>5.08765</v>
      </c>
      <c r="AL698">
        <v>1436.37</v>
      </c>
      <c r="AM698">
        <v>100.135</v>
      </c>
      <c r="AN698">
        <v>0.0252113</v>
      </c>
      <c r="AO698">
        <v>9.07344</v>
      </c>
      <c r="AP698">
        <v>9.84858</v>
      </c>
      <c r="AQ698">
        <v>999.9</v>
      </c>
      <c r="AR698">
        <v>10045</v>
      </c>
      <c r="AS698">
        <v>0</v>
      </c>
      <c r="AT698">
        <v>711.128</v>
      </c>
      <c r="AU698">
        <v>0</v>
      </c>
      <c r="AV698" t="s">
        <v>204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402.883549180328</v>
      </c>
      <c r="BE698">
        <v>-1.11558964482678</v>
      </c>
      <c r="BF698">
        <v>0.329015498724556</v>
      </c>
      <c r="BG698">
        <v>-1</v>
      </c>
      <c r="BH698">
        <v>0</v>
      </c>
      <c r="BI698">
        <v>0</v>
      </c>
      <c r="BJ698" t="s">
        <v>205</v>
      </c>
      <c r="BK698">
        <v>1.88461</v>
      </c>
      <c r="BL698">
        <v>1.88156</v>
      </c>
      <c r="BM698">
        <v>1.88309</v>
      </c>
      <c r="BN698">
        <v>1.88186</v>
      </c>
      <c r="BO698">
        <v>1.88371</v>
      </c>
      <c r="BP698">
        <v>1.88308</v>
      </c>
      <c r="BQ698">
        <v>1.88477</v>
      </c>
      <c r="BR698">
        <v>1.88228</v>
      </c>
      <c r="BS698" t="s">
        <v>206</v>
      </c>
      <c r="BT698" t="s">
        <v>17</v>
      </c>
      <c r="BU698" t="s">
        <v>17</v>
      </c>
      <c r="BV698" t="s">
        <v>17</v>
      </c>
      <c r="BW698" t="s">
        <v>207</v>
      </c>
      <c r="BX698" t="s">
        <v>208</v>
      </c>
      <c r="BY698" t="s">
        <v>209</v>
      </c>
      <c r="BZ698" t="s">
        <v>209</v>
      </c>
      <c r="CA698" t="s">
        <v>209</v>
      </c>
      <c r="CB698" t="s">
        <v>209</v>
      </c>
      <c r="CC698">
        <v>5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1353.33</v>
      </c>
      <c r="CJ698">
        <v>0.0588933</v>
      </c>
      <c r="CK698">
        <v>8.17197</v>
      </c>
      <c r="CL698">
        <v>10.3947</v>
      </c>
      <c r="CM698">
        <v>30</v>
      </c>
      <c r="CN698">
        <v>10.1947</v>
      </c>
      <c r="CO698">
        <v>10.4765</v>
      </c>
      <c r="CP698">
        <v>-1</v>
      </c>
      <c r="CQ698">
        <v>100</v>
      </c>
      <c r="CR698">
        <v>78.0148</v>
      </c>
      <c r="CS698">
        <v>-999.9</v>
      </c>
      <c r="CT698">
        <v>400</v>
      </c>
      <c r="CU698">
        <v>0</v>
      </c>
      <c r="CV698">
        <v>103.763</v>
      </c>
      <c r="CW698">
        <v>103.25</v>
      </c>
    </row>
    <row r="699" spans="1:101">
      <c r="A699">
        <v>685</v>
      </c>
      <c r="B699">
        <v>1549038840.4</v>
      </c>
      <c r="C699">
        <v>2297.20000004768</v>
      </c>
      <c r="D699" t="s">
        <v>1588</v>
      </c>
      <c r="E699" t="s">
        <v>1589</v>
      </c>
      <c r="F699">
        <f>J699+I699+M699*K699</f>
        <v>0</v>
      </c>
      <c r="G699">
        <f>(1000*AM699)/(L699*(AO699+273.15))</f>
        <v>0</v>
      </c>
      <c r="H699">
        <f>((G699*F699*(1-(AJ699/1000)))/(100*K699))*(BE699/60)</f>
        <v>0</v>
      </c>
      <c r="I699" t="s">
        <v>197</v>
      </c>
      <c r="J699" t="s">
        <v>198</v>
      </c>
      <c r="K699" t="s">
        <v>199</v>
      </c>
      <c r="L699" t="s">
        <v>200</v>
      </c>
      <c r="M699" t="s">
        <v>1524</v>
      </c>
      <c r="N699" t="s">
        <v>1525</v>
      </c>
      <c r="O699" t="s">
        <v>808</v>
      </c>
      <c r="Q699">
        <v>1549038840.4</v>
      </c>
      <c r="R699">
        <f>AL699*Y699*(AJ699-AK699)/(100*AF699*(1000-Y699*AJ699))</f>
        <v>0</v>
      </c>
      <c r="S699">
        <f>AL699*Y699*(AI699-AH699*(1000-Y699*AK699)/(1000-Y699*AJ699))/(100*AF699)</f>
        <v>0</v>
      </c>
      <c r="T699">
        <f>(U699/V699*100)</f>
        <v>0</v>
      </c>
      <c r="U699">
        <f>AJ699*(AM699+AN699)/1000</f>
        <v>0</v>
      </c>
      <c r="V699">
        <f>0.61365*exp(17.502*AO699/(240.97+AO699))</f>
        <v>0</v>
      </c>
      <c r="W699">
        <v>98</v>
      </c>
      <c r="X699">
        <v>7</v>
      </c>
      <c r="Y699">
        <f>IF(W699*$H$11&gt;=AA699,1.0,(AA699/(AA699-W699*$H$11)))</f>
        <v>0</v>
      </c>
      <c r="Z699">
        <f>(Y699-1)*100</f>
        <v>0</v>
      </c>
      <c r="AA699">
        <f>MAX(0,($B$11+$C$11*AR699)/(1+$D$11*AR699)*AM699/(AO699+273)*$E$11)</f>
        <v>0</v>
      </c>
      <c r="AB699">
        <f>$B$9*AS699+$C$9*AT699</f>
        <v>0</v>
      </c>
      <c r="AC699">
        <f>AB699*AD699</f>
        <v>0</v>
      </c>
      <c r="AD699">
        <f>($B$9*$D$7+$C$9*$D$7)/($B$9+$C$9)</f>
        <v>0</v>
      </c>
      <c r="AE699">
        <f>($B$9*$K$7+$C$9*$K$7)/($B$9+$C$9)</f>
        <v>0</v>
      </c>
      <c r="AF699">
        <v>10</v>
      </c>
      <c r="AG699">
        <v>1549038840.4</v>
      </c>
      <c r="AH699">
        <v>398.075</v>
      </c>
      <c r="AI699">
        <v>401.737</v>
      </c>
      <c r="AJ699">
        <v>10.5803</v>
      </c>
      <c r="AK699">
        <v>5.08757</v>
      </c>
      <c r="AL699">
        <v>1436.27</v>
      </c>
      <c r="AM699">
        <v>100.134</v>
      </c>
      <c r="AN699">
        <v>0.0254733</v>
      </c>
      <c r="AO699">
        <v>9.07842</v>
      </c>
      <c r="AP699">
        <v>9.90149</v>
      </c>
      <c r="AQ699">
        <v>999.9</v>
      </c>
      <c r="AR699">
        <v>10016.2</v>
      </c>
      <c r="AS699">
        <v>0</v>
      </c>
      <c r="AT699">
        <v>714.897</v>
      </c>
      <c r="AU699">
        <v>0</v>
      </c>
      <c r="AV699" t="s">
        <v>204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402.847393442623</v>
      </c>
      <c r="BE699">
        <v>-1.10682811540941</v>
      </c>
      <c r="BF699">
        <v>0.326538968060351</v>
      </c>
      <c r="BG699">
        <v>-1</v>
      </c>
      <c r="BH699">
        <v>0</v>
      </c>
      <c r="BI699">
        <v>0</v>
      </c>
      <c r="BJ699" t="s">
        <v>205</v>
      </c>
      <c r="BK699">
        <v>1.88461</v>
      </c>
      <c r="BL699">
        <v>1.88156</v>
      </c>
      <c r="BM699">
        <v>1.88309</v>
      </c>
      <c r="BN699">
        <v>1.88187</v>
      </c>
      <c r="BO699">
        <v>1.8837</v>
      </c>
      <c r="BP699">
        <v>1.88306</v>
      </c>
      <c r="BQ699">
        <v>1.88477</v>
      </c>
      <c r="BR699">
        <v>1.88229</v>
      </c>
      <c r="BS699" t="s">
        <v>206</v>
      </c>
      <c r="BT699" t="s">
        <v>17</v>
      </c>
      <c r="BU699" t="s">
        <v>17</v>
      </c>
      <c r="BV699" t="s">
        <v>17</v>
      </c>
      <c r="BW699" t="s">
        <v>207</v>
      </c>
      <c r="BX699" t="s">
        <v>208</v>
      </c>
      <c r="BY699" t="s">
        <v>209</v>
      </c>
      <c r="BZ699" t="s">
        <v>209</v>
      </c>
      <c r="CA699" t="s">
        <v>209</v>
      </c>
      <c r="CB699" t="s">
        <v>209</v>
      </c>
      <c r="CC699">
        <v>5</v>
      </c>
      <c r="CD699">
        <v>0</v>
      </c>
      <c r="CE699">
        <v>0</v>
      </c>
      <c r="CF699">
        <v>0</v>
      </c>
      <c r="CG699">
        <v>0</v>
      </c>
      <c r="CH699">
        <v>2</v>
      </c>
      <c r="CI699">
        <v>1357.09</v>
      </c>
      <c r="CJ699">
        <v>0.0588933</v>
      </c>
      <c r="CK699">
        <v>8.18177</v>
      </c>
      <c r="CL699">
        <v>10.3956</v>
      </c>
      <c r="CM699">
        <v>30</v>
      </c>
      <c r="CN699">
        <v>10.1953</v>
      </c>
      <c r="CO699">
        <v>10.4771</v>
      </c>
      <c r="CP699">
        <v>-1</v>
      </c>
      <c r="CQ699">
        <v>100</v>
      </c>
      <c r="CR699">
        <v>78.0148</v>
      </c>
      <c r="CS699">
        <v>-999.9</v>
      </c>
      <c r="CT699">
        <v>400</v>
      </c>
      <c r="CU699">
        <v>0</v>
      </c>
      <c r="CV699">
        <v>103.763</v>
      </c>
      <c r="CW699">
        <v>103.249</v>
      </c>
    </row>
    <row r="700" spans="1:101">
      <c r="A700">
        <v>686</v>
      </c>
      <c r="B700">
        <v>1549038842.4</v>
      </c>
      <c r="C700">
        <v>2299.20000004768</v>
      </c>
      <c r="D700" t="s">
        <v>1590</v>
      </c>
      <c r="E700" t="s">
        <v>1591</v>
      </c>
      <c r="F700">
        <f>J700+I700+M700*K700</f>
        <v>0</v>
      </c>
      <c r="G700">
        <f>(1000*AM700)/(L700*(AO700+273.15))</f>
        <v>0</v>
      </c>
      <c r="H700">
        <f>((G700*F700*(1-(AJ700/1000)))/(100*K700))*(BE700/60)</f>
        <v>0</v>
      </c>
      <c r="I700" t="s">
        <v>197</v>
      </c>
      <c r="J700" t="s">
        <v>198</v>
      </c>
      <c r="K700" t="s">
        <v>199</v>
      </c>
      <c r="L700" t="s">
        <v>200</v>
      </c>
      <c r="M700" t="s">
        <v>1524</v>
      </c>
      <c r="N700" t="s">
        <v>1525</v>
      </c>
      <c r="O700" t="s">
        <v>808</v>
      </c>
      <c r="Q700">
        <v>1549038842.4</v>
      </c>
      <c r="R700">
        <f>AL700*Y700*(AJ700-AK700)/(100*AF700*(1000-Y700*AJ700))</f>
        <v>0</v>
      </c>
      <c r="S700">
        <f>AL700*Y700*(AI700-AH700*(1000-Y700*AK700)/(1000-Y700*AJ700))/(100*AF700)</f>
        <v>0</v>
      </c>
      <c r="T700">
        <f>(U700/V700*100)</f>
        <v>0</v>
      </c>
      <c r="U700">
        <f>AJ700*(AM700+AN700)/1000</f>
        <v>0</v>
      </c>
      <c r="V700">
        <f>0.61365*exp(17.502*AO700/(240.97+AO700))</f>
        <v>0</v>
      </c>
      <c r="W700">
        <v>134</v>
      </c>
      <c r="X700">
        <v>9</v>
      </c>
      <c r="Y700">
        <f>IF(W700*$H$11&gt;=AA700,1.0,(AA700/(AA700-W700*$H$11)))</f>
        <v>0</v>
      </c>
      <c r="Z700">
        <f>(Y700-1)*100</f>
        <v>0</v>
      </c>
      <c r="AA700">
        <f>MAX(0,($B$11+$C$11*AR700)/(1+$D$11*AR700)*AM700/(AO700+273)*$E$11)</f>
        <v>0</v>
      </c>
      <c r="AB700">
        <f>$B$9*AS700+$C$9*AT700</f>
        <v>0</v>
      </c>
      <c r="AC700">
        <f>AB700*AD700</f>
        <v>0</v>
      </c>
      <c r="AD700">
        <f>($B$9*$D$7+$C$9*$D$7)/($B$9+$C$9)</f>
        <v>0</v>
      </c>
      <c r="AE700">
        <f>($B$9*$K$7+$C$9*$K$7)/($B$9+$C$9)</f>
        <v>0</v>
      </c>
      <c r="AF700">
        <v>10</v>
      </c>
      <c r="AG700">
        <v>1549038842.4</v>
      </c>
      <c r="AH700">
        <v>398.035</v>
      </c>
      <c r="AI700">
        <v>401.733</v>
      </c>
      <c r="AJ700">
        <v>10.5928</v>
      </c>
      <c r="AK700">
        <v>5.08816</v>
      </c>
      <c r="AL700">
        <v>1435.95</v>
      </c>
      <c r="AM700">
        <v>100.135</v>
      </c>
      <c r="AN700">
        <v>0.0255162</v>
      </c>
      <c r="AO700">
        <v>9.05048</v>
      </c>
      <c r="AP700">
        <v>9.90165</v>
      </c>
      <c r="AQ700">
        <v>999.9</v>
      </c>
      <c r="AR700">
        <v>9993.75</v>
      </c>
      <c r="AS700">
        <v>0</v>
      </c>
      <c r="AT700">
        <v>717.025</v>
      </c>
      <c r="AU700">
        <v>0</v>
      </c>
      <c r="AV700" t="s">
        <v>204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402.812221311475</v>
      </c>
      <c r="BE700">
        <v>-1.09160193494735</v>
      </c>
      <c r="BF700">
        <v>0.322265533329351</v>
      </c>
      <c r="BG700">
        <v>-1</v>
      </c>
      <c r="BH700">
        <v>0</v>
      </c>
      <c r="BI700">
        <v>0</v>
      </c>
      <c r="BJ700" t="s">
        <v>205</v>
      </c>
      <c r="BK700">
        <v>1.88461</v>
      </c>
      <c r="BL700">
        <v>1.88156</v>
      </c>
      <c r="BM700">
        <v>1.88309</v>
      </c>
      <c r="BN700">
        <v>1.88186</v>
      </c>
      <c r="BO700">
        <v>1.8837</v>
      </c>
      <c r="BP700">
        <v>1.88304</v>
      </c>
      <c r="BQ700">
        <v>1.88477</v>
      </c>
      <c r="BR700">
        <v>1.8823</v>
      </c>
      <c r="BS700" t="s">
        <v>206</v>
      </c>
      <c r="BT700" t="s">
        <v>17</v>
      </c>
      <c r="BU700" t="s">
        <v>17</v>
      </c>
      <c r="BV700" t="s">
        <v>17</v>
      </c>
      <c r="BW700" t="s">
        <v>207</v>
      </c>
      <c r="BX700" t="s">
        <v>208</v>
      </c>
      <c r="BY700" t="s">
        <v>209</v>
      </c>
      <c r="BZ700" t="s">
        <v>209</v>
      </c>
      <c r="CA700" t="s">
        <v>209</v>
      </c>
      <c r="CB700" t="s">
        <v>209</v>
      </c>
      <c r="CC700">
        <v>5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1329.67</v>
      </c>
      <c r="CJ700">
        <v>0.0588933</v>
      </c>
      <c r="CK700">
        <v>8.19157</v>
      </c>
      <c r="CL700">
        <v>10.3967</v>
      </c>
      <c r="CM700">
        <v>30.0001</v>
      </c>
      <c r="CN700">
        <v>10.1959</v>
      </c>
      <c r="CO700">
        <v>10.4777</v>
      </c>
      <c r="CP700">
        <v>-1</v>
      </c>
      <c r="CQ700">
        <v>100</v>
      </c>
      <c r="CR700">
        <v>78.0148</v>
      </c>
      <c r="CS700">
        <v>-999.9</v>
      </c>
      <c r="CT700">
        <v>400</v>
      </c>
      <c r="CU700">
        <v>0</v>
      </c>
      <c r="CV700">
        <v>103.763</v>
      </c>
      <c r="CW700">
        <v>103.249</v>
      </c>
    </row>
    <row r="701" spans="1:101">
      <c r="A701">
        <v>687</v>
      </c>
      <c r="B701">
        <v>1549038844.4</v>
      </c>
      <c r="C701">
        <v>2301.20000004768</v>
      </c>
      <c r="D701" t="s">
        <v>1592</v>
      </c>
      <c r="E701" t="s">
        <v>1593</v>
      </c>
      <c r="F701">
        <f>J701+I701+M701*K701</f>
        <v>0</v>
      </c>
      <c r="G701">
        <f>(1000*AM701)/(L701*(AO701+273.15))</f>
        <v>0</v>
      </c>
      <c r="H701">
        <f>((G701*F701*(1-(AJ701/1000)))/(100*K701))*(BE701/60)</f>
        <v>0</v>
      </c>
      <c r="I701" t="s">
        <v>197</v>
      </c>
      <c r="J701" t="s">
        <v>198</v>
      </c>
      <c r="K701" t="s">
        <v>199</v>
      </c>
      <c r="L701" t="s">
        <v>200</v>
      </c>
      <c r="M701" t="s">
        <v>1524</v>
      </c>
      <c r="N701" t="s">
        <v>1525</v>
      </c>
      <c r="O701" t="s">
        <v>808</v>
      </c>
      <c r="Q701">
        <v>1549038844.4</v>
      </c>
      <c r="R701">
        <f>AL701*Y701*(AJ701-AK701)/(100*AF701*(1000-Y701*AJ701))</f>
        <v>0</v>
      </c>
      <c r="S701">
        <f>AL701*Y701*(AI701-AH701*(1000-Y701*AK701)/(1000-Y701*AJ701))/(100*AF701)</f>
        <v>0</v>
      </c>
      <c r="T701">
        <f>(U701/V701*100)</f>
        <v>0</v>
      </c>
      <c r="U701">
        <f>AJ701*(AM701+AN701)/1000</f>
        <v>0</v>
      </c>
      <c r="V701">
        <f>0.61365*exp(17.502*AO701/(240.97+AO701))</f>
        <v>0</v>
      </c>
      <c r="W701">
        <v>133</v>
      </c>
      <c r="X701">
        <v>9</v>
      </c>
      <c r="Y701">
        <f>IF(W701*$H$11&gt;=AA701,1.0,(AA701/(AA701-W701*$H$11)))</f>
        <v>0</v>
      </c>
      <c r="Z701">
        <f>(Y701-1)*100</f>
        <v>0</v>
      </c>
      <c r="AA701">
        <f>MAX(0,($B$11+$C$11*AR701)/(1+$D$11*AR701)*AM701/(AO701+273)*$E$11)</f>
        <v>0</v>
      </c>
      <c r="AB701">
        <f>$B$9*AS701+$C$9*AT701</f>
        <v>0</v>
      </c>
      <c r="AC701">
        <f>AB701*AD701</f>
        <v>0</v>
      </c>
      <c r="AD701">
        <f>($B$9*$D$7+$C$9*$D$7)/($B$9+$C$9)</f>
        <v>0</v>
      </c>
      <c r="AE701">
        <f>($B$9*$K$7+$C$9*$K$7)/($B$9+$C$9)</f>
        <v>0</v>
      </c>
      <c r="AF701">
        <v>10</v>
      </c>
      <c r="AG701">
        <v>1549038844.4</v>
      </c>
      <c r="AH701">
        <v>397.981</v>
      </c>
      <c r="AI701">
        <v>401.723</v>
      </c>
      <c r="AJ701">
        <v>10.6023</v>
      </c>
      <c r="AK701">
        <v>5.08815</v>
      </c>
      <c r="AL701">
        <v>1436.13</v>
      </c>
      <c r="AM701">
        <v>100.136</v>
      </c>
      <c r="AN701">
        <v>0.0254928</v>
      </c>
      <c r="AO701">
        <v>9.0549</v>
      </c>
      <c r="AP701">
        <v>9.82802</v>
      </c>
      <c r="AQ701">
        <v>999.9</v>
      </c>
      <c r="AR701">
        <v>10023.1</v>
      </c>
      <c r="AS701">
        <v>0</v>
      </c>
      <c r="AT701">
        <v>716.957</v>
      </c>
      <c r="AU701">
        <v>0</v>
      </c>
      <c r="AV701" t="s">
        <v>204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402.777426229508</v>
      </c>
      <c r="BE701">
        <v>-1.08112865724476</v>
      </c>
      <c r="BF701">
        <v>0.31938359992676</v>
      </c>
      <c r="BG701">
        <v>-1</v>
      </c>
      <c r="BH701">
        <v>0</v>
      </c>
      <c r="BI701">
        <v>0</v>
      </c>
      <c r="BJ701" t="s">
        <v>205</v>
      </c>
      <c r="BK701">
        <v>1.88461</v>
      </c>
      <c r="BL701">
        <v>1.88156</v>
      </c>
      <c r="BM701">
        <v>1.88309</v>
      </c>
      <c r="BN701">
        <v>1.88185</v>
      </c>
      <c r="BO701">
        <v>1.88371</v>
      </c>
      <c r="BP701">
        <v>1.88305</v>
      </c>
      <c r="BQ701">
        <v>1.88477</v>
      </c>
      <c r="BR701">
        <v>1.8823</v>
      </c>
      <c r="BS701" t="s">
        <v>206</v>
      </c>
      <c r="BT701" t="s">
        <v>17</v>
      </c>
      <c r="BU701" t="s">
        <v>17</v>
      </c>
      <c r="BV701" t="s">
        <v>17</v>
      </c>
      <c r="BW701" t="s">
        <v>207</v>
      </c>
      <c r="BX701" t="s">
        <v>208</v>
      </c>
      <c r="BY701" t="s">
        <v>209</v>
      </c>
      <c r="BZ701" t="s">
        <v>209</v>
      </c>
      <c r="CA701" t="s">
        <v>209</v>
      </c>
      <c r="CB701" t="s">
        <v>209</v>
      </c>
      <c r="CC701">
        <v>5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1330.41</v>
      </c>
      <c r="CJ701">
        <v>0.0588933</v>
      </c>
      <c r="CK701">
        <v>8.20049</v>
      </c>
      <c r="CL701">
        <v>10.3982</v>
      </c>
      <c r="CM701">
        <v>30.0002</v>
      </c>
      <c r="CN701">
        <v>10.1962</v>
      </c>
      <c r="CO701">
        <v>10.4782</v>
      </c>
      <c r="CP701">
        <v>-1</v>
      </c>
      <c r="CQ701">
        <v>100</v>
      </c>
      <c r="CR701">
        <v>78.0148</v>
      </c>
      <c r="CS701">
        <v>-999.9</v>
      </c>
      <c r="CT701">
        <v>400</v>
      </c>
      <c r="CU701">
        <v>0</v>
      </c>
      <c r="CV701">
        <v>103.763</v>
      </c>
      <c r="CW701">
        <v>103.249</v>
      </c>
    </row>
    <row r="702" spans="1:101">
      <c r="A702">
        <v>688</v>
      </c>
      <c r="B702">
        <v>1549038846.4</v>
      </c>
      <c r="C702">
        <v>2303.20000004768</v>
      </c>
      <c r="D702" t="s">
        <v>1594</v>
      </c>
      <c r="E702" t="s">
        <v>1595</v>
      </c>
      <c r="F702">
        <f>J702+I702+M702*K702</f>
        <v>0</v>
      </c>
      <c r="G702">
        <f>(1000*AM702)/(L702*(AO702+273.15))</f>
        <v>0</v>
      </c>
      <c r="H702">
        <f>((G702*F702*(1-(AJ702/1000)))/(100*K702))*(BE702/60)</f>
        <v>0</v>
      </c>
      <c r="I702" t="s">
        <v>197</v>
      </c>
      <c r="J702" t="s">
        <v>198</v>
      </c>
      <c r="K702" t="s">
        <v>199</v>
      </c>
      <c r="L702" t="s">
        <v>200</v>
      </c>
      <c r="M702" t="s">
        <v>1524</v>
      </c>
      <c r="N702" t="s">
        <v>1525</v>
      </c>
      <c r="O702" t="s">
        <v>808</v>
      </c>
      <c r="Q702">
        <v>1549038846.4</v>
      </c>
      <c r="R702">
        <f>AL702*Y702*(AJ702-AK702)/(100*AF702*(1000-Y702*AJ702))</f>
        <v>0</v>
      </c>
      <c r="S702">
        <f>AL702*Y702*(AI702-AH702*(1000-Y702*AK702)/(1000-Y702*AJ702))/(100*AF702)</f>
        <v>0</v>
      </c>
      <c r="T702">
        <f>(U702/V702*100)</f>
        <v>0</v>
      </c>
      <c r="U702">
        <f>AJ702*(AM702+AN702)/1000</f>
        <v>0</v>
      </c>
      <c r="V702">
        <f>0.61365*exp(17.502*AO702/(240.97+AO702))</f>
        <v>0</v>
      </c>
      <c r="W702">
        <v>109</v>
      </c>
      <c r="X702">
        <v>8</v>
      </c>
      <c r="Y702">
        <f>IF(W702*$H$11&gt;=AA702,1.0,(AA702/(AA702-W702*$H$11)))</f>
        <v>0</v>
      </c>
      <c r="Z702">
        <f>(Y702-1)*100</f>
        <v>0</v>
      </c>
      <c r="AA702">
        <f>MAX(0,($B$11+$C$11*AR702)/(1+$D$11*AR702)*AM702/(AO702+273)*$E$11)</f>
        <v>0</v>
      </c>
      <c r="AB702">
        <f>$B$9*AS702+$C$9*AT702</f>
        <v>0</v>
      </c>
      <c r="AC702">
        <f>AB702*AD702</f>
        <v>0</v>
      </c>
      <c r="AD702">
        <f>($B$9*$D$7+$C$9*$D$7)/($B$9+$C$9)</f>
        <v>0</v>
      </c>
      <c r="AE702">
        <f>($B$9*$K$7+$C$9*$K$7)/($B$9+$C$9)</f>
        <v>0</v>
      </c>
      <c r="AF702">
        <v>10</v>
      </c>
      <c r="AG702">
        <v>1549038846.4</v>
      </c>
      <c r="AH702">
        <v>397.906</v>
      </c>
      <c r="AI702">
        <v>401.704</v>
      </c>
      <c r="AJ702">
        <v>10.6135</v>
      </c>
      <c r="AK702">
        <v>5.08798</v>
      </c>
      <c r="AL702">
        <v>1436.39</v>
      </c>
      <c r="AM702">
        <v>100.136</v>
      </c>
      <c r="AN702">
        <v>0.0253261</v>
      </c>
      <c r="AO702">
        <v>9.09256</v>
      </c>
      <c r="AP702">
        <v>9.8112</v>
      </c>
      <c r="AQ702">
        <v>999.9</v>
      </c>
      <c r="AR702">
        <v>10020</v>
      </c>
      <c r="AS702">
        <v>0</v>
      </c>
      <c r="AT702">
        <v>717.732</v>
      </c>
      <c r="AU702">
        <v>0</v>
      </c>
      <c r="AV702" t="s">
        <v>204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402.741819672131</v>
      </c>
      <c r="BE702">
        <v>-1.07483101170361</v>
      </c>
      <c r="BF702">
        <v>0.317568219504466</v>
      </c>
      <c r="BG702">
        <v>-1</v>
      </c>
      <c r="BH702">
        <v>0</v>
      </c>
      <c r="BI702">
        <v>0</v>
      </c>
      <c r="BJ702" t="s">
        <v>205</v>
      </c>
      <c r="BK702">
        <v>1.88461</v>
      </c>
      <c r="BL702">
        <v>1.88156</v>
      </c>
      <c r="BM702">
        <v>1.88309</v>
      </c>
      <c r="BN702">
        <v>1.88184</v>
      </c>
      <c r="BO702">
        <v>1.88372</v>
      </c>
      <c r="BP702">
        <v>1.88306</v>
      </c>
      <c r="BQ702">
        <v>1.88477</v>
      </c>
      <c r="BR702">
        <v>1.8823</v>
      </c>
      <c r="BS702" t="s">
        <v>206</v>
      </c>
      <c r="BT702" t="s">
        <v>17</v>
      </c>
      <c r="BU702" t="s">
        <v>17</v>
      </c>
      <c r="BV702" t="s">
        <v>17</v>
      </c>
      <c r="BW702" t="s">
        <v>207</v>
      </c>
      <c r="BX702" t="s">
        <v>208</v>
      </c>
      <c r="BY702" t="s">
        <v>209</v>
      </c>
      <c r="BZ702" t="s">
        <v>209</v>
      </c>
      <c r="CA702" t="s">
        <v>209</v>
      </c>
      <c r="CB702" t="s">
        <v>209</v>
      </c>
      <c r="CC702">
        <v>5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1348.55</v>
      </c>
      <c r="CJ702">
        <v>0.0588933</v>
      </c>
      <c r="CK702">
        <v>8.20947</v>
      </c>
      <c r="CL702">
        <v>10.3994</v>
      </c>
      <c r="CM702">
        <v>30.0001</v>
      </c>
      <c r="CN702">
        <v>10.1968</v>
      </c>
      <c r="CO702">
        <v>10.4788</v>
      </c>
      <c r="CP702">
        <v>-1</v>
      </c>
      <c r="CQ702">
        <v>100</v>
      </c>
      <c r="CR702">
        <v>77.6413</v>
      </c>
      <c r="CS702">
        <v>-999.9</v>
      </c>
      <c r="CT702">
        <v>400</v>
      </c>
      <c r="CU702">
        <v>0</v>
      </c>
      <c r="CV702">
        <v>103.762</v>
      </c>
      <c r="CW702">
        <v>103.249</v>
      </c>
    </row>
    <row r="703" spans="1:101">
      <c r="A703">
        <v>689</v>
      </c>
      <c r="B703">
        <v>1549038848.4</v>
      </c>
      <c r="C703">
        <v>2305.20000004768</v>
      </c>
      <c r="D703" t="s">
        <v>1596</v>
      </c>
      <c r="E703" t="s">
        <v>1597</v>
      </c>
      <c r="F703">
        <f>J703+I703+M703*K703</f>
        <v>0</v>
      </c>
      <c r="G703">
        <f>(1000*AM703)/(L703*(AO703+273.15))</f>
        <v>0</v>
      </c>
      <c r="H703">
        <f>((G703*F703*(1-(AJ703/1000)))/(100*K703))*(BE703/60)</f>
        <v>0</v>
      </c>
      <c r="I703" t="s">
        <v>197</v>
      </c>
      <c r="J703" t="s">
        <v>198</v>
      </c>
      <c r="K703" t="s">
        <v>199</v>
      </c>
      <c r="L703" t="s">
        <v>200</v>
      </c>
      <c r="M703" t="s">
        <v>1524</v>
      </c>
      <c r="N703" t="s">
        <v>1525</v>
      </c>
      <c r="O703" t="s">
        <v>808</v>
      </c>
      <c r="Q703">
        <v>1549038848.4</v>
      </c>
      <c r="R703">
        <f>AL703*Y703*(AJ703-AK703)/(100*AF703*(1000-Y703*AJ703))</f>
        <v>0</v>
      </c>
      <c r="S703">
        <f>AL703*Y703*(AI703-AH703*(1000-Y703*AK703)/(1000-Y703*AJ703))/(100*AF703)</f>
        <v>0</v>
      </c>
      <c r="T703">
        <f>(U703/V703*100)</f>
        <v>0</v>
      </c>
      <c r="U703">
        <f>AJ703*(AM703+AN703)/1000</f>
        <v>0</v>
      </c>
      <c r="V703">
        <f>0.61365*exp(17.502*AO703/(240.97+AO703))</f>
        <v>0</v>
      </c>
      <c r="W703">
        <v>108</v>
      </c>
      <c r="X703">
        <v>8</v>
      </c>
      <c r="Y703">
        <f>IF(W703*$H$11&gt;=AA703,1.0,(AA703/(AA703-W703*$H$11)))</f>
        <v>0</v>
      </c>
      <c r="Z703">
        <f>(Y703-1)*100</f>
        <v>0</v>
      </c>
      <c r="AA703">
        <f>MAX(0,($B$11+$C$11*AR703)/(1+$D$11*AR703)*AM703/(AO703+273)*$E$11)</f>
        <v>0</v>
      </c>
      <c r="AB703">
        <f>$B$9*AS703+$C$9*AT703</f>
        <v>0</v>
      </c>
      <c r="AC703">
        <f>AB703*AD703</f>
        <v>0</v>
      </c>
      <c r="AD703">
        <f>($B$9*$D$7+$C$9*$D$7)/($B$9+$C$9)</f>
        <v>0</v>
      </c>
      <c r="AE703">
        <f>($B$9*$K$7+$C$9*$K$7)/($B$9+$C$9)</f>
        <v>0</v>
      </c>
      <c r="AF703">
        <v>10</v>
      </c>
      <c r="AG703">
        <v>1549038848.4</v>
      </c>
      <c r="AH703">
        <v>397.892</v>
      </c>
      <c r="AI703">
        <v>401.706</v>
      </c>
      <c r="AJ703">
        <v>10.6243</v>
      </c>
      <c r="AK703">
        <v>5.08804</v>
      </c>
      <c r="AL703">
        <v>1436.27</v>
      </c>
      <c r="AM703">
        <v>100.135</v>
      </c>
      <c r="AN703">
        <v>0.0248996</v>
      </c>
      <c r="AO703">
        <v>9.12085</v>
      </c>
      <c r="AP703">
        <v>9.90646</v>
      </c>
      <c r="AQ703">
        <v>999.9</v>
      </c>
      <c r="AR703">
        <v>9989.38</v>
      </c>
      <c r="AS703">
        <v>0</v>
      </c>
      <c r="AT703">
        <v>718.094</v>
      </c>
      <c r="AU703">
        <v>0</v>
      </c>
      <c r="AV703" t="s">
        <v>204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402.705401639344</v>
      </c>
      <c r="BE703">
        <v>-1.07216912240307</v>
      </c>
      <c r="BF703">
        <v>0.316779715048431</v>
      </c>
      <c r="BG703">
        <v>-1</v>
      </c>
      <c r="BH703">
        <v>0</v>
      </c>
      <c r="BI703">
        <v>0</v>
      </c>
      <c r="BJ703" t="s">
        <v>205</v>
      </c>
      <c r="BK703">
        <v>1.88461</v>
      </c>
      <c r="BL703">
        <v>1.88156</v>
      </c>
      <c r="BM703">
        <v>1.88309</v>
      </c>
      <c r="BN703">
        <v>1.88182</v>
      </c>
      <c r="BO703">
        <v>1.88372</v>
      </c>
      <c r="BP703">
        <v>1.88305</v>
      </c>
      <c r="BQ703">
        <v>1.88477</v>
      </c>
      <c r="BR703">
        <v>1.8823</v>
      </c>
      <c r="BS703" t="s">
        <v>206</v>
      </c>
      <c r="BT703" t="s">
        <v>17</v>
      </c>
      <c r="BU703" t="s">
        <v>17</v>
      </c>
      <c r="BV703" t="s">
        <v>17</v>
      </c>
      <c r="BW703" t="s">
        <v>207</v>
      </c>
      <c r="BX703" t="s">
        <v>208</v>
      </c>
      <c r="BY703" t="s">
        <v>209</v>
      </c>
      <c r="BZ703" t="s">
        <v>209</v>
      </c>
      <c r="CA703" t="s">
        <v>209</v>
      </c>
      <c r="CB703" t="s">
        <v>209</v>
      </c>
      <c r="CC703">
        <v>5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1349.49</v>
      </c>
      <c r="CJ703">
        <v>0.0588933</v>
      </c>
      <c r="CK703">
        <v>8.21937</v>
      </c>
      <c r="CL703">
        <v>10.4005</v>
      </c>
      <c r="CM703">
        <v>30</v>
      </c>
      <c r="CN703">
        <v>10.1973</v>
      </c>
      <c r="CO703">
        <v>10.4794</v>
      </c>
      <c r="CP703">
        <v>-1</v>
      </c>
      <c r="CQ703">
        <v>100</v>
      </c>
      <c r="CR703">
        <v>77.6413</v>
      </c>
      <c r="CS703">
        <v>-999.9</v>
      </c>
      <c r="CT703">
        <v>400</v>
      </c>
      <c r="CU703">
        <v>0</v>
      </c>
      <c r="CV703">
        <v>103.762</v>
      </c>
      <c r="CW703">
        <v>103.249</v>
      </c>
    </row>
    <row r="704" spans="1:101">
      <c r="A704">
        <v>690</v>
      </c>
      <c r="B704">
        <v>1549038850.4</v>
      </c>
      <c r="C704">
        <v>2307.20000004768</v>
      </c>
      <c r="D704" t="s">
        <v>1598</v>
      </c>
      <c r="E704" t="s">
        <v>1599</v>
      </c>
      <c r="F704">
        <f>J704+I704+M704*K704</f>
        <v>0</v>
      </c>
      <c r="G704">
        <f>(1000*AM704)/(L704*(AO704+273.15))</f>
        <v>0</v>
      </c>
      <c r="H704">
        <f>((G704*F704*(1-(AJ704/1000)))/(100*K704))*(BE704/60)</f>
        <v>0</v>
      </c>
      <c r="I704" t="s">
        <v>197</v>
      </c>
      <c r="J704" t="s">
        <v>198</v>
      </c>
      <c r="K704" t="s">
        <v>199</v>
      </c>
      <c r="L704" t="s">
        <v>200</v>
      </c>
      <c r="M704" t="s">
        <v>1524</v>
      </c>
      <c r="N704" t="s">
        <v>1525</v>
      </c>
      <c r="O704" t="s">
        <v>808</v>
      </c>
      <c r="Q704">
        <v>1549038850.4</v>
      </c>
      <c r="R704">
        <f>AL704*Y704*(AJ704-AK704)/(100*AF704*(1000-Y704*AJ704))</f>
        <v>0</v>
      </c>
      <c r="S704">
        <f>AL704*Y704*(AI704-AH704*(1000-Y704*AK704)/(1000-Y704*AJ704))/(100*AF704)</f>
        <v>0</v>
      </c>
      <c r="T704">
        <f>(U704/V704*100)</f>
        <v>0</v>
      </c>
      <c r="U704">
        <f>AJ704*(AM704+AN704)/1000</f>
        <v>0</v>
      </c>
      <c r="V704">
        <f>0.61365*exp(17.502*AO704/(240.97+AO704))</f>
        <v>0</v>
      </c>
      <c r="W704">
        <v>103</v>
      </c>
      <c r="X704">
        <v>7</v>
      </c>
      <c r="Y704">
        <f>IF(W704*$H$11&gt;=AA704,1.0,(AA704/(AA704-W704*$H$11)))</f>
        <v>0</v>
      </c>
      <c r="Z704">
        <f>(Y704-1)*100</f>
        <v>0</v>
      </c>
      <c r="AA704">
        <f>MAX(0,($B$11+$C$11*AR704)/(1+$D$11*AR704)*AM704/(AO704+273)*$E$11)</f>
        <v>0</v>
      </c>
      <c r="AB704">
        <f>$B$9*AS704+$C$9*AT704</f>
        <v>0</v>
      </c>
      <c r="AC704">
        <f>AB704*AD704</f>
        <v>0</v>
      </c>
      <c r="AD704">
        <f>($B$9*$D$7+$C$9*$D$7)/($B$9+$C$9)</f>
        <v>0</v>
      </c>
      <c r="AE704">
        <f>($B$9*$K$7+$C$9*$K$7)/($B$9+$C$9)</f>
        <v>0</v>
      </c>
      <c r="AF704">
        <v>10</v>
      </c>
      <c r="AG704">
        <v>1549038850.4</v>
      </c>
      <c r="AH704">
        <v>397.886</v>
      </c>
      <c r="AI704">
        <v>401.711</v>
      </c>
      <c r="AJ704">
        <v>10.6348</v>
      </c>
      <c r="AK704">
        <v>5.08803</v>
      </c>
      <c r="AL704">
        <v>1436.09</v>
      </c>
      <c r="AM704">
        <v>100.136</v>
      </c>
      <c r="AN704">
        <v>0.0247092</v>
      </c>
      <c r="AO704">
        <v>9.1572</v>
      </c>
      <c r="AP704">
        <v>9.96452</v>
      </c>
      <c r="AQ704">
        <v>999.9</v>
      </c>
      <c r="AR704">
        <v>9970.62</v>
      </c>
      <c r="AS704">
        <v>0</v>
      </c>
      <c r="AT704">
        <v>716.688</v>
      </c>
      <c r="AU704">
        <v>0</v>
      </c>
      <c r="AV704" t="s">
        <v>204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402.670155737705</v>
      </c>
      <c r="BE704">
        <v>-1.06971219037909</v>
      </c>
      <c r="BF704">
        <v>0.316046479785982</v>
      </c>
      <c r="BG704">
        <v>-1</v>
      </c>
      <c r="BH704">
        <v>0</v>
      </c>
      <c r="BI704">
        <v>0</v>
      </c>
      <c r="BJ704" t="s">
        <v>205</v>
      </c>
      <c r="BK704">
        <v>1.88461</v>
      </c>
      <c r="BL704">
        <v>1.88156</v>
      </c>
      <c r="BM704">
        <v>1.88309</v>
      </c>
      <c r="BN704">
        <v>1.88182</v>
      </c>
      <c r="BO704">
        <v>1.88372</v>
      </c>
      <c r="BP704">
        <v>1.88305</v>
      </c>
      <c r="BQ704">
        <v>1.88478</v>
      </c>
      <c r="BR704">
        <v>1.8823</v>
      </c>
      <c r="BS704" t="s">
        <v>206</v>
      </c>
      <c r="BT704" t="s">
        <v>17</v>
      </c>
      <c r="BU704" t="s">
        <v>17</v>
      </c>
      <c r="BV704" t="s">
        <v>17</v>
      </c>
      <c r="BW704" t="s">
        <v>207</v>
      </c>
      <c r="BX704" t="s">
        <v>208</v>
      </c>
      <c r="BY704" t="s">
        <v>209</v>
      </c>
      <c r="BZ704" t="s">
        <v>209</v>
      </c>
      <c r="CA704" t="s">
        <v>209</v>
      </c>
      <c r="CB704" t="s">
        <v>209</v>
      </c>
      <c r="CC704">
        <v>5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1353.14</v>
      </c>
      <c r="CJ704">
        <v>0.0588933</v>
      </c>
      <c r="CK704">
        <v>8.22936</v>
      </c>
      <c r="CL704">
        <v>10.402</v>
      </c>
      <c r="CM704">
        <v>30.0001</v>
      </c>
      <c r="CN704">
        <v>10.1979</v>
      </c>
      <c r="CO704">
        <v>10.48</v>
      </c>
      <c r="CP704">
        <v>-1</v>
      </c>
      <c r="CQ704">
        <v>100</v>
      </c>
      <c r="CR704">
        <v>77.6413</v>
      </c>
      <c r="CS704">
        <v>-999.9</v>
      </c>
      <c r="CT704">
        <v>400</v>
      </c>
      <c r="CU704">
        <v>0</v>
      </c>
      <c r="CV704">
        <v>103.762</v>
      </c>
      <c r="CW704">
        <v>103.25</v>
      </c>
    </row>
    <row r="705" spans="1:101">
      <c r="A705">
        <v>691</v>
      </c>
      <c r="B705">
        <v>1549038852.4</v>
      </c>
      <c r="C705">
        <v>2309.20000004768</v>
      </c>
      <c r="D705" t="s">
        <v>1600</v>
      </c>
      <c r="E705" t="s">
        <v>1601</v>
      </c>
      <c r="F705">
        <f>J705+I705+M705*K705</f>
        <v>0</v>
      </c>
      <c r="G705">
        <f>(1000*AM705)/(L705*(AO705+273.15))</f>
        <v>0</v>
      </c>
      <c r="H705">
        <f>((G705*F705*(1-(AJ705/1000)))/(100*K705))*(BE705/60)</f>
        <v>0</v>
      </c>
      <c r="I705" t="s">
        <v>197</v>
      </c>
      <c r="J705" t="s">
        <v>198</v>
      </c>
      <c r="K705" t="s">
        <v>199</v>
      </c>
      <c r="L705" t="s">
        <v>200</v>
      </c>
      <c r="M705" t="s">
        <v>1524</v>
      </c>
      <c r="N705" t="s">
        <v>1525</v>
      </c>
      <c r="O705" t="s">
        <v>808</v>
      </c>
      <c r="Q705">
        <v>1549038852.4</v>
      </c>
      <c r="R705">
        <f>AL705*Y705*(AJ705-AK705)/(100*AF705*(1000-Y705*AJ705))</f>
        <v>0</v>
      </c>
      <c r="S705">
        <f>AL705*Y705*(AI705-AH705*(1000-Y705*AK705)/(1000-Y705*AJ705))/(100*AF705)</f>
        <v>0</v>
      </c>
      <c r="T705">
        <f>(U705/V705*100)</f>
        <v>0</v>
      </c>
      <c r="U705">
        <f>AJ705*(AM705+AN705)/1000</f>
        <v>0</v>
      </c>
      <c r="V705">
        <f>0.61365*exp(17.502*AO705/(240.97+AO705))</f>
        <v>0</v>
      </c>
      <c r="W705">
        <v>127</v>
      </c>
      <c r="X705">
        <v>9</v>
      </c>
      <c r="Y705">
        <f>IF(W705*$H$11&gt;=AA705,1.0,(AA705/(AA705-W705*$H$11)))</f>
        <v>0</v>
      </c>
      <c r="Z705">
        <f>(Y705-1)*100</f>
        <v>0</v>
      </c>
      <c r="AA705">
        <f>MAX(0,($B$11+$C$11*AR705)/(1+$D$11*AR705)*AM705/(AO705+273)*$E$11)</f>
        <v>0</v>
      </c>
      <c r="AB705">
        <f>$B$9*AS705+$C$9*AT705</f>
        <v>0</v>
      </c>
      <c r="AC705">
        <f>AB705*AD705</f>
        <v>0</v>
      </c>
      <c r="AD705">
        <f>($B$9*$D$7+$C$9*$D$7)/($B$9+$C$9)</f>
        <v>0</v>
      </c>
      <c r="AE705">
        <f>($B$9*$K$7+$C$9*$K$7)/($B$9+$C$9)</f>
        <v>0</v>
      </c>
      <c r="AF705">
        <v>10</v>
      </c>
      <c r="AG705">
        <v>1549038852.4</v>
      </c>
      <c r="AH705">
        <v>397.837</v>
      </c>
      <c r="AI705">
        <v>401.717</v>
      </c>
      <c r="AJ705">
        <v>10.6476</v>
      </c>
      <c r="AK705">
        <v>5.08825</v>
      </c>
      <c r="AL705">
        <v>1435.72</v>
      </c>
      <c r="AM705">
        <v>100.136</v>
      </c>
      <c r="AN705">
        <v>0.0248826</v>
      </c>
      <c r="AO705">
        <v>9.17052</v>
      </c>
      <c r="AP705">
        <v>9.81643</v>
      </c>
      <c r="AQ705">
        <v>999.9</v>
      </c>
      <c r="AR705">
        <v>9990</v>
      </c>
      <c r="AS705">
        <v>0</v>
      </c>
      <c r="AT705">
        <v>716.406</v>
      </c>
      <c r="AU705">
        <v>0</v>
      </c>
      <c r="AV705" t="s">
        <v>204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402.635762295082</v>
      </c>
      <c r="BE705">
        <v>-1.0619174727734</v>
      </c>
      <c r="BF705">
        <v>0.31380392367331</v>
      </c>
      <c r="BG705">
        <v>-1</v>
      </c>
      <c r="BH705">
        <v>0</v>
      </c>
      <c r="BI705">
        <v>0</v>
      </c>
      <c r="BJ705" t="s">
        <v>205</v>
      </c>
      <c r="BK705">
        <v>1.88461</v>
      </c>
      <c r="BL705">
        <v>1.88156</v>
      </c>
      <c r="BM705">
        <v>1.88309</v>
      </c>
      <c r="BN705">
        <v>1.88183</v>
      </c>
      <c r="BO705">
        <v>1.8837</v>
      </c>
      <c r="BP705">
        <v>1.88306</v>
      </c>
      <c r="BQ705">
        <v>1.88477</v>
      </c>
      <c r="BR705">
        <v>1.8823</v>
      </c>
      <c r="BS705" t="s">
        <v>206</v>
      </c>
      <c r="BT705" t="s">
        <v>17</v>
      </c>
      <c r="BU705" t="s">
        <v>17</v>
      </c>
      <c r="BV705" t="s">
        <v>17</v>
      </c>
      <c r="BW705" t="s">
        <v>207</v>
      </c>
      <c r="BX705" t="s">
        <v>208</v>
      </c>
      <c r="BY705" t="s">
        <v>209</v>
      </c>
      <c r="BZ705" t="s">
        <v>209</v>
      </c>
      <c r="CA705" t="s">
        <v>209</v>
      </c>
      <c r="CB705" t="s">
        <v>209</v>
      </c>
      <c r="CC705">
        <v>5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1334.73</v>
      </c>
      <c r="CJ705">
        <v>0.0588933</v>
      </c>
      <c r="CK705">
        <v>8.23917</v>
      </c>
      <c r="CL705">
        <v>10.4028</v>
      </c>
      <c r="CM705">
        <v>30.0002</v>
      </c>
      <c r="CN705">
        <v>10.1985</v>
      </c>
      <c r="CO705">
        <v>10.4806</v>
      </c>
      <c r="CP705">
        <v>-1</v>
      </c>
      <c r="CQ705">
        <v>100</v>
      </c>
      <c r="CR705">
        <v>77.6413</v>
      </c>
      <c r="CS705">
        <v>-999.9</v>
      </c>
      <c r="CT705">
        <v>400</v>
      </c>
      <c r="CU705">
        <v>0</v>
      </c>
      <c r="CV705">
        <v>103.761</v>
      </c>
      <c r="CW705">
        <v>103.25</v>
      </c>
    </row>
    <row r="706" spans="1:101">
      <c r="A706">
        <v>692</v>
      </c>
      <c r="B706">
        <v>1549038854.4</v>
      </c>
      <c r="C706">
        <v>2311.20000004768</v>
      </c>
      <c r="D706" t="s">
        <v>1602</v>
      </c>
      <c r="E706" t="s">
        <v>1603</v>
      </c>
      <c r="F706">
        <f>J706+I706+M706*K706</f>
        <v>0</v>
      </c>
      <c r="G706">
        <f>(1000*AM706)/(L706*(AO706+273.15))</f>
        <v>0</v>
      </c>
      <c r="H706">
        <f>((G706*F706*(1-(AJ706/1000)))/(100*K706))*(BE706/60)</f>
        <v>0</v>
      </c>
      <c r="I706" t="s">
        <v>197</v>
      </c>
      <c r="J706" t="s">
        <v>198</v>
      </c>
      <c r="K706" t="s">
        <v>199</v>
      </c>
      <c r="L706" t="s">
        <v>200</v>
      </c>
      <c r="M706" t="s">
        <v>1524</v>
      </c>
      <c r="N706" t="s">
        <v>1525</v>
      </c>
      <c r="O706" t="s">
        <v>808</v>
      </c>
      <c r="Q706">
        <v>1549038854.4</v>
      </c>
      <c r="R706">
        <f>AL706*Y706*(AJ706-AK706)/(100*AF706*(1000-Y706*AJ706))</f>
        <v>0</v>
      </c>
      <c r="S706">
        <f>AL706*Y706*(AI706-AH706*(1000-Y706*AK706)/(1000-Y706*AJ706))/(100*AF706)</f>
        <v>0</v>
      </c>
      <c r="T706">
        <f>(U706/V706*100)</f>
        <v>0</v>
      </c>
      <c r="U706">
        <f>AJ706*(AM706+AN706)/1000</f>
        <v>0</v>
      </c>
      <c r="V706">
        <f>0.61365*exp(17.502*AO706/(240.97+AO706))</f>
        <v>0</v>
      </c>
      <c r="W706">
        <v>114</v>
      </c>
      <c r="X706">
        <v>8</v>
      </c>
      <c r="Y706">
        <f>IF(W706*$H$11&gt;=AA706,1.0,(AA706/(AA706-W706*$H$11)))</f>
        <v>0</v>
      </c>
      <c r="Z706">
        <f>(Y706-1)*100</f>
        <v>0</v>
      </c>
      <c r="AA706">
        <f>MAX(0,($B$11+$C$11*AR706)/(1+$D$11*AR706)*AM706/(AO706+273)*$E$11)</f>
        <v>0</v>
      </c>
      <c r="AB706">
        <f>$B$9*AS706+$C$9*AT706</f>
        <v>0</v>
      </c>
      <c r="AC706">
        <f>AB706*AD706</f>
        <v>0</v>
      </c>
      <c r="AD706">
        <f>($B$9*$D$7+$C$9*$D$7)/($B$9+$C$9)</f>
        <v>0</v>
      </c>
      <c r="AE706">
        <f>($B$9*$K$7+$C$9*$K$7)/($B$9+$C$9)</f>
        <v>0</v>
      </c>
      <c r="AF706">
        <v>10</v>
      </c>
      <c r="AG706">
        <v>1549038854.4</v>
      </c>
      <c r="AH706">
        <v>397.772</v>
      </c>
      <c r="AI706">
        <v>401.732</v>
      </c>
      <c r="AJ706">
        <v>10.6594</v>
      </c>
      <c r="AK706">
        <v>5.08851</v>
      </c>
      <c r="AL706">
        <v>1435.66</v>
      </c>
      <c r="AM706">
        <v>100.137</v>
      </c>
      <c r="AN706">
        <v>0.0248019</v>
      </c>
      <c r="AO706">
        <v>9.17413</v>
      </c>
      <c r="AP706">
        <v>9.59288</v>
      </c>
      <c r="AQ706">
        <v>999.9</v>
      </c>
      <c r="AR706">
        <v>10011.2</v>
      </c>
      <c r="AS706">
        <v>0</v>
      </c>
      <c r="AT706">
        <v>718.543</v>
      </c>
      <c r="AU706">
        <v>0</v>
      </c>
      <c r="AV706" t="s">
        <v>204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402.599672131147</v>
      </c>
      <c r="BE706">
        <v>-1.04400955151414</v>
      </c>
      <c r="BF706">
        <v>0.308431421360312</v>
      </c>
      <c r="BG706">
        <v>-1</v>
      </c>
      <c r="BH706">
        <v>0</v>
      </c>
      <c r="BI706">
        <v>0</v>
      </c>
      <c r="BJ706" t="s">
        <v>205</v>
      </c>
      <c r="BK706">
        <v>1.88461</v>
      </c>
      <c r="BL706">
        <v>1.88156</v>
      </c>
      <c r="BM706">
        <v>1.88309</v>
      </c>
      <c r="BN706">
        <v>1.88184</v>
      </c>
      <c r="BO706">
        <v>1.8837</v>
      </c>
      <c r="BP706">
        <v>1.88305</v>
      </c>
      <c r="BQ706">
        <v>1.88477</v>
      </c>
      <c r="BR706">
        <v>1.88229</v>
      </c>
      <c r="BS706" t="s">
        <v>206</v>
      </c>
      <c r="BT706" t="s">
        <v>17</v>
      </c>
      <c r="BU706" t="s">
        <v>17</v>
      </c>
      <c r="BV706" t="s">
        <v>17</v>
      </c>
      <c r="BW706" t="s">
        <v>207</v>
      </c>
      <c r="BX706" t="s">
        <v>208</v>
      </c>
      <c r="BY706" t="s">
        <v>209</v>
      </c>
      <c r="BZ706" t="s">
        <v>209</v>
      </c>
      <c r="CA706" t="s">
        <v>209</v>
      </c>
      <c r="CB706" t="s">
        <v>209</v>
      </c>
      <c r="CC706">
        <v>5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1344.39</v>
      </c>
      <c r="CJ706">
        <v>0.0588933</v>
      </c>
      <c r="CK706">
        <v>8.24826</v>
      </c>
      <c r="CL706">
        <v>10.404</v>
      </c>
      <c r="CM706">
        <v>30.0002</v>
      </c>
      <c r="CN706">
        <v>10.1991</v>
      </c>
      <c r="CO706">
        <v>10.4814</v>
      </c>
      <c r="CP706">
        <v>-1</v>
      </c>
      <c r="CQ706">
        <v>100</v>
      </c>
      <c r="CR706">
        <v>77.2695</v>
      </c>
      <c r="CS706">
        <v>-999.9</v>
      </c>
      <c r="CT706">
        <v>400</v>
      </c>
      <c r="CU706">
        <v>0</v>
      </c>
      <c r="CV706">
        <v>103.761</v>
      </c>
      <c r="CW706">
        <v>103.249</v>
      </c>
    </row>
    <row r="707" spans="1:101">
      <c r="A707">
        <v>693</v>
      </c>
      <c r="B707">
        <v>1549038856.4</v>
      </c>
      <c r="C707">
        <v>2313.20000004768</v>
      </c>
      <c r="D707" t="s">
        <v>1604</v>
      </c>
      <c r="E707" t="s">
        <v>1605</v>
      </c>
      <c r="F707">
        <f>J707+I707+M707*K707</f>
        <v>0</v>
      </c>
      <c r="G707">
        <f>(1000*AM707)/(L707*(AO707+273.15))</f>
        <v>0</v>
      </c>
      <c r="H707">
        <f>((G707*F707*(1-(AJ707/1000)))/(100*K707))*(BE707/60)</f>
        <v>0</v>
      </c>
      <c r="I707" t="s">
        <v>197</v>
      </c>
      <c r="J707" t="s">
        <v>198</v>
      </c>
      <c r="K707" t="s">
        <v>199</v>
      </c>
      <c r="L707" t="s">
        <v>200</v>
      </c>
      <c r="M707" t="s">
        <v>1524</v>
      </c>
      <c r="N707" t="s">
        <v>1525</v>
      </c>
      <c r="O707" t="s">
        <v>808</v>
      </c>
      <c r="Q707">
        <v>1549038856.4</v>
      </c>
      <c r="R707">
        <f>AL707*Y707*(AJ707-AK707)/(100*AF707*(1000-Y707*AJ707))</f>
        <v>0</v>
      </c>
      <c r="S707">
        <f>AL707*Y707*(AI707-AH707*(1000-Y707*AK707)/(1000-Y707*AJ707))/(100*AF707)</f>
        <v>0</v>
      </c>
      <c r="T707">
        <f>(U707/V707*100)</f>
        <v>0</v>
      </c>
      <c r="U707">
        <f>AJ707*(AM707+AN707)/1000</f>
        <v>0</v>
      </c>
      <c r="V707">
        <f>0.61365*exp(17.502*AO707/(240.97+AO707))</f>
        <v>0</v>
      </c>
      <c r="W707">
        <v>106</v>
      </c>
      <c r="X707">
        <v>7</v>
      </c>
      <c r="Y707">
        <f>IF(W707*$H$11&gt;=AA707,1.0,(AA707/(AA707-W707*$H$11)))</f>
        <v>0</v>
      </c>
      <c r="Z707">
        <f>(Y707-1)*100</f>
        <v>0</v>
      </c>
      <c r="AA707">
        <f>MAX(0,($B$11+$C$11*AR707)/(1+$D$11*AR707)*AM707/(AO707+273)*$E$11)</f>
        <v>0</v>
      </c>
      <c r="AB707">
        <f>$B$9*AS707+$C$9*AT707</f>
        <v>0</v>
      </c>
      <c r="AC707">
        <f>AB707*AD707</f>
        <v>0</v>
      </c>
      <c r="AD707">
        <f>($B$9*$D$7+$C$9*$D$7)/($B$9+$C$9)</f>
        <v>0</v>
      </c>
      <c r="AE707">
        <f>($B$9*$K$7+$C$9*$K$7)/($B$9+$C$9)</f>
        <v>0</v>
      </c>
      <c r="AF707">
        <v>10</v>
      </c>
      <c r="AG707">
        <v>1549038856.4</v>
      </c>
      <c r="AH707">
        <v>397.743</v>
      </c>
      <c r="AI707">
        <v>401.735</v>
      </c>
      <c r="AJ707">
        <v>10.6693</v>
      </c>
      <c r="AK707">
        <v>5.08869</v>
      </c>
      <c r="AL707">
        <v>1435.86</v>
      </c>
      <c r="AM707">
        <v>100.136</v>
      </c>
      <c r="AN707">
        <v>0.024772</v>
      </c>
      <c r="AO707">
        <v>9.15469</v>
      </c>
      <c r="AP707">
        <v>9.44948</v>
      </c>
      <c r="AQ707">
        <v>999.9</v>
      </c>
      <c r="AR707">
        <v>10015</v>
      </c>
      <c r="AS707">
        <v>0</v>
      </c>
      <c r="AT707">
        <v>718.483</v>
      </c>
      <c r="AU707">
        <v>0</v>
      </c>
      <c r="AV707" t="s">
        <v>204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402.562713114754</v>
      </c>
      <c r="BE707">
        <v>-1.02574830024808</v>
      </c>
      <c r="BF707">
        <v>0.30267616410911</v>
      </c>
      <c r="BG707">
        <v>-1</v>
      </c>
      <c r="BH707">
        <v>0</v>
      </c>
      <c r="BI707">
        <v>0</v>
      </c>
      <c r="BJ707" t="s">
        <v>205</v>
      </c>
      <c r="BK707">
        <v>1.88461</v>
      </c>
      <c r="BL707">
        <v>1.88156</v>
      </c>
      <c r="BM707">
        <v>1.88309</v>
      </c>
      <c r="BN707">
        <v>1.88184</v>
      </c>
      <c r="BO707">
        <v>1.88371</v>
      </c>
      <c r="BP707">
        <v>1.88306</v>
      </c>
      <c r="BQ707">
        <v>1.88477</v>
      </c>
      <c r="BR707">
        <v>1.88229</v>
      </c>
      <c r="BS707" t="s">
        <v>206</v>
      </c>
      <c r="BT707" t="s">
        <v>17</v>
      </c>
      <c r="BU707" t="s">
        <v>17</v>
      </c>
      <c r="BV707" t="s">
        <v>17</v>
      </c>
      <c r="BW707" t="s">
        <v>207</v>
      </c>
      <c r="BX707" t="s">
        <v>208</v>
      </c>
      <c r="BY707" t="s">
        <v>209</v>
      </c>
      <c r="BZ707" t="s">
        <v>209</v>
      </c>
      <c r="CA707" t="s">
        <v>209</v>
      </c>
      <c r="CB707" t="s">
        <v>209</v>
      </c>
      <c r="CC707">
        <v>5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1350.59</v>
      </c>
      <c r="CJ707">
        <v>0.0588933</v>
      </c>
      <c r="CK707">
        <v>8.25757</v>
      </c>
      <c r="CL707">
        <v>10.4055</v>
      </c>
      <c r="CM707">
        <v>30</v>
      </c>
      <c r="CN707">
        <v>10.1997</v>
      </c>
      <c r="CO707">
        <v>10.482</v>
      </c>
      <c r="CP707">
        <v>-1</v>
      </c>
      <c r="CQ707">
        <v>100</v>
      </c>
      <c r="CR707">
        <v>77.2695</v>
      </c>
      <c r="CS707">
        <v>-999.9</v>
      </c>
      <c r="CT707">
        <v>400</v>
      </c>
      <c r="CU707">
        <v>0</v>
      </c>
      <c r="CV707">
        <v>103.761</v>
      </c>
      <c r="CW707">
        <v>103.25</v>
      </c>
    </row>
    <row r="708" spans="1:101">
      <c r="A708">
        <v>694</v>
      </c>
      <c r="B708">
        <v>1549038858.4</v>
      </c>
      <c r="C708">
        <v>2315.20000004768</v>
      </c>
      <c r="D708" t="s">
        <v>1606</v>
      </c>
      <c r="E708" t="s">
        <v>1607</v>
      </c>
      <c r="F708">
        <f>J708+I708+M708*K708</f>
        <v>0</v>
      </c>
      <c r="G708">
        <f>(1000*AM708)/(L708*(AO708+273.15))</f>
        <v>0</v>
      </c>
      <c r="H708">
        <f>((G708*F708*(1-(AJ708/1000)))/(100*K708))*(BE708/60)</f>
        <v>0</v>
      </c>
      <c r="I708" t="s">
        <v>197</v>
      </c>
      <c r="J708" t="s">
        <v>198</v>
      </c>
      <c r="K708" t="s">
        <v>199</v>
      </c>
      <c r="L708" t="s">
        <v>200</v>
      </c>
      <c r="M708" t="s">
        <v>1524</v>
      </c>
      <c r="N708" t="s">
        <v>1525</v>
      </c>
      <c r="O708" t="s">
        <v>808</v>
      </c>
      <c r="Q708">
        <v>1549038858.4</v>
      </c>
      <c r="R708">
        <f>AL708*Y708*(AJ708-AK708)/(100*AF708*(1000-Y708*AJ708))</f>
        <v>0</v>
      </c>
      <c r="S708">
        <f>AL708*Y708*(AI708-AH708*(1000-Y708*AK708)/(1000-Y708*AJ708))/(100*AF708)</f>
        <v>0</v>
      </c>
      <c r="T708">
        <f>(U708/V708*100)</f>
        <v>0</v>
      </c>
      <c r="U708">
        <f>AJ708*(AM708+AN708)/1000</f>
        <v>0</v>
      </c>
      <c r="V708">
        <f>0.61365*exp(17.502*AO708/(240.97+AO708))</f>
        <v>0</v>
      </c>
      <c r="W708">
        <v>116</v>
      </c>
      <c r="X708">
        <v>8</v>
      </c>
      <c r="Y708">
        <f>IF(W708*$H$11&gt;=AA708,1.0,(AA708/(AA708-W708*$H$11)))</f>
        <v>0</v>
      </c>
      <c r="Z708">
        <f>(Y708-1)*100</f>
        <v>0</v>
      </c>
      <c r="AA708">
        <f>MAX(0,($B$11+$C$11*AR708)/(1+$D$11*AR708)*AM708/(AO708+273)*$E$11)</f>
        <v>0</v>
      </c>
      <c r="AB708">
        <f>$B$9*AS708+$C$9*AT708</f>
        <v>0</v>
      </c>
      <c r="AC708">
        <f>AB708*AD708</f>
        <v>0</v>
      </c>
      <c r="AD708">
        <f>($B$9*$D$7+$C$9*$D$7)/($B$9+$C$9)</f>
        <v>0</v>
      </c>
      <c r="AE708">
        <f>($B$9*$K$7+$C$9*$K$7)/($B$9+$C$9)</f>
        <v>0</v>
      </c>
      <c r="AF708">
        <v>10</v>
      </c>
      <c r="AG708">
        <v>1549038858.4</v>
      </c>
      <c r="AH708">
        <v>397.722</v>
      </c>
      <c r="AI708">
        <v>401.761</v>
      </c>
      <c r="AJ708">
        <v>10.6773</v>
      </c>
      <c r="AK708">
        <v>5.08922</v>
      </c>
      <c r="AL708">
        <v>1436.02</v>
      </c>
      <c r="AM708">
        <v>100.136</v>
      </c>
      <c r="AN708">
        <v>0.0248793</v>
      </c>
      <c r="AO708">
        <v>9.12028</v>
      </c>
      <c r="AP708">
        <v>9.45329</v>
      </c>
      <c r="AQ708">
        <v>999.9</v>
      </c>
      <c r="AR708">
        <v>9993.12</v>
      </c>
      <c r="AS708">
        <v>0</v>
      </c>
      <c r="AT708">
        <v>717.414</v>
      </c>
      <c r="AU708">
        <v>0</v>
      </c>
      <c r="AV708" t="s">
        <v>204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402.528057377049</v>
      </c>
      <c r="BE708">
        <v>-1.01905765421401</v>
      </c>
      <c r="BF708">
        <v>0.30066113759296</v>
      </c>
      <c r="BG708">
        <v>-1</v>
      </c>
      <c r="BH708">
        <v>0</v>
      </c>
      <c r="BI708">
        <v>0</v>
      </c>
      <c r="BJ708" t="s">
        <v>205</v>
      </c>
      <c r="BK708">
        <v>1.88461</v>
      </c>
      <c r="BL708">
        <v>1.88155</v>
      </c>
      <c r="BM708">
        <v>1.88309</v>
      </c>
      <c r="BN708">
        <v>1.88184</v>
      </c>
      <c r="BO708">
        <v>1.88371</v>
      </c>
      <c r="BP708">
        <v>1.88307</v>
      </c>
      <c r="BQ708">
        <v>1.88477</v>
      </c>
      <c r="BR708">
        <v>1.88229</v>
      </c>
      <c r="BS708" t="s">
        <v>206</v>
      </c>
      <c r="BT708" t="s">
        <v>17</v>
      </c>
      <c r="BU708" t="s">
        <v>17</v>
      </c>
      <c r="BV708" t="s">
        <v>17</v>
      </c>
      <c r="BW708" t="s">
        <v>207</v>
      </c>
      <c r="BX708" t="s">
        <v>208</v>
      </c>
      <c r="BY708" t="s">
        <v>209</v>
      </c>
      <c r="BZ708" t="s">
        <v>209</v>
      </c>
      <c r="CA708" t="s">
        <v>209</v>
      </c>
      <c r="CB708" t="s">
        <v>209</v>
      </c>
      <c r="CC708">
        <v>5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1343.08</v>
      </c>
      <c r="CJ708">
        <v>0.0588933</v>
      </c>
      <c r="CK708">
        <v>8.26749</v>
      </c>
      <c r="CL708">
        <v>10.4066</v>
      </c>
      <c r="CM708">
        <v>30</v>
      </c>
      <c r="CN708">
        <v>10.2</v>
      </c>
      <c r="CO708">
        <v>10.4826</v>
      </c>
      <c r="CP708">
        <v>-1</v>
      </c>
      <c r="CQ708">
        <v>100</v>
      </c>
      <c r="CR708">
        <v>77.2695</v>
      </c>
      <c r="CS708">
        <v>-999.9</v>
      </c>
      <c r="CT708">
        <v>400</v>
      </c>
      <c r="CU708">
        <v>0</v>
      </c>
      <c r="CV708">
        <v>103.761</v>
      </c>
      <c r="CW708">
        <v>103.25</v>
      </c>
    </row>
    <row r="709" spans="1:101">
      <c r="A709">
        <v>695</v>
      </c>
      <c r="B709">
        <v>1549038860.4</v>
      </c>
      <c r="C709">
        <v>2317.20000004768</v>
      </c>
      <c r="D709" t="s">
        <v>1608</v>
      </c>
      <c r="E709" t="s">
        <v>1609</v>
      </c>
      <c r="F709">
        <f>J709+I709+M709*K709</f>
        <v>0</v>
      </c>
      <c r="G709">
        <f>(1000*AM709)/(L709*(AO709+273.15))</f>
        <v>0</v>
      </c>
      <c r="H709">
        <f>((G709*F709*(1-(AJ709/1000)))/(100*K709))*(BE709/60)</f>
        <v>0</v>
      </c>
      <c r="I709" t="s">
        <v>197</v>
      </c>
      <c r="J709" t="s">
        <v>198</v>
      </c>
      <c r="K709" t="s">
        <v>199</v>
      </c>
      <c r="L709" t="s">
        <v>200</v>
      </c>
      <c r="M709" t="s">
        <v>1524</v>
      </c>
      <c r="N709" t="s">
        <v>1525</v>
      </c>
      <c r="O709" t="s">
        <v>808</v>
      </c>
      <c r="Q709">
        <v>1549038860.4</v>
      </c>
      <c r="R709">
        <f>AL709*Y709*(AJ709-AK709)/(100*AF709*(1000-Y709*AJ709))</f>
        <v>0</v>
      </c>
      <c r="S709">
        <f>AL709*Y709*(AI709-AH709*(1000-Y709*AK709)/(1000-Y709*AJ709))/(100*AF709)</f>
        <v>0</v>
      </c>
      <c r="T709">
        <f>(U709/V709*100)</f>
        <v>0</v>
      </c>
      <c r="U709">
        <f>AJ709*(AM709+AN709)/1000</f>
        <v>0</v>
      </c>
      <c r="V709">
        <f>0.61365*exp(17.502*AO709/(240.97+AO709))</f>
        <v>0</v>
      </c>
      <c r="W709">
        <v>108</v>
      </c>
      <c r="X709">
        <v>8</v>
      </c>
      <c r="Y709">
        <f>IF(W709*$H$11&gt;=AA709,1.0,(AA709/(AA709-W709*$H$11)))</f>
        <v>0</v>
      </c>
      <c r="Z709">
        <f>(Y709-1)*100</f>
        <v>0</v>
      </c>
      <c r="AA709">
        <f>MAX(0,($B$11+$C$11*AR709)/(1+$D$11*AR709)*AM709/(AO709+273)*$E$11)</f>
        <v>0</v>
      </c>
      <c r="AB709">
        <f>$B$9*AS709+$C$9*AT709</f>
        <v>0</v>
      </c>
      <c r="AC709">
        <f>AB709*AD709</f>
        <v>0</v>
      </c>
      <c r="AD709">
        <f>($B$9*$D$7+$C$9*$D$7)/($B$9+$C$9)</f>
        <v>0</v>
      </c>
      <c r="AE709">
        <f>($B$9*$K$7+$C$9*$K$7)/($B$9+$C$9)</f>
        <v>0</v>
      </c>
      <c r="AF709">
        <v>10</v>
      </c>
      <c r="AG709">
        <v>1549038860.4</v>
      </c>
      <c r="AH709">
        <v>397.687</v>
      </c>
      <c r="AI709">
        <v>401.753</v>
      </c>
      <c r="AJ709">
        <v>10.6854</v>
      </c>
      <c r="AK709">
        <v>5.08929</v>
      </c>
      <c r="AL709">
        <v>1435.93</v>
      </c>
      <c r="AM709">
        <v>100.138</v>
      </c>
      <c r="AN709">
        <v>0.0248649</v>
      </c>
      <c r="AO709">
        <v>9.12029</v>
      </c>
      <c r="AP709">
        <v>9.68629</v>
      </c>
      <c r="AQ709">
        <v>999.9</v>
      </c>
      <c r="AR709">
        <v>10004.4</v>
      </c>
      <c r="AS709">
        <v>0</v>
      </c>
      <c r="AT709">
        <v>717.091</v>
      </c>
      <c r="AU709">
        <v>0</v>
      </c>
      <c r="AV709" t="s">
        <v>204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402.494204918033</v>
      </c>
      <c r="BE709">
        <v>-1.01320352426943</v>
      </c>
      <c r="BF709">
        <v>0.298923997646984</v>
      </c>
      <c r="BG709">
        <v>-1</v>
      </c>
      <c r="BH709">
        <v>0</v>
      </c>
      <c r="BI709">
        <v>0</v>
      </c>
      <c r="BJ709" t="s">
        <v>205</v>
      </c>
      <c r="BK709">
        <v>1.88461</v>
      </c>
      <c r="BL709">
        <v>1.88156</v>
      </c>
      <c r="BM709">
        <v>1.88309</v>
      </c>
      <c r="BN709">
        <v>1.88185</v>
      </c>
      <c r="BO709">
        <v>1.88371</v>
      </c>
      <c r="BP709">
        <v>1.88307</v>
      </c>
      <c r="BQ709">
        <v>1.88477</v>
      </c>
      <c r="BR709">
        <v>1.88229</v>
      </c>
      <c r="BS709" t="s">
        <v>206</v>
      </c>
      <c r="BT709" t="s">
        <v>17</v>
      </c>
      <c r="BU709" t="s">
        <v>17</v>
      </c>
      <c r="BV709" t="s">
        <v>17</v>
      </c>
      <c r="BW709" t="s">
        <v>207</v>
      </c>
      <c r="BX709" t="s">
        <v>208</v>
      </c>
      <c r="BY709" t="s">
        <v>209</v>
      </c>
      <c r="BZ709" t="s">
        <v>209</v>
      </c>
      <c r="CA709" t="s">
        <v>209</v>
      </c>
      <c r="CB709" t="s">
        <v>209</v>
      </c>
      <c r="CC709">
        <v>5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1349.28</v>
      </c>
      <c r="CJ709">
        <v>0.0588933</v>
      </c>
      <c r="CK709">
        <v>8.27729</v>
      </c>
      <c r="CL709">
        <v>10.4078</v>
      </c>
      <c r="CM709">
        <v>30.0001</v>
      </c>
      <c r="CN709">
        <v>10.2005</v>
      </c>
      <c r="CO709">
        <v>10.4834</v>
      </c>
      <c r="CP709">
        <v>-1</v>
      </c>
      <c r="CQ709">
        <v>100</v>
      </c>
      <c r="CR709">
        <v>77.2695</v>
      </c>
      <c r="CS709">
        <v>-999.9</v>
      </c>
      <c r="CT709">
        <v>400</v>
      </c>
      <c r="CU709">
        <v>0</v>
      </c>
      <c r="CV709">
        <v>103.762</v>
      </c>
      <c r="CW709">
        <v>103.249</v>
      </c>
    </row>
    <row r="710" spans="1:101">
      <c r="A710">
        <v>696</v>
      </c>
      <c r="B710">
        <v>1549038862.4</v>
      </c>
      <c r="C710">
        <v>2319.20000004768</v>
      </c>
      <c r="D710" t="s">
        <v>1610</v>
      </c>
      <c r="E710" t="s">
        <v>1611</v>
      </c>
      <c r="F710">
        <f>J710+I710+M710*K710</f>
        <v>0</v>
      </c>
      <c r="G710">
        <f>(1000*AM710)/(L710*(AO710+273.15))</f>
        <v>0</v>
      </c>
      <c r="H710">
        <f>((G710*F710*(1-(AJ710/1000)))/(100*K710))*(BE710/60)</f>
        <v>0</v>
      </c>
      <c r="I710" t="s">
        <v>197</v>
      </c>
      <c r="J710" t="s">
        <v>198</v>
      </c>
      <c r="K710" t="s">
        <v>199</v>
      </c>
      <c r="L710" t="s">
        <v>200</v>
      </c>
      <c r="M710" t="s">
        <v>1524</v>
      </c>
      <c r="N710" t="s">
        <v>1525</v>
      </c>
      <c r="O710" t="s">
        <v>808</v>
      </c>
      <c r="Q710">
        <v>1549038862.4</v>
      </c>
      <c r="R710">
        <f>AL710*Y710*(AJ710-AK710)/(100*AF710*(1000-Y710*AJ710))</f>
        <v>0</v>
      </c>
      <c r="S710">
        <f>AL710*Y710*(AI710-AH710*(1000-Y710*AK710)/(1000-Y710*AJ710))/(100*AF710)</f>
        <v>0</v>
      </c>
      <c r="T710">
        <f>(U710/V710*100)</f>
        <v>0</v>
      </c>
      <c r="U710">
        <f>AJ710*(AM710+AN710)/1000</f>
        <v>0</v>
      </c>
      <c r="V710">
        <f>0.61365*exp(17.502*AO710/(240.97+AO710))</f>
        <v>0</v>
      </c>
      <c r="W710">
        <v>118</v>
      </c>
      <c r="X710">
        <v>8</v>
      </c>
      <c r="Y710">
        <f>IF(W710*$H$11&gt;=AA710,1.0,(AA710/(AA710-W710*$H$11)))</f>
        <v>0</v>
      </c>
      <c r="Z710">
        <f>(Y710-1)*100</f>
        <v>0</v>
      </c>
      <c r="AA710">
        <f>MAX(0,($B$11+$C$11*AR710)/(1+$D$11*AR710)*AM710/(AO710+273)*$E$11)</f>
        <v>0</v>
      </c>
      <c r="AB710">
        <f>$B$9*AS710+$C$9*AT710</f>
        <v>0</v>
      </c>
      <c r="AC710">
        <f>AB710*AD710</f>
        <v>0</v>
      </c>
      <c r="AD710">
        <f>($B$9*$D$7+$C$9*$D$7)/($B$9+$C$9)</f>
        <v>0</v>
      </c>
      <c r="AE710">
        <f>($B$9*$K$7+$C$9*$K$7)/($B$9+$C$9)</f>
        <v>0</v>
      </c>
      <c r="AF710">
        <v>10</v>
      </c>
      <c r="AG710">
        <v>1549038862.4</v>
      </c>
      <c r="AH710">
        <v>397.67</v>
      </c>
      <c r="AI710">
        <v>401.703</v>
      </c>
      <c r="AJ710">
        <v>10.6946</v>
      </c>
      <c r="AK710">
        <v>5.08864</v>
      </c>
      <c r="AL710">
        <v>1435.89</v>
      </c>
      <c r="AM710">
        <v>100.138</v>
      </c>
      <c r="AN710">
        <v>0.0246853</v>
      </c>
      <c r="AO710">
        <v>9.14249</v>
      </c>
      <c r="AP710">
        <v>9.84033</v>
      </c>
      <c r="AQ710">
        <v>999.9</v>
      </c>
      <c r="AR710">
        <v>10029.4</v>
      </c>
      <c r="AS710">
        <v>0</v>
      </c>
      <c r="AT710">
        <v>716.839</v>
      </c>
      <c r="AU710">
        <v>0</v>
      </c>
      <c r="AV710" t="s">
        <v>204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402.46162295082</v>
      </c>
      <c r="BE710">
        <v>-1.01311246518806</v>
      </c>
      <c r="BF710">
        <v>0.298867900197295</v>
      </c>
      <c r="BG710">
        <v>-1</v>
      </c>
      <c r="BH710">
        <v>0</v>
      </c>
      <c r="BI710">
        <v>0</v>
      </c>
      <c r="BJ710" t="s">
        <v>205</v>
      </c>
      <c r="BK710">
        <v>1.88461</v>
      </c>
      <c r="BL710">
        <v>1.88156</v>
      </c>
      <c r="BM710">
        <v>1.88309</v>
      </c>
      <c r="BN710">
        <v>1.88185</v>
      </c>
      <c r="BO710">
        <v>1.88371</v>
      </c>
      <c r="BP710">
        <v>1.88307</v>
      </c>
      <c r="BQ710">
        <v>1.88477</v>
      </c>
      <c r="BR710">
        <v>1.88228</v>
      </c>
      <c r="BS710" t="s">
        <v>206</v>
      </c>
      <c r="BT710" t="s">
        <v>17</v>
      </c>
      <c r="BU710" t="s">
        <v>17</v>
      </c>
      <c r="BV710" t="s">
        <v>17</v>
      </c>
      <c r="BW710" t="s">
        <v>207</v>
      </c>
      <c r="BX710" t="s">
        <v>208</v>
      </c>
      <c r="BY710" t="s">
        <v>209</v>
      </c>
      <c r="BZ710" t="s">
        <v>209</v>
      </c>
      <c r="CA710" t="s">
        <v>209</v>
      </c>
      <c r="CB710" t="s">
        <v>209</v>
      </c>
      <c r="CC710">
        <v>5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1341.85</v>
      </c>
      <c r="CJ710">
        <v>0.0588933</v>
      </c>
      <c r="CK710">
        <v>8.2872</v>
      </c>
      <c r="CL710">
        <v>10.409</v>
      </c>
      <c r="CM710">
        <v>30.0002</v>
      </c>
      <c r="CN710">
        <v>10.2014</v>
      </c>
      <c r="CO710">
        <v>10.4841</v>
      </c>
      <c r="CP710">
        <v>-1</v>
      </c>
      <c r="CQ710">
        <v>100</v>
      </c>
      <c r="CR710">
        <v>76.8953</v>
      </c>
      <c r="CS710">
        <v>-999.9</v>
      </c>
      <c r="CT710">
        <v>400</v>
      </c>
      <c r="CU710">
        <v>0</v>
      </c>
      <c r="CV710">
        <v>103.762</v>
      </c>
      <c r="CW710">
        <v>103.249</v>
      </c>
    </row>
    <row r="711" spans="1:101">
      <c r="A711">
        <v>697</v>
      </c>
      <c r="B711">
        <v>1549038864.4</v>
      </c>
      <c r="C711">
        <v>2321.20000004768</v>
      </c>
      <c r="D711" t="s">
        <v>1612</v>
      </c>
      <c r="E711" t="s">
        <v>1613</v>
      </c>
      <c r="F711">
        <f>J711+I711+M711*K711</f>
        <v>0</v>
      </c>
      <c r="G711">
        <f>(1000*AM711)/(L711*(AO711+273.15))</f>
        <v>0</v>
      </c>
      <c r="H711">
        <f>((G711*F711*(1-(AJ711/1000)))/(100*K711))*(BE711/60)</f>
        <v>0</v>
      </c>
      <c r="I711" t="s">
        <v>197</v>
      </c>
      <c r="J711" t="s">
        <v>198</v>
      </c>
      <c r="K711" t="s">
        <v>199</v>
      </c>
      <c r="L711" t="s">
        <v>200</v>
      </c>
      <c r="M711" t="s">
        <v>1524</v>
      </c>
      <c r="N711" t="s">
        <v>1525</v>
      </c>
      <c r="O711" t="s">
        <v>808</v>
      </c>
      <c r="Q711">
        <v>1549038864.4</v>
      </c>
      <c r="R711">
        <f>AL711*Y711*(AJ711-AK711)/(100*AF711*(1000-Y711*AJ711))</f>
        <v>0</v>
      </c>
      <c r="S711">
        <f>AL711*Y711*(AI711-AH711*(1000-Y711*AK711)/(1000-Y711*AJ711))/(100*AF711)</f>
        <v>0</v>
      </c>
      <c r="T711">
        <f>(U711/V711*100)</f>
        <v>0</v>
      </c>
      <c r="U711">
        <f>AJ711*(AM711+AN711)/1000</f>
        <v>0</v>
      </c>
      <c r="V711">
        <f>0.61365*exp(17.502*AO711/(240.97+AO711))</f>
        <v>0</v>
      </c>
      <c r="W711">
        <v>111</v>
      </c>
      <c r="X711">
        <v>8</v>
      </c>
      <c r="Y711">
        <f>IF(W711*$H$11&gt;=AA711,1.0,(AA711/(AA711-W711*$H$11)))</f>
        <v>0</v>
      </c>
      <c r="Z711">
        <f>(Y711-1)*100</f>
        <v>0</v>
      </c>
      <c r="AA711">
        <f>MAX(0,($B$11+$C$11*AR711)/(1+$D$11*AR711)*AM711/(AO711+273)*$E$11)</f>
        <v>0</v>
      </c>
      <c r="AB711">
        <f>$B$9*AS711+$C$9*AT711</f>
        <v>0</v>
      </c>
      <c r="AC711">
        <f>AB711*AD711</f>
        <v>0</v>
      </c>
      <c r="AD711">
        <f>($B$9*$D$7+$C$9*$D$7)/($B$9+$C$9)</f>
        <v>0</v>
      </c>
      <c r="AE711">
        <f>($B$9*$K$7+$C$9*$K$7)/($B$9+$C$9)</f>
        <v>0</v>
      </c>
      <c r="AF711">
        <v>10</v>
      </c>
      <c r="AG711">
        <v>1549038864.4</v>
      </c>
      <c r="AH711">
        <v>397.661</v>
      </c>
      <c r="AI711">
        <v>401.704</v>
      </c>
      <c r="AJ711">
        <v>10.7042</v>
      </c>
      <c r="AK711">
        <v>5.08941</v>
      </c>
      <c r="AL711">
        <v>1436.05</v>
      </c>
      <c r="AM711">
        <v>100.136</v>
      </c>
      <c r="AN711">
        <v>0.024648</v>
      </c>
      <c r="AO711">
        <v>9.17247</v>
      </c>
      <c r="AP711">
        <v>9.78958</v>
      </c>
      <c r="AQ711">
        <v>999.9</v>
      </c>
      <c r="AR711">
        <v>9996.25</v>
      </c>
      <c r="AS711">
        <v>0</v>
      </c>
      <c r="AT711">
        <v>716.738</v>
      </c>
      <c r="AU711">
        <v>0</v>
      </c>
      <c r="AV711" t="s">
        <v>204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402.429819672131</v>
      </c>
      <c r="BE711">
        <v>-1.01261206322758</v>
      </c>
      <c r="BF711">
        <v>0.29864873320092</v>
      </c>
      <c r="BG711">
        <v>-1</v>
      </c>
      <c r="BH711">
        <v>0</v>
      </c>
      <c r="BI711">
        <v>0</v>
      </c>
      <c r="BJ711" t="s">
        <v>205</v>
      </c>
      <c r="BK711">
        <v>1.88461</v>
      </c>
      <c r="BL711">
        <v>1.88156</v>
      </c>
      <c r="BM711">
        <v>1.88309</v>
      </c>
      <c r="BN711">
        <v>1.88184</v>
      </c>
      <c r="BO711">
        <v>1.8837</v>
      </c>
      <c r="BP711">
        <v>1.88307</v>
      </c>
      <c r="BQ711">
        <v>1.88477</v>
      </c>
      <c r="BR711">
        <v>1.88226</v>
      </c>
      <c r="BS711" t="s">
        <v>206</v>
      </c>
      <c r="BT711" t="s">
        <v>17</v>
      </c>
      <c r="BU711" t="s">
        <v>17</v>
      </c>
      <c r="BV711" t="s">
        <v>17</v>
      </c>
      <c r="BW711" t="s">
        <v>207</v>
      </c>
      <c r="BX711" t="s">
        <v>208</v>
      </c>
      <c r="BY711" t="s">
        <v>209</v>
      </c>
      <c r="BZ711" t="s">
        <v>209</v>
      </c>
      <c r="CA711" t="s">
        <v>209</v>
      </c>
      <c r="CB711" t="s">
        <v>209</v>
      </c>
      <c r="CC711">
        <v>5</v>
      </c>
      <c r="CD711">
        <v>0</v>
      </c>
      <c r="CE711">
        <v>0</v>
      </c>
      <c r="CF711">
        <v>0</v>
      </c>
      <c r="CG711">
        <v>0</v>
      </c>
      <c r="CH711">
        <v>2</v>
      </c>
      <c r="CI711">
        <v>1346.92</v>
      </c>
      <c r="CJ711">
        <v>0.0588933</v>
      </c>
      <c r="CK711">
        <v>8.29727</v>
      </c>
      <c r="CL711">
        <v>10.4102</v>
      </c>
      <c r="CM711">
        <v>30.0001</v>
      </c>
      <c r="CN711">
        <v>10.202</v>
      </c>
      <c r="CO711">
        <v>10.4849</v>
      </c>
      <c r="CP711">
        <v>-1</v>
      </c>
      <c r="CQ711">
        <v>100</v>
      </c>
      <c r="CR711">
        <v>76.8953</v>
      </c>
      <c r="CS711">
        <v>-999.9</v>
      </c>
      <c r="CT711">
        <v>400</v>
      </c>
      <c r="CU711">
        <v>0</v>
      </c>
      <c r="CV711">
        <v>103.761</v>
      </c>
      <c r="CW711">
        <v>103.249</v>
      </c>
    </row>
    <row r="712" spans="1:101">
      <c r="A712">
        <v>698</v>
      </c>
      <c r="B712">
        <v>1549038866.4</v>
      </c>
      <c r="C712">
        <v>2323.20000004768</v>
      </c>
      <c r="D712" t="s">
        <v>1614</v>
      </c>
      <c r="E712" t="s">
        <v>1615</v>
      </c>
      <c r="F712">
        <f>J712+I712+M712*K712</f>
        <v>0</v>
      </c>
      <c r="G712">
        <f>(1000*AM712)/(L712*(AO712+273.15))</f>
        <v>0</v>
      </c>
      <c r="H712">
        <f>((G712*F712*(1-(AJ712/1000)))/(100*K712))*(BE712/60)</f>
        <v>0</v>
      </c>
      <c r="I712" t="s">
        <v>197</v>
      </c>
      <c r="J712" t="s">
        <v>198</v>
      </c>
      <c r="K712" t="s">
        <v>199</v>
      </c>
      <c r="L712" t="s">
        <v>200</v>
      </c>
      <c r="M712" t="s">
        <v>1524</v>
      </c>
      <c r="N712" t="s">
        <v>1525</v>
      </c>
      <c r="O712" t="s">
        <v>808</v>
      </c>
      <c r="Q712">
        <v>1549038866.4</v>
      </c>
      <c r="R712">
        <f>AL712*Y712*(AJ712-AK712)/(100*AF712*(1000-Y712*AJ712))</f>
        <v>0</v>
      </c>
      <c r="S712">
        <f>AL712*Y712*(AI712-AH712*(1000-Y712*AK712)/(1000-Y712*AJ712))/(100*AF712)</f>
        <v>0</v>
      </c>
      <c r="T712">
        <f>(U712/V712*100)</f>
        <v>0</v>
      </c>
      <c r="U712">
        <f>AJ712*(AM712+AN712)/1000</f>
        <v>0</v>
      </c>
      <c r="V712">
        <f>0.61365*exp(17.502*AO712/(240.97+AO712))</f>
        <v>0</v>
      </c>
      <c r="W712">
        <v>106</v>
      </c>
      <c r="X712">
        <v>7</v>
      </c>
      <c r="Y712">
        <f>IF(W712*$H$11&gt;=AA712,1.0,(AA712/(AA712-W712*$H$11)))</f>
        <v>0</v>
      </c>
      <c r="Z712">
        <f>(Y712-1)*100</f>
        <v>0</v>
      </c>
      <c r="AA712">
        <f>MAX(0,($B$11+$C$11*AR712)/(1+$D$11*AR712)*AM712/(AO712+273)*$E$11)</f>
        <v>0</v>
      </c>
      <c r="AB712">
        <f>$B$9*AS712+$C$9*AT712</f>
        <v>0</v>
      </c>
      <c r="AC712">
        <f>AB712*AD712</f>
        <v>0</v>
      </c>
      <c r="AD712">
        <f>($B$9*$D$7+$C$9*$D$7)/($B$9+$C$9)</f>
        <v>0</v>
      </c>
      <c r="AE712">
        <f>($B$9*$K$7+$C$9*$K$7)/($B$9+$C$9)</f>
        <v>0</v>
      </c>
      <c r="AF712">
        <v>10</v>
      </c>
      <c r="AG712">
        <v>1549038866.4</v>
      </c>
      <c r="AH712">
        <v>397.606</v>
      </c>
      <c r="AI712">
        <v>401.723</v>
      </c>
      <c r="AJ712">
        <v>10.7145</v>
      </c>
      <c r="AK712">
        <v>5.08966</v>
      </c>
      <c r="AL712">
        <v>1436.1</v>
      </c>
      <c r="AM712">
        <v>100.136</v>
      </c>
      <c r="AN712">
        <v>0.0245222</v>
      </c>
      <c r="AO712">
        <v>9.18887</v>
      </c>
      <c r="AP712">
        <v>9.82372</v>
      </c>
      <c r="AQ712">
        <v>999.9</v>
      </c>
      <c r="AR712">
        <v>9978.75</v>
      </c>
      <c r="AS712">
        <v>0</v>
      </c>
      <c r="AT712">
        <v>715.971</v>
      </c>
      <c r="AU712">
        <v>0</v>
      </c>
      <c r="AV712" t="s">
        <v>204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402.397040983607</v>
      </c>
      <c r="BE712">
        <v>-0.998654217098619</v>
      </c>
      <c r="BF712">
        <v>0.294621106984883</v>
      </c>
      <c r="BG712">
        <v>-1</v>
      </c>
      <c r="BH712">
        <v>0</v>
      </c>
      <c r="BI712">
        <v>0</v>
      </c>
      <c r="BJ712" t="s">
        <v>205</v>
      </c>
      <c r="BK712">
        <v>1.88461</v>
      </c>
      <c r="BL712">
        <v>1.88156</v>
      </c>
      <c r="BM712">
        <v>1.88309</v>
      </c>
      <c r="BN712">
        <v>1.88185</v>
      </c>
      <c r="BO712">
        <v>1.8837</v>
      </c>
      <c r="BP712">
        <v>1.88305</v>
      </c>
      <c r="BQ712">
        <v>1.88477</v>
      </c>
      <c r="BR712">
        <v>1.88226</v>
      </c>
      <c r="BS712" t="s">
        <v>206</v>
      </c>
      <c r="BT712" t="s">
        <v>17</v>
      </c>
      <c r="BU712" t="s">
        <v>17</v>
      </c>
      <c r="BV712" t="s">
        <v>17</v>
      </c>
      <c r="BW712" t="s">
        <v>207</v>
      </c>
      <c r="BX712" t="s">
        <v>208</v>
      </c>
      <c r="BY712" t="s">
        <v>209</v>
      </c>
      <c r="BZ712" t="s">
        <v>209</v>
      </c>
      <c r="CA712" t="s">
        <v>209</v>
      </c>
      <c r="CB712" t="s">
        <v>209</v>
      </c>
      <c r="CC712">
        <v>5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1351</v>
      </c>
      <c r="CJ712">
        <v>0.0588933</v>
      </c>
      <c r="CK712">
        <v>8.30735</v>
      </c>
      <c r="CL712">
        <v>10.4113</v>
      </c>
      <c r="CM712">
        <v>30.0001</v>
      </c>
      <c r="CN712">
        <v>10.2025</v>
      </c>
      <c r="CO712">
        <v>10.4856</v>
      </c>
      <c r="CP712">
        <v>-1</v>
      </c>
      <c r="CQ712">
        <v>100</v>
      </c>
      <c r="CR712">
        <v>76.8953</v>
      </c>
      <c r="CS712">
        <v>-999.9</v>
      </c>
      <c r="CT712">
        <v>400</v>
      </c>
      <c r="CU712">
        <v>0</v>
      </c>
      <c r="CV712">
        <v>103.761</v>
      </c>
      <c r="CW712">
        <v>103.25</v>
      </c>
    </row>
    <row r="713" spans="1:101">
      <c r="A713">
        <v>699</v>
      </c>
      <c r="B713">
        <v>1549038868.4</v>
      </c>
      <c r="C713">
        <v>2325.20000004768</v>
      </c>
      <c r="D713" t="s">
        <v>1616</v>
      </c>
      <c r="E713" t="s">
        <v>1617</v>
      </c>
      <c r="F713">
        <f>J713+I713+M713*K713</f>
        <v>0</v>
      </c>
      <c r="G713">
        <f>(1000*AM713)/(L713*(AO713+273.15))</f>
        <v>0</v>
      </c>
      <c r="H713">
        <f>((G713*F713*(1-(AJ713/1000)))/(100*K713))*(BE713/60)</f>
        <v>0</v>
      </c>
      <c r="I713" t="s">
        <v>197</v>
      </c>
      <c r="J713" t="s">
        <v>198</v>
      </c>
      <c r="K713" t="s">
        <v>199</v>
      </c>
      <c r="L713" t="s">
        <v>200</v>
      </c>
      <c r="M713" t="s">
        <v>1524</v>
      </c>
      <c r="N713" t="s">
        <v>1525</v>
      </c>
      <c r="O713" t="s">
        <v>808</v>
      </c>
      <c r="Q713">
        <v>1549038868.4</v>
      </c>
      <c r="R713">
        <f>AL713*Y713*(AJ713-AK713)/(100*AF713*(1000-Y713*AJ713))</f>
        <v>0</v>
      </c>
      <c r="S713">
        <f>AL713*Y713*(AI713-AH713*(1000-Y713*AK713)/(1000-Y713*AJ713))/(100*AF713)</f>
        <v>0</v>
      </c>
      <c r="T713">
        <f>(U713/V713*100)</f>
        <v>0</v>
      </c>
      <c r="U713">
        <f>AJ713*(AM713+AN713)/1000</f>
        <v>0</v>
      </c>
      <c r="V713">
        <f>0.61365*exp(17.502*AO713/(240.97+AO713))</f>
        <v>0</v>
      </c>
      <c r="W713">
        <v>110</v>
      </c>
      <c r="X713">
        <v>8</v>
      </c>
      <c r="Y713">
        <f>IF(W713*$H$11&gt;=AA713,1.0,(AA713/(AA713-W713*$H$11)))</f>
        <v>0</v>
      </c>
      <c r="Z713">
        <f>(Y713-1)*100</f>
        <v>0</v>
      </c>
      <c r="AA713">
        <f>MAX(0,($B$11+$C$11*AR713)/(1+$D$11*AR713)*AM713/(AO713+273)*$E$11)</f>
        <v>0</v>
      </c>
      <c r="AB713">
        <f>$B$9*AS713+$C$9*AT713</f>
        <v>0</v>
      </c>
      <c r="AC713">
        <f>AB713*AD713</f>
        <v>0</v>
      </c>
      <c r="AD713">
        <f>($B$9*$D$7+$C$9*$D$7)/($B$9+$C$9)</f>
        <v>0</v>
      </c>
      <c r="AE713">
        <f>($B$9*$K$7+$C$9*$K$7)/($B$9+$C$9)</f>
        <v>0</v>
      </c>
      <c r="AF713">
        <v>10</v>
      </c>
      <c r="AG713">
        <v>1549038868.4</v>
      </c>
      <c r="AH713">
        <v>397.56</v>
      </c>
      <c r="AI713">
        <v>401.742</v>
      </c>
      <c r="AJ713">
        <v>10.7252</v>
      </c>
      <c r="AK713">
        <v>5.08915</v>
      </c>
      <c r="AL713">
        <v>1436.17</v>
      </c>
      <c r="AM713">
        <v>100.136</v>
      </c>
      <c r="AN713">
        <v>0.024403</v>
      </c>
      <c r="AO713">
        <v>9.19946</v>
      </c>
      <c r="AP713">
        <v>9.89108</v>
      </c>
      <c r="AQ713">
        <v>999.9</v>
      </c>
      <c r="AR713">
        <v>10000.6</v>
      </c>
      <c r="AS713">
        <v>0</v>
      </c>
      <c r="AT713">
        <v>715.344</v>
      </c>
      <c r="AU713">
        <v>0</v>
      </c>
      <c r="AV713" t="s">
        <v>204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402.363278688525</v>
      </c>
      <c r="BE713">
        <v>-0.981398795345572</v>
      </c>
      <c r="BF713">
        <v>0.289435580258528</v>
      </c>
      <c r="BG713">
        <v>-1</v>
      </c>
      <c r="BH713">
        <v>0</v>
      </c>
      <c r="BI713">
        <v>0</v>
      </c>
      <c r="BJ713" t="s">
        <v>205</v>
      </c>
      <c r="BK713">
        <v>1.88461</v>
      </c>
      <c r="BL713">
        <v>1.88156</v>
      </c>
      <c r="BM713">
        <v>1.88309</v>
      </c>
      <c r="BN713">
        <v>1.88187</v>
      </c>
      <c r="BO713">
        <v>1.8837</v>
      </c>
      <c r="BP713">
        <v>1.88304</v>
      </c>
      <c r="BQ713">
        <v>1.88477</v>
      </c>
      <c r="BR713">
        <v>1.88227</v>
      </c>
      <c r="BS713" t="s">
        <v>206</v>
      </c>
      <c r="BT713" t="s">
        <v>17</v>
      </c>
      <c r="BU713" t="s">
        <v>17</v>
      </c>
      <c r="BV713" t="s">
        <v>17</v>
      </c>
      <c r="BW713" t="s">
        <v>207</v>
      </c>
      <c r="BX713" t="s">
        <v>208</v>
      </c>
      <c r="BY713" t="s">
        <v>209</v>
      </c>
      <c r="BZ713" t="s">
        <v>209</v>
      </c>
      <c r="CA713" t="s">
        <v>209</v>
      </c>
      <c r="CB713" t="s">
        <v>209</v>
      </c>
      <c r="CC713">
        <v>5</v>
      </c>
      <c r="CD713">
        <v>0</v>
      </c>
      <c r="CE713">
        <v>0</v>
      </c>
      <c r="CF713">
        <v>0</v>
      </c>
      <c r="CG713">
        <v>0</v>
      </c>
      <c r="CH713">
        <v>2</v>
      </c>
      <c r="CI713">
        <v>1348.25</v>
      </c>
      <c r="CJ713">
        <v>0.0588933</v>
      </c>
      <c r="CK713">
        <v>8.31742</v>
      </c>
      <c r="CL713">
        <v>10.4125</v>
      </c>
      <c r="CM713">
        <v>30.0001</v>
      </c>
      <c r="CN713">
        <v>10.2031</v>
      </c>
      <c r="CO713">
        <v>10.4861</v>
      </c>
      <c r="CP713">
        <v>-1</v>
      </c>
      <c r="CQ713">
        <v>100</v>
      </c>
      <c r="CR713">
        <v>76.8953</v>
      </c>
      <c r="CS713">
        <v>-999.9</v>
      </c>
      <c r="CT713">
        <v>400</v>
      </c>
      <c r="CU713">
        <v>0</v>
      </c>
      <c r="CV713">
        <v>103.761</v>
      </c>
      <c r="CW713">
        <v>103.249</v>
      </c>
    </row>
    <row r="714" spans="1:101">
      <c r="A714">
        <v>700</v>
      </c>
      <c r="B714">
        <v>1549038870.4</v>
      </c>
      <c r="C714">
        <v>2327.20000004768</v>
      </c>
      <c r="D714" t="s">
        <v>1618</v>
      </c>
      <c r="E714" t="s">
        <v>1619</v>
      </c>
      <c r="F714">
        <f>J714+I714+M714*K714</f>
        <v>0</v>
      </c>
      <c r="G714">
        <f>(1000*AM714)/(L714*(AO714+273.15))</f>
        <v>0</v>
      </c>
      <c r="H714">
        <f>((G714*F714*(1-(AJ714/1000)))/(100*K714))*(BE714/60)</f>
        <v>0</v>
      </c>
      <c r="I714" t="s">
        <v>197</v>
      </c>
      <c r="J714" t="s">
        <v>198</v>
      </c>
      <c r="K714" t="s">
        <v>199</v>
      </c>
      <c r="L714" t="s">
        <v>200</v>
      </c>
      <c r="M714" t="s">
        <v>1524</v>
      </c>
      <c r="N714" t="s">
        <v>1525</v>
      </c>
      <c r="O714" t="s">
        <v>808</v>
      </c>
      <c r="Q714">
        <v>1549038870.4</v>
      </c>
      <c r="R714">
        <f>AL714*Y714*(AJ714-AK714)/(100*AF714*(1000-Y714*AJ714))</f>
        <v>0</v>
      </c>
      <c r="S714">
        <f>AL714*Y714*(AI714-AH714*(1000-Y714*AK714)/(1000-Y714*AJ714))/(100*AF714)</f>
        <v>0</v>
      </c>
      <c r="T714">
        <f>(U714/V714*100)</f>
        <v>0</v>
      </c>
      <c r="U714">
        <f>AJ714*(AM714+AN714)/1000</f>
        <v>0</v>
      </c>
      <c r="V714">
        <f>0.61365*exp(17.502*AO714/(240.97+AO714))</f>
        <v>0</v>
      </c>
      <c r="W714">
        <v>106</v>
      </c>
      <c r="X714">
        <v>7</v>
      </c>
      <c r="Y714">
        <f>IF(W714*$H$11&gt;=AA714,1.0,(AA714/(AA714-W714*$H$11)))</f>
        <v>0</v>
      </c>
      <c r="Z714">
        <f>(Y714-1)*100</f>
        <v>0</v>
      </c>
      <c r="AA714">
        <f>MAX(0,($B$11+$C$11*AR714)/(1+$D$11*AR714)*AM714/(AO714+273)*$E$11)</f>
        <v>0</v>
      </c>
      <c r="AB714">
        <f>$B$9*AS714+$C$9*AT714</f>
        <v>0</v>
      </c>
      <c r="AC714">
        <f>AB714*AD714</f>
        <v>0</v>
      </c>
      <c r="AD714">
        <f>($B$9*$D$7+$C$9*$D$7)/($B$9+$C$9)</f>
        <v>0</v>
      </c>
      <c r="AE714">
        <f>($B$9*$K$7+$C$9*$K$7)/($B$9+$C$9)</f>
        <v>0</v>
      </c>
      <c r="AF714">
        <v>10</v>
      </c>
      <c r="AG714">
        <v>1549038870.4</v>
      </c>
      <c r="AH714">
        <v>397.552</v>
      </c>
      <c r="AI714">
        <v>401.731</v>
      </c>
      <c r="AJ714">
        <v>10.7347</v>
      </c>
      <c r="AK714">
        <v>5.08919</v>
      </c>
      <c r="AL714">
        <v>1436.29</v>
      </c>
      <c r="AM714">
        <v>100.137</v>
      </c>
      <c r="AN714">
        <v>0.0246829</v>
      </c>
      <c r="AO714">
        <v>9.20808</v>
      </c>
      <c r="AP714">
        <v>9.88859</v>
      </c>
      <c r="AQ714">
        <v>999.9</v>
      </c>
      <c r="AR714">
        <v>9992.5</v>
      </c>
      <c r="AS714">
        <v>0</v>
      </c>
      <c r="AT714">
        <v>713.823</v>
      </c>
      <c r="AU714">
        <v>0</v>
      </c>
      <c r="AV714" t="s">
        <v>204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402.329213114754</v>
      </c>
      <c r="BE714">
        <v>-0.960590248622869</v>
      </c>
      <c r="BF714">
        <v>0.283009332798325</v>
      </c>
      <c r="BG714">
        <v>-1</v>
      </c>
      <c r="BH714">
        <v>0</v>
      </c>
      <c r="BI714">
        <v>0</v>
      </c>
      <c r="BJ714" t="s">
        <v>205</v>
      </c>
      <c r="BK714">
        <v>1.88461</v>
      </c>
      <c r="BL714">
        <v>1.88156</v>
      </c>
      <c r="BM714">
        <v>1.88309</v>
      </c>
      <c r="BN714">
        <v>1.88186</v>
      </c>
      <c r="BO714">
        <v>1.8837</v>
      </c>
      <c r="BP714">
        <v>1.88306</v>
      </c>
      <c r="BQ714">
        <v>1.88477</v>
      </c>
      <c r="BR714">
        <v>1.88228</v>
      </c>
      <c r="BS714" t="s">
        <v>206</v>
      </c>
      <c r="BT714" t="s">
        <v>17</v>
      </c>
      <c r="BU714" t="s">
        <v>17</v>
      </c>
      <c r="BV714" t="s">
        <v>17</v>
      </c>
      <c r="BW714" t="s">
        <v>207</v>
      </c>
      <c r="BX714" t="s">
        <v>208</v>
      </c>
      <c r="BY714" t="s">
        <v>209</v>
      </c>
      <c r="BZ714" t="s">
        <v>209</v>
      </c>
      <c r="CA714" t="s">
        <v>209</v>
      </c>
      <c r="CB714" t="s">
        <v>209</v>
      </c>
      <c r="CC714">
        <v>5</v>
      </c>
      <c r="CD714">
        <v>0</v>
      </c>
      <c r="CE714">
        <v>0</v>
      </c>
      <c r="CF714">
        <v>0</v>
      </c>
      <c r="CG714">
        <v>0</v>
      </c>
      <c r="CH714">
        <v>2</v>
      </c>
      <c r="CI714">
        <v>1350.86</v>
      </c>
      <c r="CJ714">
        <v>0.0588933</v>
      </c>
      <c r="CK714">
        <v>8.32747</v>
      </c>
      <c r="CL714">
        <v>10.4137</v>
      </c>
      <c r="CM714">
        <v>30.0001</v>
      </c>
      <c r="CN714">
        <v>10.2037</v>
      </c>
      <c r="CO714">
        <v>10.4867</v>
      </c>
      <c r="CP714">
        <v>-1</v>
      </c>
      <c r="CQ714">
        <v>100</v>
      </c>
      <c r="CR714">
        <v>76.5202</v>
      </c>
      <c r="CS714">
        <v>-999.9</v>
      </c>
      <c r="CT714">
        <v>400</v>
      </c>
      <c r="CU714">
        <v>0</v>
      </c>
      <c r="CV714">
        <v>103.762</v>
      </c>
      <c r="CW714">
        <v>103.249</v>
      </c>
    </row>
    <row r="715" spans="1:101">
      <c r="A715">
        <v>701</v>
      </c>
      <c r="B715">
        <v>1549038872.4</v>
      </c>
      <c r="C715">
        <v>2329.20000004768</v>
      </c>
      <c r="D715" t="s">
        <v>1620</v>
      </c>
      <c r="E715" t="s">
        <v>1621</v>
      </c>
      <c r="F715">
        <f>J715+I715+M715*K715</f>
        <v>0</v>
      </c>
      <c r="G715">
        <f>(1000*AM715)/(L715*(AO715+273.15))</f>
        <v>0</v>
      </c>
      <c r="H715">
        <f>((G715*F715*(1-(AJ715/1000)))/(100*K715))*(BE715/60)</f>
        <v>0</v>
      </c>
      <c r="I715" t="s">
        <v>197</v>
      </c>
      <c r="J715" t="s">
        <v>198</v>
      </c>
      <c r="K715" t="s">
        <v>199</v>
      </c>
      <c r="L715" t="s">
        <v>200</v>
      </c>
      <c r="M715" t="s">
        <v>1524</v>
      </c>
      <c r="N715" t="s">
        <v>1525</v>
      </c>
      <c r="O715" t="s">
        <v>808</v>
      </c>
      <c r="Q715">
        <v>1549038872.4</v>
      </c>
      <c r="R715">
        <f>AL715*Y715*(AJ715-AK715)/(100*AF715*(1000-Y715*AJ715))</f>
        <v>0</v>
      </c>
      <c r="S715">
        <f>AL715*Y715*(AI715-AH715*(1000-Y715*AK715)/(1000-Y715*AJ715))/(100*AF715)</f>
        <v>0</v>
      </c>
      <c r="T715">
        <f>(U715/V715*100)</f>
        <v>0</v>
      </c>
      <c r="U715">
        <f>AJ715*(AM715+AN715)/1000</f>
        <v>0</v>
      </c>
      <c r="V715">
        <f>0.61365*exp(17.502*AO715/(240.97+AO715))</f>
        <v>0</v>
      </c>
      <c r="W715">
        <v>109</v>
      </c>
      <c r="X715">
        <v>8</v>
      </c>
      <c r="Y715">
        <f>IF(W715*$H$11&gt;=AA715,1.0,(AA715/(AA715-W715*$H$11)))</f>
        <v>0</v>
      </c>
      <c r="Z715">
        <f>(Y715-1)*100</f>
        <v>0</v>
      </c>
      <c r="AA715">
        <f>MAX(0,($B$11+$C$11*AR715)/(1+$D$11*AR715)*AM715/(AO715+273)*$E$11)</f>
        <v>0</v>
      </c>
      <c r="AB715">
        <f>$B$9*AS715+$C$9*AT715</f>
        <v>0</v>
      </c>
      <c r="AC715">
        <f>AB715*AD715</f>
        <v>0</v>
      </c>
      <c r="AD715">
        <f>($B$9*$D$7+$C$9*$D$7)/($B$9+$C$9)</f>
        <v>0</v>
      </c>
      <c r="AE715">
        <f>($B$9*$K$7+$C$9*$K$7)/($B$9+$C$9)</f>
        <v>0</v>
      </c>
      <c r="AF715">
        <v>10</v>
      </c>
      <c r="AG715">
        <v>1549038872.4</v>
      </c>
      <c r="AH715">
        <v>397.464</v>
      </c>
      <c r="AI715">
        <v>401.72</v>
      </c>
      <c r="AJ715">
        <v>10.7438</v>
      </c>
      <c r="AK715">
        <v>5.08872</v>
      </c>
      <c r="AL715">
        <v>1436.04</v>
      </c>
      <c r="AM715">
        <v>100.138</v>
      </c>
      <c r="AN715">
        <v>0.0247709</v>
      </c>
      <c r="AO715">
        <v>9.23736</v>
      </c>
      <c r="AP715">
        <v>9.95681</v>
      </c>
      <c r="AQ715">
        <v>999.9</v>
      </c>
      <c r="AR715">
        <v>10010.6</v>
      </c>
      <c r="AS715">
        <v>0</v>
      </c>
      <c r="AT715">
        <v>712.188</v>
      </c>
      <c r="AU715">
        <v>0</v>
      </c>
      <c r="AV715" t="s">
        <v>204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402.296090163934</v>
      </c>
      <c r="BE715">
        <v>-0.943611117217228</v>
      </c>
      <c r="BF715">
        <v>0.277773318482226</v>
      </c>
      <c r="BG715">
        <v>-1</v>
      </c>
      <c r="BH715">
        <v>0</v>
      </c>
      <c r="BI715">
        <v>0</v>
      </c>
      <c r="BJ715" t="s">
        <v>205</v>
      </c>
      <c r="BK715">
        <v>1.88461</v>
      </c>
      <c r="BL715">
        <v>1.88156</v>
      </c>
      <c r="BM715">
        <v>1.88309</v>
      </c>
      <c r="BN715">
        <v>1.88185</v>
      </c>
      <c r="BO715">
        <v>1.88371</v>
      </c>
      <c r="BP715">
        <v>1.88306</v>
      </c>
      <c r="BQ715">
        <v>1.88477</v>
      </c>
      <c r="BR715">
        <v>1.88229</v>
      </c>
      <c r="BS715" t="s">
        <v>206</v>
      </c>
      <c r="BT715" t="s">
        <v>17</v>
      </c>
      <c r="BU715" t="s">
        <v>17</v>
      </c>
      <c r="BV715" t="s">
        <v>17</v>
      </c>
      <c r="BW715" t="s">
        <v>207</v>
      </c>
      <c r="BX715" t="s">
        <v>208</v>
      </c>
      <c r="BY715" t="s">
        <v>209</v>
      </c>
      <c r="BZ715" t="s">
        <v>209</v>
      </c>
      <c r="CA715" t="s">
        <v>209</v>
      </c>
      <c r="CB715" t="s">
        <v>209</v>
      </c>
      <c r="CC715">
        <v>5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1348.49</v>
      </c>
      <c r="CJ715">
        <v>0.0588933</v>
      </c>
      <c r="CK715">
        <v>8.33703</v>
      </c>
      <c r="CL715">
        <v>10.4148</v>
      </c>
      <c r="CM715">
        <v>30.0001</v>
      </c>
      <c r="CN715">
        <v>10.2043</v>
      </c>
      <c r="CO715">
        <v>10.4873</v>
      </c>
      <c r="CP715">
        <v>-1</v>
      </c>
      <c r="CQ715">
        <v>100</v>
      </c>
      <c r="CR715">
        <v>76.5202</v>
      </c>
      <c r="CS715">
        <v>-999.9</v>
      </c>
      <c r="CT715">
        <v>400</v>
      </c>
      <c r="CU715">
        <v>0</v>
      </c>
      <c r="CV715">
        <v>103.762</v>
      </c>
      <c r="CW715">
        <v>103.249</v>
      </c>
    </row>
    <row r="716" spans="1:101">
      <c r="A716">
        <v>702</v>
      </c>
      <c r="B716">
        <v>1549038874.4</v>
      </c>
      <c r="C716">
        <v>2331.20000004768</v>
      </c>
      <c r="D716" t="s">
        <v>1622</v>
      </c>
      <c r="E716" t="s">
        <v>1623</v>
      </c>
      <c r="F716">
        <f>J716+I716+M716*K716</f>
        <v>0</v>
      </c>
      <c r="G716">
        <f>(1000*AM716)/(L716*(AO716+273.15))</f>
        <v>0</v>
      </c>
      <c r="H716">
        <f>((G716*F716*(1-(AJ716/1000)))/(100*K716))*(BE716/60)</f>
        <v>0</v>
      </c>
      <c r="I716" t="s">
        <v>197</v>
      </c>
      <c r="J716" t="s">
        <v>198</v>
      </c>
      <c r="K716" t="s">
        <v>199</v>
      </c>
      <c r="L716" t="s">
        <v>200</v>
      </c>
      <c r="M716" t="s">
        <v>1524</v>
      </c>
      <c r="N716" t="s">
        <v>1525</v>
      </c>
      <c r="O716" t="s">
        <v>808</v>
      </c>
      <c r="Q716">
        <v>1549038874.4</v>
      </c>
      <c r="R716">
        <f>AL716*Y716*(AJ716-AK716)/(100*AF716*(1000-Y716*AJ716))</f>
        <v>0</v>
      </c>
      <c r="S716">
        <f>AL716*Y716*(AI716-AH716*(1000-Y716*AK716)/(1000-Y716*AJ716))/(100*AF716)</f>
        <v>0</v>
      </c>
      <c r="T716">
        <f>(U716/V716*100)</f>
        <v>0</v>
      </c>
      <c r="U716">
        <f>AJ716*(AM716+AN716)/1000</f>
        <v>0</v>
      </c>
      <c r="V716">
        <f>0.61365*exp(17.502*AO716/(240.97+AO716))</f>
        <v>0</v>
      </c>
      <c r="W716">
        <v>107</v>
      </c>
      <c r="X716">
        <v>7</v>
      </c>
      <c r="Y716">
        <f>IF(W716*$H$11&gt;=AA716,1.0,(AA716/(AA716-W716*$H$11)))</f>
        <v>0</v>
      </c>
      <c r="Z716">
        <f>(Y716-1)*100</f>
        <v>0</v>
      </c>
      <c r="AA716">
        <f>MAX(0,($B$11+$C$11*AR716)/(1+$D$11*AR716)*AM716/(AO716+273)*$E$11)</f>
        <v>0</v>
      </c>
      <c r="AB716">
        <f>$B$9*AS716+$C$9*AT716</f>
        <v>0</v>
      </c>
      <c r="AC716">
        <f>AB716*AD716</f>
        <v>0</v>
      </c>
      <c r="AD716">
        <f>($B$9*$D$7+$C$9*$D$7)/($B$9+$C$9)</f>
        <v>0</v>
      </c>
      <c r="AE716">
        <f>($B$9*$K$7+$C$9*$K$7)/($B$9+$C$9)</f>
        <v>0</v>
      </c>
      <c r="AF716">
        <v>10</v>
      </c>
      <c r="AG716">
        <v>1549038874.4</v>
      </c>
      <c r="AH716">
        <v>397.407</v>
      </c>
      <c r="AI716">
        <v>401.712</v>
      </c>
      <c r="AJ716">
        <v>10.7544</v>
      </c>
      <c r="AK716">
        <v>5.08914</v>
      </c>
      <c r="AL716">
        <v>1435.73</v>
      </c>
      <c r="AM716">
        <v>100.138</v>
      </c>
      <c r="AN716">
        <v>0.0247686</v>
      </c>
      <c r="AO716">
        <v>9.27972</v>
      </c>
      <c r="AP716">
        <v>10.0568</v>
      </c>
      <c r="AQ716">
        <v>999.9</v>
      </c>
      <c r="AR716">
        <v>10049.4</v>
      </c>
      <c r="AS716">
        <v>0</v>
      </c>
      <c r="AT716">
        <v>711.599</v>
      </c>
      <c r="AU716">
        <v>0</v>
      </c>
      <c r="AV716" t="s">
        <v>204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402.262909836066</v>
      </c>
      <c r="BE716">
        <v>-0.94740884707839</v>
      </c>
      <c r="BF716">
        <v>0.278955987012532</v>
      </c>
      <c r="BG716">
        <v>-1</v>
      </c>
      <c r="BH716">
        <v>0</v>
      </c>
      <c r="BI716">
        <v>0</v>
      </c>
      <c r="BJ716" t="s">
        <v>205</v>
      </c>
      <c r="BK716">
        <v>1.88461</v>
      </c>
      <c r="BL716">
        <v>1.88156</v>
      </c>
      <c r="BM716">
        <v>1.88309</v>
      </c>
      <c r="BN716">
        <v>1.88184</v>
      </c>
      <c r="BO716">
        <v>1.88371</v>
      </c>
      <c r="BP716">
        <v>1.88306</v>
      </c>
      <c r="BQ716">
        <v>1.88477</v>
      </c>
      <c r="BR716">
        <v>1.88227</v>
      </c>
      <c r="BS716" t="s">
        <v>206</v>
      </c>
      <c r="BT716" t="s">
        <v>17</v>
      </c>
      <c r="BU716" t="s">
        <v>17</v>
      </c>
      <c r="BV716" t="s">
        <v>17</v>
      </c>
      <c r="BW716" t="s">
        <v>207</v>
      </c>
      <c r="BX716" t="s">
        <v>208</v>
      </c>
      <c r="BY716" t="s">
        <v>209</v>
      </c>
      <c r="BZ716" t="s">
        <v>209</v>
      </c>
      <c r="CA716" t="s">
        <v>209</v>
      </c>
      <c r="CB716" t="s">
        <v>209</v>
      </c>
      <c r="CC716">
        <v>5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1349.44</v>
      </c>
      <c r="CJ716">
        <v>0.0588933</v>
      </c>
      <c r="CK716">
        <v>8.34636</v>
      </c>
      <c r="CL716">
        <v>10.416</v>
      </c>
      <c r="CM716">
        <v>30.0001</v>
      </c>
      <c r="CN716">
        <v>10.2049</v>
      </c>
      <c r="CO716">
        <v>10.4881</v>
      </c>
      <c r="CP716">
        <v>-1</v>
      </c>
      <c r="CQ716">
        <v>100</v>
      </c>
      <c r="CR716">
        <v>76.5202</v>
      </c>
      <c r="CS716">
        <v>-999.9</v>
      </c>
      <c r="CT716">
        <v>400</v>
      </c>
      <c r="CU716">
        <v>0</v>
      </c>
      <c r="CV716">
        <v>103.761</v>
      </c>
      <c r="CW716">
        <v>103.249</v>
      </c>
    </row>
    <row r="717" spans="1:101">
      <c r="A717">
        <v>703</v>
      </c>
      <c r="B717">
        <v>1549038876.4</v>
      </c>
      <c r="C717">
        <v>2333.20000004768</v>
      </c>
      <c r="D717" t="s">
        <v>1624</v>
      </c>
      <c r="E717" t="s">
        <v>1625</v>
      </c>
      <c r="F717">
        <f>J717+I717+M717*K717</f>
        <v>0</v>
      </c>
      <c r="G717">
        <f>(1000*AM717)/(L717*(AO717+273.15))</f>
        <v>0</v>
      </c>
      <c r="H717">
        <f>((G717*F717*(1-(AJ717/1000)))/(100*K717))*(BE717/60)</f>
        <v>0</v>
      </c>
      <c r="I717" t="s">
        <v>197</v>
      </c>
      <c r="J717" t="s">
        <v>198</v>
      </c>
      <c r="K717" t="s">
        <v>199</v>
      </c>
      <c r="L717" t="s">
        <v>200</v>
      </c>
      <c r="M717" t="s">
        <v>1524</v>
      </c>
      <c r="N717" t="s">
        <v>1525</v>
      </c>
      <c r="O717" t="s">
        <v>808</v>
      </c>
      <c r="Q717">
        <v>1549038876.4</v>
      </c>
      <c r="R717">
        <f>AL717*Y717*(AJ717-AK717)/(100*AF717*(1000-Y717*AJ717))</f>
        <v>0</v>
      </c>
      <c r="S717">
        <f>AL717*Y717*(AI717-AH717*(1000-Y717*AK717)/(1000-Y717*AJ717))/(100*AF717)</f>
        <v>0</v>
      </c>
      <c r="T717">
        <f>(U717/V717*100)</f>
        <v>0</v>
      </c>
      <c r="U717">
        <f>AJ717*(AM717+AN717)/1000</f>
        <v>0</v>
      </c>
      <c r="V717">
        <f>0.61365*exp(17.502*AO717/(240.97+AO717))</f>
        <v>0</v>
      </c>
      <c r="W717">
        <v>111</v>
      </c>
      <c r="X717">
        <v>8</v>
      </c>
      <c r="Y717">
        <f>IF(W717*$H$11&gt;=AA717,1.0,(AA717/(AA717-W717*$H$11)))</f>
        <v>0</v>
      </c>
      <c r="Z717">
        <f>(Y717-1)*100</f>
        <v>0</v>
      </c>
      <c r="AA717">
        <f>MAX(0,($B$11+$C$11*AR717)/(1+$D$11*AR717)*AM717/(AO717+273)*$E$11)</f>
        <v>0</v>
      </c>
      <c r="AB717">
        <f>$B$9*AS717+$C$9*AT717</f>
        <v>0</v>
      </c>
      <c r="AC717">
        <f>AB717*AD717</f>
        <v>0</v>
      </c>
      <c r="AD717">
        <f>($B$9*$D$7+$C$9*$D$7)/($B$9+$C$9)</f>
        <v>0</v>
      </c>
      <c r="AE717">
        <f>($B$9*$K$7+$C$9*$K$7)/($B$9+$C$9)</f>
        <v>0</v>
      </c>
      <c r="AF717">
        <v>10</v>
      </c>
      <c r="AG717">
        <v>1549038876.4</v>
      </c>
      <c r="AH717">
        <v>397.373</v>
      </c>
      <c r="AI717">
        <v>401.697</v>
      </c>
      <c r="AJ717">
        <v>10.7651</v>
      </c>
      <c r="AK717">
        <v>5.08946</v>
      </c>
      <c r="AL717">
        <v>1436.31</v>
      </c>
      <c r="AM717">
        <v>100.137</v>
      </c>
      <c r="AN717">
        <v>0.0243676</v>
      </c>
      <c r="AO717">
        <v>9.30119</v>
      </c>
      <c r="AP717">
        <v>10.0381</v>
      </c>
      <c r="AQ717">
        <v>999.9</v>
      </c>
      <c r="AR717">
        <v>9998.12</v>
      </c>
      <c r="AS717">
        <v>0</v>
      </c>
      <c r="AT717">
        <v>712.993</v>
      </c>
      <c r="AU717">
        <v>0</v>
      </c>
      <c r="AV717" t="s">
        <v>204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402.229483606557</v>
      </c>
      <c r="BE717">
        <v>-0.951867716347035</v>
      </c>
      <c r="BF717">
        <v>0.280327069910662</v>
      </c>
      <c r="BG717">
        <v>-1</v>
      </c>
      <c r="BH717">
        <v>0</v>
      </c>
      <c r="BI717">
        <v>0</v>
      </c>
      <c r="BJ717" t="s">
        <v>205</v>
      </c>
      <c r="BK717">
        <v>1.88461</v>
      </c>
      <c r="BL717">
        <v>1.88156</v>
      </c>
      <c r="BM717">
        <v>1.88309</v>
      </c>
      <c r="BN717">
        <v>1.88185</v>
      </c>
      <c r="BO717">
        <v>1.88371</v>
      </c>
      <c r="BP717">
        <v>1.88306</v>
      </c>
      <c r="BQ717">
        <v>1.88477</v>
      </c>
      <c r="BR717">
        <v>1.88227</v>
      </c>
      <c r="BS717" t="s">
        <v>206</v>
      </c>
      <c r="BT717" t="s">
        <v>17</v>
      </c>
      <c r="BU717" t="s">
        <v>17</v>
      </c>
      <c r="BV717" t="s">
        <v>17</v>
      </c>
      <c r="BW717" t="s">
        <v>207</v>
      </c>
      <c r="BX717" t="s">
        <v>208</v>
      </c>
      <c r="BY717" t="s">
        <v>209</v>
      </c>
      <c r="BZ717" t="s">
        <v>209</v>
      </c>
      <c r="CA717" t="s">
        <v>209</v>
      </c>
      <c r="CB717" t="s">
        <v>209</v>
      </c>
      <c r="CC717">
        <v>5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1347.16</v>
      </c>
      <c r="CJ717">
        <v>0.0588933</v>
      </c>
      <c r="CK717">
        <v>8.35624</v>
      </c>
      <c r="CL717">
        <v>10.4171</v>
      </c>
      <c r="CM717">
        <v>30.0001</v>
      </c>
      <c r="CN717">
        <v>10.2055</v>
      </c>
      <c r="CO717">
        <v>10.4887</v>
      </c>
      <c r="CP717">
        <v>-1</v>
      </c>
      <c r="CQ717">
        <v>100</v>
      </c>
      <c r="CR717">
        <v>76.5202</v>
      </c>
      <c r="CS717">
        <v>-999.9</v>
      </c>
      <c r="CT717">
        <v>400</v>
      </c>
      <c r="CU717">
        <v>0</v>
      </c>
      <c r="CV717">
        <v>103.76</v>
      </c>
      <c r="CW717">
        <v>103.249</v>
      </c>
    </row>
    <row r="718" spans="1:101">
      <c r="A718">
        <v>704</v>
      </c>
      <c r="B718">
        <v>1549038878.4</v>
      </c>
      <c r="C718">
        <v>2335.20000004768</v>
      </c>
      <c r="D718" t="s">
        <v>1626</v>
      </c>
      <c r="E718" t="s">
        <v>1627</v>
      </c>
      <c r="F718">
        <f>J718+I718+M718*K718</f>
        <v>0</v>
      </c>
      <c r="G718">
        <f>(1000*AM718)/(L718*(AO718+273.15))</f>
        <v>0</v>
      </c>
      <c r="H718">
        <f>((G718*F718*(1-(AJ718/1000)))/(100*K718))*(BE718/60)</f>
        <v>0</v>
      </c>
      <c r="I718" t="s">
        <v>197</v>
      </c>
      <c r="J718" t="s">
        <v>198</v>
      </c>
      <c r="K718" t="s">
        <v>199</v>
      </c>
      <c r="L718" t="s">
        <v>200</v>
      </c>
      <c r="M718" t="s">
        <v>1524</v>
      </c>
      <c r="N718" t="s">
        <v>1525</v>
      </c>
      <c r="O718" t="s">
        <v>808</v>
      </c>
      <c r="Q718">
        <v>1549038878.4</v>
      </c>
      <c r="R718">
        <f>AL718*Y718*(AJ718-AK718)/(100*AF718*(1000-Y718*AJ718))</f>
        <v>0</v>
      </c>
      <c r="S718">
        <f>AL718*Y718*(AI718-AH718*(1000-Y718*AK718)/(1000-Y718*AJ718))/(100*AF718)</f>
        <v>0</v>
      </c>
      <c r="T718">
        <f>(U718/V718*100)</f>
        <v>0</v>
      </c>
      <c r="U718">
        <f>AJ718*(AM718+AN718)/1000</f>
        <v>0</v>
      </c>
      <c r="V718">
        <f>0.61365*exp(17.502*AO718/(240.97+AO718))</f>
        <v>0</v>
      </c>
      <c r="W718">
        <v>119</v>
      </c>
      <c r="X718">
        <v>8</v>
      </c>
      <c r="Y718">
        <f>IF(W718*$H$11&gt;=AA718,1.0,(AA718/(AA718-W718*$H$11)))</f>
        <v>0</v>
      </c>
      <c r="Z718">
        <f>(Y718-1)*100</f>
        <v>0</v>
      </c>
      <c r="AA718">
        <f>MAX(0,($B$11+$C$11*AR718)/(1+$D$11*AR718)*AM718/(AO718+273)*$E$11)</f>
        <v>0</v>
      </c>
      <c r="AB718">
        <f>$B$9*AS718+$C$9*AT718</f>
        <v>0</v>
      </c>
      <c r="AC718">
        <f>AB718*AD718</f>
        <v>0</v>
      </c>
      <c r="AD718">
        <f>($B$9*$D$7+$C$9*$D$7)/($B$9+$C$9)</f>
        <v>0</v>
      </c>
      <c r="AE718">
        <f>($B$9*$K$7+$C$9*$K$7)/($B$9+$C$9)</f>
        <v>0</v>
      </c>
      <c r="AF718">
        <v>10</v>
      </c>
      <c r="AG718">
        <v>1549038878.4</v>
      </c>
      <c r="AH718">
        <v>397.33</v>
      </c>
      <c r="AI718">
        <v>401.696</v>
      </c>
      <c r="AJ718">
        <v>10.7747</v>
      </c>
      <c r="AK718">
        <v>5.08936</v>
      </c>
      <c r="AL718">
        <v>1436.9</v>
      </c>
      <c r="AM718">
        <v>100.138</v>
      </c>
      <c r="AN718">
        <v>0.0244853</v>
      </c>
      <c r="AO718">
        <v>9.29533</v>
      </c>
      <c r="AP718">
        <v>10.054</v>
      </c>
      <c r="AQ718">
        <v>999.9</v>
      </c>
      <c r="AR718">
        <v>9973.12</v>
      </c>
      <c r="AS718">
        <v>0</v>
      </c>
      <c r="AT718">
        <v>715.166</v>
      </c>
      <c r="AU718">
        <v>0</v>
      </c>
      <c r="AV718" t="s">
        <v>204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402.195631147541</v>
      </c>
      <c r="BE718">
        <v>-0.953569700630811</v>
      </c>
      <c r="BF718">
        <v>0.280848252615257</v>
      </c>
      <c r="BG718">
        <v>-1</v>
      </c>
      <c r="BH718">
        <v>0</v>
      </c>
      <c r="BI718">
        <v>0</v>
      </c>
      <c r="BJ718" t="s">
        <v>205</v>
      </c>
      <c r="BK718">
        <v>1.88461</v>
      </c>
      <c r="BL718">
        <v>1.88156</v>
      </c>
      <c r="BM718">
        <v>1.88309</v>
      </c>
      <c r="BN718">
        <v>1.88185</v>
      </c>
      <c r="BO718">
        <v>1.88372</v>
      </c>
      <c r="BP718">
        <v>1.88306</v>
      </c>
      <c r="BQ718">
        <v>1.88477</v>
      </c>
      <c r="BR718">
        <v>1.88227</v>
      </c>
      <c r="BS718" t="s">
        <v>206</v>
      </c>
      <c r="BT718" t="s">
        <v>17</v>
      </c>
      <c r="BU718" t="s">
        <v>17</v>
      </c>
      <c r="BV718" t="s">
        <v>17</v>
      </c>
      <c r="BW718" t="s">
        <v>207</v>
      </c>
      <c r="BX718" t="s">
        <v>208</v>
      </c>
      <c r="BY718" t="s">
        <v>209</v>
      </c>
      <c r="BZ718" t="s">
        <v>209</v>
      </c>
      <c r="CA718" t="s">
        <v>209</v>
      </c>
      <c r="CB718" t="s">
        <v>209</v>
      </c>
      <c r="CC718">
        <v>5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1342.09</v>
      </c>
      <c r="CJ718">
        <v>0.0588933</v>
      </c>
      <c r="CK718">
        <v>8.36644</v>
      </c>
      <c r="CL718">
        <v>10.4183</v>
      </c>
      <c r="CM718">
        <v>30.0001</v>
      </c>
      <c r="CN718">
        <v>10.206</v>
      </c>
      <c r="CO718">
        <v>10.4893</v>
      </c>
      <c r="CP718">
        <v>-1</v>
      </c>
      <c r="CQ718">
        <v>100</v>
      </c>
      <c r="CR718">
        <v>76.5202</v>
      </c>
      <c r="CS718">
        <v>-999.9</v>
      </c>
      <c r="CT718">
        <v>400</v>
      </c>
      <c r="CU718">
        <v>0</v>
      </c>
      <c r="CV718">
        <v>103.76</v>
      </c>
      <c r="CW718">
        <v>103.249</v>
      </c>
    </row>
    <row r="719" spans="1:101">
      <c r="A719">
        <v>705</v>
      </c>
      <c r="B719">
        <v>1549038880.4</v>
      </c>
      <c r="C719">
        <v>2337.20000004768</v>
      </c>
      <c r="D719" t="s">
        <v>1628</v>
      </c>
      <c r="E719" t="s">
        <v>1629</v>
      </c>
      <c r="F719">
        <f>J719+I719+M719*K719</f>
        <v>0</v>
      </c>
      <c r="G719">
        <f>(1000*AM719)/(L719*(AO719+273.15))</f>
        <v>0</v>
      </c>
      <c r="H719">
        <f>((G719*F719*(1-(AJ719/1000)))/(100*K719))*(BE719/60)</f>
        <v>0</v>
      </c>
      <c r="I719" t="s">
        <v>197</v>
      </c>
      <c r="J719" t="s">
        <v>198</v>
      </c>
      <c r="K719" t="s">
        <v>199</v>
      </c>
      <c r="L719" t="s">
        <v>200</v>
      </c>
      <c r="M719" t="s">
        <v>1524</v>
      </c>
      <c r="N719" t="s">
        <v>1525</v>
      </c>
      <c r="O719" t="s">
        <v>808</v>
      </c>
      <c r="Q719">
        <v>1549038880.4</v>
      </c>
      <c r="R719">
        <f>AL719*Y719*(AJ719-AK719)/(100*AF719*(1000-Y719*AJ719))</f>
        <v>0</v>
      </c>
      <c r="S719">
        <f>AL719*Y719*(AI719-AH719*(1000-Y719*AK719)/(1000-Y719*AJ719))/(100*AF719)</f>
        <v>0</v>
      </c>
      <c r="T719">
        <f>(U719/V719*100)</f>
        <v>0</v>
      </c>
      <c r="U719">
        <f>AJ719*(AM719+AN719)/1000</f>
        <v>0</v>
      </c>
      <c r="V719">
        <f>0.61365*exp(17.502*AO719/(240.97+AO719))</f>
        <v>0</v>
      </c>
      <c r="W719">
        <v>105</v>
      </c>
      <c r="X719">
        <v>7</v>
      </c>
      <c r="Y719">
        <f>IF(W719*$H$11&gt;=AA719,1.0,(AA719/(AA719-W719*$H$11)))</f>
        <v>0</v>
      </c>
      <c r="Z719">
        <f>(Y719-1)*100</f>
        <v>0</v>
      </c>
      <c r="AA719">
        <f>MAX(0,($B$11+$C$11*AR719)/(1+$D$11*AR719)*AM719/(AO719+273)*$E$11)</f>
        <v>0</v>
      </c>
      <c r="AB719">
        <f>$B$9*AS719+$C$9*AT719</f>
        <v>0</v>
      </c>
      <c r="AC719">
        <f>AB719*AD719</f>
        <v>0</v>
      </c>
      <c r="AD719">
        <f>($B$9*$D$7+$C$9*$D$7)/($B$9+$C$9)</f>
        <v>0</v>
      </c>
      <c r="AE719">
        <f>($B$9*$K$7+$C$9*$K$7)/($B$9+$C$9)</f>
        <v>0</v>
      </c>
      <c r="AF719">
        <v>10</v>
      </c>
      <c r="AG719">
        <v>1549038880.4</v>
      </c>
      <c r="AH719">
        <v>397.319</v>
      </c>
      <c r="AI719">
        <v>401.704</v>
      </c>
      <c r="AJ719">
        <v>10.7827</v>
      </c>
      <c r="AK719">
        <v>5.08987</v>
      </c>
      <c r="AL719">
        <v>1435.97</v>
      </c>
      <c r="AM719">
        <v>100.137</v>
      </c>
      <c r="AN719">
        <v>0.0251451</v>
      </c>
      <c r="AO719">
        <v>9.28473</v>
      </c>
      <c r="AP719">
        <v>10.1308</v>
      </c>
      <c r="AQ719">
        <v>999.9</v>
      </c>
      <c r="AR719">
        <v>9982.5</v>
      </c>
      <c r="AS719">
        <v>0</v>
      </c>
      <c r="AT719">
        <v>713.988</v>
      </c>
      <c r="AU719">
        <v>0</v>
      </c>
      <c r="AV719" t="s">
        <v>204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402.162795081967</v>
      </c>
      <c r="BE719">
        <v>-0.961404412047918</v>
      </c>
      <c r="BF719">
        <v>0.283195435573935</v>
      </c>
      <c r="BG719">
        <v>-1</v>
      </c>
      <c r="BH719">
        <v>0</v>
      </c>
      <c r="BI719">
        <v>0</v>
      </c>
      <c r="BJ719" t="s">
        <v>205</v>
      </c>
      <c r="BK719">
        <v>1.88461</v>
      </c>
      <c r="BL719">
        <v>1.88156</v>
      </c>
      <c r="BM719">
        <v>1.88309</v>
      </c>
      <c r="BN719">
        <v>1.88185</v>
      </c>
      <c r="BO719">
        <v>1.88372</v>
      </c>
      <c r="BP719">
        <v>1.88307</v>
      </c>
      <c r="BQ719">
        <v>1.88477</v>
      </c>
      <c r="BR719">
        <v>1.88227</v>
      </c>
      <c r="BS719" t="s">
        <v>206</v>
      </c>
      <c r="BT719" t="s">
        <v>17</v>
      </c>
      <c r="BU719" t="s">
        <v>17</v>
      </c>
      <c r="BV719" t="s">
        <v>17</v>
      </c>
      <c r="BW719" t="s">
        <v>207</v>
      </c>
      <c r="BX719" t="s">
        <v>208</v>
      </c>
      <c r="BY719" t="s">
        <v>209</v>
      </c>
      <c r="BZ719" t="s">
        <v>209</v>
      </c>
      <c r="CA719" t="s">
        <v>209</v>
      </c>
      <c r="CB719" t="s">
        <v>209</v>
      </c>
      <c r="CC719">
        <v>5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1351.18</v>
      </c>
      <c r="CJ719">
        <v>0.0588933</v>
      </c>
      <c r="CK719">
        <v>8.37658</v>
      </c>
      <c r="CL719">
        <v>10.4195</v>
      </c>
      <c r="CM719">
        <v>30.0002</v>
      </c>
      <c r="CN719">
        <v>10.2069</v>
      </c>
      <c r="CO719">
        <v>10.4899</v>
      </c>
      <c r="CP719">
        <v>-1</v>
      </c>
      <c r="CQ719">
        <v>100</v>
      </c>
      <c r="CR719">
        <v>76.1459</v>
      </c>
      <c r="CS719">
        <v>-999.9</v>
      </c>
      <c r="CT719">
        <v>400</v>
      </c>
      <c r="CU719">
        <v>0</v>
      </c>
      <c r="CV719">
        <v>103.761</v>
      </c>
      <c r="CW719">
        <v>103.249</v>
      </c>
    </row>
    <row r="720" spans="1:101">
      <c r="A720">
        <v>706</v>
      </c>
      <c r="B720">
        <v>1549038882.4</v>
      </c>
      <c r="C720">
        <v>2339.20000004768</v>
      </c>
      <c r="D720" t="s">
        <v>1630</v>
      </c>
      <c r="E720" t="s">
        <v>1631</v>
      </c>
      <c r="F720">
        <f>J720+I720+M720*K720</f>
        <v>0</v>
      </c>
      <c r="G720">
        <f>(1000*AM720)/(L720*(AO720+273.15))</f>
        <v>0</v>
      </c>
      <c r="H720">
        <f>((G720*F720*(1-(AJ720/1000)))/(100*K720))*(BE720/60)</f>
        <v>0</v>
      </c>
      <c r="I720" t="s">
        <v>197</v>
      </c>
      <c r="J720" t="s">
        <v>198</v>
      </c>
      <c r="K720" t="s">
        <v>199</v>
      </c>
      <c r="L720" t="s">
        <v>200</v>
      </c>
      <c r="M720" t="s">
        <v>1524</v>
      </c>
      <c r="N720" t="s">
        <v>1525</v>
      </c>
      <c r="O720" t="s">
        <v>808</v>
      </c>
      <c r="Q720">
        <v>1549038882.4</v>
      </c>
      <c r="R720">
        <f>AL720*Y720*(AJ720-AK720)/(100*AF720*(1000-Y720*AJ720))</f>
        <v>0</v>
      </c>
      <c r="S720">
        <f>AL720*Y720*(AI720-AH720*(1000-Y720*AK720)/(1000-Y720*AJ720))/(100*AF720)</f>
        <v>0</v>
      </c>
      <c r="T720">
        <f>(U720/V720*100)</f>
        <v>0</v>
      </c>
      <c r="U720">
        <f>AJ720*(AM720+AN720)/1000</f>
        <v>0</v>
      </c>
      <c r="V720">
        <f>0.61365*exp(17.502*AO720/(240.97+AO720))</f>
        <v>0</v>
      </c>
      <c r="W720">
        <v>102</v>
      </c>
      <c r="X720">
        <v>7</v>
      </c>
      <c r="Y720">
        <f>IF(W720*$H$11&gt;=AA720,1.0,(AA720/(AA720-W720*$H$11)))</f>
        <v>0</v>
      </c>
      <c r="Z720">
        <f>(Y720-1)*100</f>
        <v>0</v>
      </c>
      <c r="AA720">
        <f>MAX(0,($B$11+$C$11*AR720)/(1+$D$11*AR720)*AM720/(AO720+273)*$E$11)</f>
        <v>0</v>
      </c>
      <c r="AB720">
        <f>$B$9*AS720+$C$9*AT720</f>
        <v>0</v>
      </c>
      <c r="AC720">
        <f>AB720*AD720</f>
        <v>0</v>
      </c>
      <c r="AD720">
        <f>($B$9*$D$7+$C$9*$D$7)/($B$9+$C$9)</f>
        <v>0</v>
      </c>
      <c r="AE720">
        <f>($B$9*$K$7+$C$9*$K$7)/($B$9+$C$9)</f>
        <v>0</v>
      </c>
      <c r="AF720">
        <v>10</v>
      </c>
      <c r="AG720">
        <v>1549038882.4</v>
      </c>
      <c r="AH720">
        <v>397.262</v>
      </c>
      <c r="AI720">
        <v>401.692</v>
      </c>
      <c r="AJ720">
        <v>10.7919</v>
      </c>
      <c r="AK720">
        <v>5.08928</v>
      </c>
      <c r="AL720">
        <v>1435.44</v>
      </c>
      <c r="AM720">
        <v>100.137</v>
      </c>
      <c r="AN720">
        <v>0.0252204</v>
      </c>
      <c r="AO720">
        <v>9.30093</v>
      </c>
      <c r="AP720">
        <v>10.084</v>
      </c>
      <c r="AQ720">
        <v>999.9</v>
      </c>
      <c r="AR720">
        <v>9985</v>
      </c>
      <c r="AS720">
        <v>0</v>
      </c>
      <c r="AT720">
        <v>712.114</v>
      </c>
      <c r="AU720">
        <v>0</v>
      </c>
      <c r="AV720" t="s">
        <v>204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402.131131147541</v>
      </c>
      <c r="BE720">
        <v>-0.969015652007313</v>
      </c>
      <c r="BF720">
        <v>0.285349740850769</v>
      </c>
      <c r="BG720">
        <v>-1</v>
      </c>
      <c r="BH720">
        <v>0</v>
      </c>
      <c r="BI720">
        <v>0</v>
      </c>
      <c r="BJ720" t="s">
        <v>205</v>
      </c>
      <c r="BK720">
        <v>1.88461</v>
      </c>
      <c r="BL720">
        <v>1.88156</v>
      </c>
      <c r="BM720">
        <v>1.88309</v>
      </c>
      <c r="BN720">
        <v>1.88185</v>
      </c>
      <c r="BO720">
        <v>1.88371</v>
      </c>
      <c r="BP720">
        <v>1.88307</v>
      </c>
      <c r="BQ720">
        <v>1.88477</v>
      </c>
      <c r="BR720">
        <v>1.88229</v>
      </c>
      <c r="BS720" t="s">
        <v>206</v>
      </c>
      <c r="BT720" t="s">
        <v>17</v>
      </c>
      <c r="BU720" t="s">
        <v>17</v>
      </c>
      <c r="BV720" t="s">
        <v>17</v>
      </c>
      <c r="BW720" t="s">
        <v>207</v>
      </c>
      <c r="BX720" t="s">
        <v>208</v>
      </c>
      <c r="BY720" t="s">
        <v>209</v>
      </c>
      <c r="BZ720" t="s">
        <v>209</v>
      </c>
      <c r="CA720" t="s">
        <v>209</v>
      </c>
      <c r="CB720" t="s">
        <v>209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1353.66</v>
      </c>
      <c r="CJ720">
        <v>0.0588933</v>
      </c>
      <c r="CK720">
        <v>8.38591</v>
      </c>
      <c r="CL720">
        <v>10.4209</v>
      </c>
      <c r="CM720">
        <v>30.0002</v>
      </c>
      <c r="CN720">
        <v>10.2075</v>
      </c>
      <c r="CO720">
        <v>10.4908</v>
      </c>
      <c r="CP720">
        <v>-1</v>
      </c>
      <c r="CQ720">
        <v>100</v>
      </c>
      <c r="CR720">
        <v>76.1459</v>
      </c>
      <c r="CS720">
        <v>-999.9</v>
      </c>
      <c r="CT720">
        <v>400</v>
      </c>
      <c r="CU720">
        <v>0</v>
      </c>
      <c r="CV720">
        <v>103.761</v>
      </c>
      <c r="CW720">
        <v>103.25</v>
      </c>
    </row>
    <row r="721" spans="1:101">
      <c r="A721">
        <v>707</v>
      </c>
      <c r="B721">
        <v>1549038884.4</v>
      </c>
      <c r="C721">
        <v>2341.20000004768</v>
      </c>
      <c r="D721" t="s">
        <v>1632</v>
      </c>
      <c r="E721" t="s">
        <v>1633</v>
      </c>
      <c r="F721">
        <f>J721+I721+M721*K721</f>
        <v>0</v>
      </c>
      <c r="G721">
        <f>(1000*AM721)/(L721*(AO721+273.15))</f>
        <v>0</v>
      </c>
      <c r="H721">
        <f>((G721*F721*(1-(AJ721/1000)))/(100*K721))*(BE721/60)</f>
        <v>0</v>
      </c>
      <c r="I721" t="s">
        <v>197</v>
      </c>
      <c r="J721" t="s">
        <v>198</v>
      </c>
      <c r="K721" t="s">
        <v>199</v>
      </c>
      <c r="L721" t="s">
        <v>200</v>
      </c>
      <c r="M721" t="s">
        <v>1524</v>
      </c>
      <c r="N721" t="s">
        <v>1525</v>
      </c>
      <c r="O721" t="s">
        <v>808</v>
      </c>
      <c r="Q721">
        <v>1549038884.4</v>
      </c>
      <c r="R721">
        <f>AL721*Y721*(AJ721-AK721)/(100*AF721*(1000-Y721*AJ721))</f>
        <v>0</v>
      </c>
      <c r="S721">
        <f>AL721*Y721*(AI721-AH721*(1000-Y721*AK721)/(1000-Y721*AJ721))/(100*AF721)</f>
        <v>0</v>
      </c>
      <c r="T721">
        <f>(U721/V721*100)</f>
        <v>0</v>
      </c>
      <c r="U721">
        <f>AJ721*(AM721+AN721)/1000</f>
        <v>0</v>
      </c>
      <c r="V721">
        <f>0.61365*exp(17.502*AO721/(240.97+AO721))</f>
        <v>0</v>
      </c>
      <c r="W721">
        <v>112</v>
      </c>
      <c r="X721">
        <v>8</v>
      </c>
      <c r="Y721">
        <f>IF(W721*$H$11&gt;=AA721,1.0,(AA721/(AA721-W721*$H$11)))</f>
        <v>0</v>
      </c>
      <c r="Z721">
        <f>(Y721-1)*100</f>
        <v>0</v>
      </c>
      <c r="AA721">
        <f>MAX(0,($B$11+$C$11*AR721)/(1+$D$11*AR721)*AM721/(AO721+273)*$E$11)</f>
        <v>0</v>
      </c>
      <c r="AB721">
        <f>$B$9*AS721+$C$9*AT721</f>
        <v>0</v>
      </c>
      <c r="AC721">
        <f>AB721*AD721</f>
        <v>0</v>
      </c>
      <c r="AD721">
        <f>($B$9*$D$7+$C$9*$D$7)/($B$9+$C$9)</f>
        <v>0</v>
      </c>
      <c r="AE721">
        <f>($B$9*$K$7+$C$9*$K$7)/($B$9+$C$9)</f>
        <v>0</v>
      </c>
      <c r="AF721">
        <v>10</v>
      </c>
      <c r="AG721">
        <v>1549038884.4</v>
      </c>
      <c r="AH721">
        <v>397.215</v>
      </c>
      <c r="AI721">
        <v>401.687</v>
      </c>
      <c r="AJ721">
        <v>10.8031</v>
      </c>
      <c r="AK721">
        <v>5.08918</v>
      </c>
      <c r="AL721">
        <v>1436.34</v>
      </c>
      <c r="AM721">
        <v>100.136</v>
      </c>
      <c r="AN721">
        <v>0.0253621</v>
      </c>
      <c r="AO721">
        <v>9.33475</v>
      </c>
      <c r="AP721">
        <v>9.86399</v>
      </c>
      <c r="AQ721">
        <v>999.9</v>
      </c>
      <c r="AR721">
        <v>9990.62</v>
      </c>
      <c r="AS721">
        <v>0</v>
      </c>
      <c r="AT721">
        <v>710.608</v>
      </c>
      <c r="AU721">
        <v>0</v>
      </c>
      <c r="AV721" t="s">
        <v>204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402.097795081967</v>
      </c>
      <c r="BE721">
        <v>-0.97751651872438</v>
      </c>
      <c r="BF721">
        <v>0.287842139640571</v>
      </c>
      <c r="BG721">
        <v>-1</v>
      </c>
      <c r="BH721">
        <v>0</v>
      </c>
      <c r="BI721">
        <v>0</v>
      </c>
      <c r="BJ721" t="s">
        <v>205</v>
      </c>
      <c r="BK721">
        <v>1.88461</v>
      </c>
      <c r="BL721">
        <v>1.88156</v>
      </c>
      <c r="BM721">
        <v>1.88309</v>
      </c>
      <c r="BN721">
        <v>1.88185</v>
      </c>
      <c r="BO721">
        <v>1.8837</v>
      </c>
      <c r="BP721">
        <v>1.88308</v>
      </c>
      <c r="BQ721">
        <v>1.88477</v>
      </c>
      <c r="BR721">
        <v>1.8823</v>
      </c>
      <c r="BS721" t="s">
        <v>206</v>
      </c>
      <c r="BT721" t="s">
        <v>17</v>
      </c>
      <c r="BU721" t="s">
        <v>17</v>
      </c>
      <c r="BV721" t="s">
        <v>17</v>
      </c>
      <c r="BW721" t="s">
        <v>207</v>
      </c>
      <c r="BX721" t="s">
        <v>208</v>
      </c>
      <c r="BY721" t="s">
        <v>209</v>
      </c>
      <c r="BZ721" t="s">
        <v>209</v>
      </c>
      <c r="CA721" t="s">
        <v>209</v>
      </c>
      <c r="CB721" t="s">
        <v>209</v>
      </c>
      <c r="CC721">
        <v>5</v>
      </c>
      <c r="CD721">
        <v>0</v>
      </c>
      <c r="CE721">
        <v>0</v>
      </c>
      <c r="CF721">
        <v>0</v>
      </c>
      <c r="CG721">
        <v>0</v>
      </c>
      <c r="CH721">
        <v>2</v>
      </c>
      <c r="CI721">
        <v>1346.83</v>
      </c>
      <c r="CJ721">
        <v>0.0588933</v>
      </c>
      <c r="CK721">
        <v>8.39527</v>
      </c>
      <c r="CL721">
        <v>10.4224</v>
      </c>
      <c r="CM721">
        <v>30.0002</v>
      </c>
      <c r="CN721">
        <v>10.2083</v>
      </c>
      <c r="CO721">
        <v>10.4916</v>
      </c>
      <c r="CP721">
        <v>-1</v>
      </c>
      <c r="CQ721">
        <v>100</v>
      </c>
      <c r="CR721">
        <v>76.1459</v>
      </c>
      <c r="CS721">
        <v>-999.9</v>
      </c>
      <c r="CT721">
        <v>400</v>
      </c>
      <c r="CU721">
        <v>0</v>
      </c>
      <c r="CV721">
        <v>103.761</v>
      </c>
      <c r="CW721">
        <v>103.25</v>
      </c>
    </row>
    <row r="722" spans="1:101">
      <c r="A722">
        <v>708</v>
      </c>
      <c r="B722">
        <v>1549038886.4</v>
      </c>
      <c r="C722">
        <v>2343.20000004768</v>
      </c>
      <c r="D722" t="s">
        <v>1634</v>
      </c>
      <c r="E722" t="s">
        <v>1635</v>
      </c>
      <c r="F722">
        <f>J722+I722+M722*K722</f>
        <v>0</v>
      </c>
      <c r="G722">
        <f>(1000*AM722)/(L722*(AO722+273.15))</f>
        <v>0</v>
      </c>
      <c r="H722">
        <f>((G722*F722*(1-(AJ722/1000)))/(100*K722))*(BE722/60)</f>
        <v>0</v>
      </c>
      <c r="I722" t="s">
        <v>197</v>
      </c>
      <c r="J722" t="s">
        <v>198</v>
      </c>
      <c r="K722" t="s">
        <v>199</v>
      </c>
      <c r="L722" t="s">
        <v>200</v>
      </c>
      <c r="M722" t="s">
        <v>1524</v>
      </c>
      <c r="N722" t="s">
        <v>1525</v>
      </c>
      <c r="O722" t="s">
        <v>808</v>
      </c>
      <c r="Q722">
        <v>1549038886.4</v>
      </c>
      <c r="R722">
        <f>AL722*Y722*(AJ722-AK722)/(100*AF722*(1000-Y722*AJ722))</f>
        <v>0</v>
      </c>
      <c r="S722">
        <f>AL722*Y722*(AI722-AH722*(1000-Y722*AK722)/(1000-Y722*AJ722))/(100*AF722)</f>
        <v>0</v>
      </c>
      <c r="T722">
        <f>(U722/V722*100)</f>
        <v>0</v>
      </c>
      <c r="U722">
        <f>AJ722*(AM722+AN722)/1000</f>
        <v>0</v>
      </c>
      <c r="V722">
        <f>0.61365*exp(17.502*AO722/(240.97+AO722))</f>
        <v>0</v>
      </c>
      <c r="W722">
        <v>111</v>
      </c>
      <c r="X722">
        <v>8</v>
      </c>
      <c r="Y722">
        <f>IF(W722*$H$11&gt;=AA722,1.0,(AA722/(AA722-W722*$H$11)))</f>
        <v>0</v>
      </c>
      <c r="Z722">
        <f>(Y722-1)*100</f>
        <v>0</v>
      </c>
      <c r="AA722">
        <f>MAX(0,($B$11+$C$11*AR722)/(1+$D$11*AR722)*AM722/(AO722+273)*$E$11)</f>
        <v>0</v>
      </c>
      <c r="AB722">
        <f>$B$9*AS722+$C$9*AT722</f>
        <v>0</v>
      </c>
      <c r="AC722">
        <f>AB722*AD722</f>
        <v>0</v>
      </c>
      <c r="AD722">
        <f>($B$9*$D$7+$C$9*$D$7)/($B$9+$C$9)</f>
        <v>0</v>
      </c>
      <c r="AE722">
        <f>($B$9*$K$7+$C$9*$K$7)/($B$9+$C$9)</f>
        <v>0</v>
      </c>
      <c r="AF722">
        <v>10</v>
      </c>
      <c r="AG722">
        <v>1549038886.4</v>
      </c>
      <c r="AH722">
        <v>397.207</v>
      </c>
      <c r="AI722">
        <v>401.707</v>
      </c>
      <c r="AJ722">
        <v>10.8134</v>
      </c>
      <c r="AK722">
        <v>5.09032</v>
      </c>
      <c r="AL722">
        <v>1436.73</v>
      </c>
      <c r="AM722">
        <v>100.135</v>
      </c>
      <c r="AN722">
        <v>0.0250267</v>
      </c>
      <c r="AO722">
        <v>9.36888</v>
      </c>
      <c r="AP722">
        <v>9.62901</v>
      </c>
      <c r="AQ722">
        <v>999.9</v>
      </c>
      <c r="AR722">
        <v>9994.38</v>
      </c>
      <c r="AS722">
        <v>0</v>
      </c>
      <c r="AT722">
        <v>708.871</v>
      </c>
      <c r="AU722">
        <v>0</v>
      </c>
      <c r="AV722" t="s">
        <v>204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402.064254098361</v>
      </c>
      <c r="BE722">
        <v>-0.982806975374969</v>
      </c>
      <c r="BF722">
        <v>0.289433266508692</v>
      </c>
      <c r="BG722">
        <v>-1</v>
      </c>
      <c r="BH722">
        <v>0</v>
      </c>
      <c r="BI722">
        <v>0</v>
      </c>
      <c r="BJ722" t="s">
        <v>205</v>
      </c>
      <c r="BK722">
        <v>1.88461</v>
      </c>
      <c r="BL722">
        <v>1.88156</v>
      </c>
      <c r="BM722">
        <v>1.88309</v>
      </c>
      <c r="BN722">
        <v>1.88184</v>
      </c>
      <c r="BO722">
        <v>1.88371</v>
      </c>
      <c r="BP722">
        <v>1.88307</v>
      </c>
      <c r="BQ722">
        <v>1.88477</v>
      </c>
      <c r="BR722">
        <v>1.8823</v>
      </c>
      <c r="BS722" t="s">
        <v>206</v>
      </c>
      <c r="BT722" t="s">
        <v>17</v>
      </c>
      <c r="BU722" t="s">
        <v>17</v>
      </c>
      <c r="BV722" t="s">
        <v>17</v>
      </c>
      <c r="BW722" t="s">
        <v>207</v>
      </c>
      <c r="BX722" t="s">
        <v>208</v>
      </c>
      <c r="BY722" t="s">
        <v>209</v>
      </c>
      <c r="BZ722" t="s">
        <v>209</v>
      </c>
      <c r="CA722" t="s">
        <v>209</v>
      </c>
      <c r="CB722" t="s">
        <v>209</v>
      </c>
      <c r="CC722">
        <v>5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1347.59</v>
      </c>
      <c r="CJ722">
        <v>0.0588933</v>
      </c>
      <c r="CK722">
        <v>8.40547</v>
      </c>
      <c r="CL722">
        <v>10.4235</v>
      </c>
      <c r="CM722">
        <v>30.0002</v>
      </c>
      <c r="CN722">
        <v>10.2092</v>
      </c>
      <c r="CO722">
        <v>10.4925</v>
      </c>
      <c r="CP722">
        <v>-1</v>
      </c>
      <c r="CQ722">
        <v>100</v>
      </c>
      <c r="CR722">
        <v>76.1459</v>
      </c>
      <c r="CS722">
        <v>-999.9</v>
      </c>
      <c r="CT722">
        <v>400</v>
      </c>
      <c r="CU722">
        <v>0</v>
      </c>
      <c r="CV722">
        <v>103.761</v>
      </c>
      <c r="CW722">
        <v>103.249</v>
      </c>
    </row>
    <row r="723" spans="1:101">
      <c r="A723">
        <v>709</v>
      </c>
      <c r="B723">
        <v>1549038888.4</v>
      </c>
      <c r="C723">
        <v>2345.20000004768</v>
      </c>
      <c r="D723" t="s">
        <v>1636</v>
      </c>
      <c r="E723" t="s">
        <v>1637</v>
      </c>
      <c r="F723">
        <f>J723+I723+M723*K723</f>
        <v>0</v>
      </c>
      <c r="G723">
        <f>(1000*AM723)/(L723*(AO723+273.15))</f>
        <v>0</v>
      </c>
      <c r="H723">
        <f>((G723*F723*(1-(AJ723/1000)))/(100*K723))*(BE723/60)</f>
        <v>0</v>
      </c>
      <c r="I723" t="s">
        <v>197</v>
      </c>
      <c r="J723" t="s">
        <v>198</v>
      </c>
      <c r="K723" t="s">
        <v>199</v>
      </c>
      <c r="L723" t="s">
        <v>200</v>
      </c>
      <c r="M723" t="s">
        <v>1524</v>
      </c>
      <c r="N723" t="s">
        <v>1525</v>
      </c>
      <c r="O723" t="s">
        <v>808</v>
      </c>
      <c r="Q723">
        <v>1549038888.4</v>
      </c>
      <c r="R723">
        <f>AL723*Y723*(AJ723-AK723)/(100*AF723*(1000-Y723*AJ723))</f>
        <v>0</v>
      </c>
      <c r="S723">
        <f>AL723*Y723*(AI723-AH723*(1000-Y723*AK723)/(1000-Y723*AJ723))/(100*AF723)</f>
        <v>0</v>
      </c>
      <c r="T723">
        <f>(U723/V723*100)</f>
        <v>0</v>
      </c>
      <c r="U723">
        <f>AJ723*(AM723+AN723)/1000</f>
        <v>0</v>
      </c>
      <c r="V723">
        <f>0.61365*exp(17.502*AO723/(240.97+AO723))</f>
        <v>0</v>
      </c>
      <c r="W723">
        <v>103</v>
      </c>
      <c r="X723">
        <v>7</v>
      </c>
      <c r="Y723">
        <f>IF(W723*$H$11&gt;=AA723,1.0,(AA723/(AA723-W723*$H$11)))</f>
        <v>0</v>
      </c>
      <c r="Z723">
        <f>(Y723-1)*100</f>
        <v>0</v>
      </c>
      <c r="AA723">
        <f>MAX(0,($B$11+$C$11*AR723)/(1+$D$11*AR723)*AM723/(AO723+273)*$E$11)</f>
        <v>0</v>
      </c>
      <c r="AB723">
        <f>$B$9*AS723+$C$9*AT723</f>
        <v>0</v>
      </c>
      <c r="AC723">
        <f>AB723*AD723</f>
        <v>0</v>
      </c>
      <c r="AD723">
        <f>($B$9*$D$7+$C$9*$D$7)/($B$9+$C$9)</f>
        <v>0</v>
      </c>
      <c r="AE723">
        <f>($B$9*$K$7+$C$9*$K$7)/($B$9+$C$9)</f>
        <v>0</v>
      </c>
      <c r="AF723">
        <v>10</v>
      </c>
      <c r="AG723">
        <v>1549038888.4</v>
      </c>
      <c r="AH723">
        <v>397.192</v>
      </c>
      <c r="AI723">
        <v>401.687</v>
      </c>
      <c r="AJ723">
        <v>10.823</v>
      </c>
      <c r="AK723">
        <v>5.09052</v>
      </c>
      <c r="AL723">
        <v>1436.3</v>
      </c>
      <c r="AM723">
        <v>100.137</v>
      </c>
      <c r="AN723">
        <v>0.024497</v>
      </c>
      <c r="AO723">
        <v>9.37486</v>
      </c>
      <c r="AP723">
        <v>9.63138</v>
      </c>
      <c r="AQ723">
        <v>999.9</v>
      </c>
      <c r="AR723">
        <v>10016.9</v>
      </c>
      <c r="AS723">
        <v>0</v>
      </c>
      <c r="AT723">
        <v>708.432</v>
      </c>
      <c r="AU723">
        <v>0</v>
      </c>
      <c r="AV723" t="s">
        <v>204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402.031795081967</v>
      </c>
      <c r="BE723">
        <v>-0.98315753120227</v>
      </c>
      <c r="BF723">
        <v>0.289491950071397</v>
      </c>
      <c r="BG723">
        <v>-1</v>
      </c>
      <c r="BH723">
        <v>0</v>
      </c>
      <c r="BI723">
        <v>0</v>
      </c>
      <c r="BJ723" t="s">
        <v>205</v>
      </c>
      <c r="BK723">
        <v>1.88461</v>
      </c>
      <c r="BL723">
        <v>1.88156</v>
      </c>
      <c r="BM723">
        <v>1.88309</v>
      </c>
      <c r="BN723">
        <v>1.88185</v>
      </c>
      <c r="BO723">
        <v>1.88372</v>
      </c>
      <c r="BP723">
        <v>1.88303</v>
      </c>
      <c r="BQ723">
        <v>1.88477</v>
      </c>
      <c r="BR723">
        <v>1.8823</v>
      </c>
      <c r="BS723" t="s">
        <v>206</v>
      </c>
      <c r="BT723" t="s">
        <v>17</v>
      </c>
      <c r="BU723" t="s">
        <v>17</v>
      </c>
      <c r="BV723" t="s">
        <v>17</v>
      </c>
      <c r="BW723" t="s">
        <v>207</v>
      </c>
      <c r="BX723" t="s">
        <v>208</v>
      </c>
      <c r="BY723" t="s">
        <v>209</v>
      </c>
      <c r="BZ723" t="s">
        <v>209</v>
      </c>
      <c r="CA723" t="s">
        <v>209</v>
      </c>
      <c r="CB723" t="s">
        <v>209</v>
      </c>
      <c r="CC723">
        <v>5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1353.58</v>
      </c>
      <c r="CJ723">
        <v>0.0588933</v>
      </c>
      <c r="CK723">
        <v>8.41572</v>
      </c>
      <c r="CL723">
        <v>10.4249</v>
      </c>
      <c r="CM723">
        <v>30.0003</v>
      </c>
      <c r="CN723">
        <v>10.2098</v>
      </c>
      <c r="CO723">
        <v>10.4934</v>
      </c>
      <c r="CP723">
        <v>-1</v>
      </c>
      <c r="CQ723">
        <v>100</v>
      </c>
      <c r="CR723">
        <v>75.7708</v>
      </c>
      <c r="CS723">
        <v>-999.9</v>
      </c>
      <c r="CT723">
        <v>400</v>
      </c>
      <c r="CU723">
        <v>0</v>
      </c>
      <c r="CV723">
        <v>103.761</v>
      </c>
      <c r="CW723">
        <v>103.248</v>
      </c>
    </row>
    <row r="724" spans="1:101">
      <c r="A724">
        <v>710</v>
      </c>
      <c r="B724">
        <v>1549038890.4</v>
      </c>
      <c r="C724">
        <v>2347.20000004768</v>
      </c>
      <c r="D724" t="s">
        <v>1638</v>
      </c>
      <c r="E724" t="s">
        <v>1639</v>
      </c>
      <c r="F724">
        <f>J724+I724+M724*K724</f>
        <v>0</v>
      </c>
      <c r="G724">
        <f>(1000*AM724)/(L724*(AO724+273.15))</f>
        <v>0</v>
      </c>
      <c r="H724">
        <f>((G724*F724*(1-(AJ724/1000)))/(100*K724))*(BE724/60)</f>
        <v>0</v>
      </c>
      <c r="I724" t="s">
        <v>197</v>
      </c>
      <c r="J724" t="s">
        <v>198</v>
      </c>
      <c r="K724" t="s">
        <v>199</v>
      </c>
      <c r="L724" t="s">
        <v>200</v>
      </c>
      <c r="M724" t="s">
        <v>1524</v>
      </c>
      <c r="N724" t="s">
        <v>1525</v>
      </c>
      <c r="O724" t="s">
        <v>808</v>
      </c>
      <c r="Q724">
        <v>1549038890.4</v>
      </c>
      <c r="R724">
        <f>AL724*Y724*(AJ724-AK724)/(100*AF724*(1000-Y724*AJ724))</f>
        <v>0</v>
      </c>
      <c r="S724">
        <f>AL724*Y724*(AI724-AH724*(1000-Y724*AK724)/(1000-Y724*AJ724))/(100*AF724)</f>
        <v>0</v>
      </c>
      <c r="T724">
        <f>(U724/V724*100)</f>
        <v>0</v>
      </c>
      <c r="U724">
        <f>AJ724*(AM724+AN724)/1000</f>
        <v>0</v>
      </c>
      <c r="V724">
        <f>0.61365*exp(17.502*AO724/(240.97+AO724))</f>
        <v>0</v>
      </c>
      <c r="W724">
        <v>103</v>
      </c>
      <c r="X724">
        <v>7</v>
      </c>
      <c r="Y724">
        <f>IF(W724*$H$11&gt;=AA724,1.0,(AA724/(AA724-W724*$H$11)))</f>
        <v>0</v>
      </c>
      <c r="Z724">
        <f>(Y724-1)*100</f>
        <v>0</v>
      </c>
      <c r="AA724">
        <f>MAX(0,($B$11+$C$11*AR724)/(1+$D$11*AR724)*AM724/(AO724+273)*$E$11)</f>
        <v>0</v>
      </c>
      <c r="AB724">
        <f>$B$9*AS724+$C$9*AT724</f>
        <v>0</v>
      </c>
      <c r="AC724">
        <f>AB724*AD724</f>
        <v>0</v>
      </c>
      <c r="AD724">
        <f>($B$9*$D$7+$C$9*$D$7)/($B$9+$C$9)</f>
        <v>0</v>
      </c>
      <c r="AE724">
        <f>($B$9*$K$7+$C$9*$K$7)/($B$9+$C$9)</f>
        <v>0</v>
      </c>
      <c r="AF724">
        <v>10</v>
      </c>
      <c r="AG724">
        <v>1549038890.4</v>
      </c>
      <c r="AH724">
        <v>397.132</v>
      </c>
      <c r="AI724">
        <v>401.677</v>
      </c>
      <c r="AJ724">
        <v>10.832</v>
      </c>
      <c r="AK724">
        <v>5.09047</v>
      </c>
      <c r="AL724">
        <v>1436.08</v>
      </c>
      <c r="AM724">
        <v>100.138</v>
      </c>
      <c r="AN724">
        <v>0.0245032</v>
      </c>
      <c r="AO724">
        <v>9.39101</v>
      </c>
      <c r="AP724">
        <v>9.72388</v>
      </c>
      <c r="AQ724">
        <v>999.9</v>
      </c>
      <c r="AR724">
        <v>9994.38</v>
      </c>
      <c r="AS724">
        <v>0</v>
      </c>
      <c r="AT724">
        <v>708.983</v>
      </c>
      <c r="AU724">
        <v>0</v>
      </c>
      <c r="AV724" t="s">
        <v>204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401.999040983607</v>
      </c>
      <c r="BE724">
        <v>-0.979384107347314</v>
      </c>
      <c r="BF724">
        <v>0.288388382179452</v>
      </c>
      <c r="BG724">
        <v>-1</v>
      </c>
      <c r="BH724">
        <v>0</v>
      </c>
      <c r="BI724">
        <v>0</v>
      </c>
      <c r="BJ724" t="s">
        <v>205</v>
      </c>
      <c r="BK724">
        <v>1.88461</v>
      </c>
      <c r="BL724">
        <v>1.88156</v>
      </c>
      <c r="BM724">
        <v>1.88309</v>
      </c>
      <c r="BN724">
        <v>1.88184</v>
      </c>
      <c r="BO724">
        <v>1.88371</v>
      </c>
      <c r="BP724">
        <v>1.88303</v>
      </c>
      <c r="BQ724">
        <v>1.88477</v>
      </c>
      <c r="BR724">
        <v>1.88231</v>
      </c>
      <c r="BS724" t="s">
        <v>206</v>
      </c>
      <c r="BT724" t="s">
        <v>17</v>
      </c>
      <c r="BU724" t="s">
        <v>17</v>
      </c>
      <c r="BV724" t="s">
        <v>17</v>
      </c>
      <c r="BW724" t="s">
        <v>207</v>
      </c>
      <c r="BX724" t="s">
        <v>208</v>
      </c>
      <c r="BY724" t="s">
        <v>209</v>
      </c>
      <c r="BZ724" t="s">
        <v>209</v>
      </c>
      <c r="CA724" t="s">
        <v>209</v>
      </c>
      <c r="CB724" t="s">
        <v>209</v>
      </c>
      <c r="CC724">
        <v>5</v>
      </c>
      <c r="CD724">
        <v>0</v>
      </c>
      <c r="CE724">
        <v>0</v>
      </c>
      <c r="CF724">
        <v>0</v>
      </c>
      <c r="CG724">
        <v>0</v>
      </c>
      <c r="CH724">
        <v>2</v>
      </c>
      <c r="CI724">
        <v>1353.28</v>
      </c>
      <c r="CJ724">
        <v>0.0588933</v>
      </c>
      <c r="CK724">
        <v>8.42582</v>
      </c>
      <c r="CL724">
        <v>10.4265</v>
      </c>
      <c r="CM724">
        <v>30.0002</v>
      </c>
      <c r="CN724">
        <v>10.2107</v>
      </c>
      <c r="CO724">
        <v>10.4943</v>
      </c>
      <c r="CP724">
        <v>-1</v>
      </c>
      <c r="CQ724">
        <v>100</v>
      </c>
      <c r="CR724">
        <v>75.7708</v>
      </c>
      <c r="CS724">
        <v>-999.9</v>
      </c>
      <c r="CT724">
        <v>400</v>
      </c>
      <c r="CU724">
        <v>0</v>
      </c>
      <c r="CV724">
        <v>103.76</v>
      </c>
      <c r="CW724">
        <v>103.248</v>
      </c>
    </row>
    <row r="725" spans="1:101">
      <c r="A725">
        <v>711</v>
      </c>
      <c r="B725">
        <v>1549038892.4</v>
      </c>
      <c r="C725">
        <v>2349.20000004768</v>
      </c>
      <c r="D725" t="s">
        <v>1640</v>
      </c>
      <c r="E725" t="s">
        <v>1641</v>
      </c>
      <c r="F725">
        <f>J725+I725+M725*K725</f>
        <v>0</v>
      </c>
      <c r="G725">
        <f>(1000*AM725)/(L725*(AO725+273.15))</f>
        <v>0</v>
      </c>
      <c r="H725">
        <f>((G725*F725*(1-(AJ725/1000)))/(100*K725))*(BE725/60)</f>
        <v>0</v>
      </c>
      <c r="I725" t="s">
        <v>197</v>
      </c>
      <c r="J725" t="s">
        <v>198</v>
      </c>
      <c r="K725" t="s">
        <v>199</v>
      </c>
      <c r="L725" t="s">
        <v>200</v>
      </c>
      <c r="M725" t="s">
        <v>1524</v>
      </c>
      <c r="N725" t="s">
        <v>1525</v>
      </c>
      <c r="O725" t="s">
        <v>808</v>
      </c>
      <c r="Q725">
        <v>1549038892.4</v>
      </c>
      <c r="R725">
        <f>AL725*Y725*(AJ725-AK725)/(100*AF725*(1000-Y725*AJ725))</f>
        <v>0</v>
      </c>
      <c r="S725">
        <f>AL725*Y725*(AI725-AH725*(1000-Y725*AK725)/(1000-Y725*AJ725))/(100*AF725)</f>
        <v>0</v>
      </c>
      <c r="T725">
        <f>(U725/V725*100)</f>
        <v>0</v>
      </c>
      <c r="U725">
        <f>AJ725*(AM725+AN725)/1000</f>
        <v>0</v>
      </c>
      <c r="V725">
        <f>0.61365*exp(17.502*AO725/(240.97+AO725))</f>
        <v>0</v>
      </c>
      <c r="W725">
        <v>107</v>
      </c>
      <c r="X725">
        <v>7</v>
      </c>
      <c r="Y725">
        <f>IF(W725*$H$11&gt;=AA725,1.0,(AA725/(AA725-W725*$H$11)))</f>
        <v>0</v>
      </c>
      <c r="Z725">
        <f>(Y725-1)*100</f>
        <v>0</v>
      </c>
      <c r="AA725">
        <f>MAX(0,($B$11+$C$11*AR725)/(1+$D$11*AR725)*AM725/(AO725+273)*$E$11)</f>
        <v>0</v>
      </c>
      <c r="AB725">
        <f>$B$9*AS725+$C$9*AT725</f>
        <v>0</v>
      </c>
      <c r="AC725">
        <f>AB725*AD725</f>
        <v>0</v>
      </c>
      <c r="AD725">
        <f>($B$9*$D$7+$C$9*$D$7)/($B$9+$C$9)</f>
        <v>0</v>
      </c>
      <c r="AE725">
        <f>($B$9*$K$7+$C$9*$K$7)/($B$9+$C$9)</f>
        <v>0</v>
      </c>
      <c r="AF725">
        <v>10</v>
      </c>
      <c r="AG725">
        <v>1549038892.4</v>
      </c>
      <c r="AH725">
        <v>397.078</v>
      </c>
      <c r="AI725">
        <v>401.703</v>
      </c>
      <c r="AJ725">
        <v>10.8408</v>
      </c>
      <c r="AK725">
        <v>5.09087</v>
      </c>
      <c r="AL725">
        <v>1436.23</v>
      </c>
      <c r="AM725">
        <v>100.137</v>
      </c>
      <c r="AN725">
        <v>0.0247548</v>
      </c>
      <c r="AO725">
        <v>9.39707</v>
      </c>
      <c r="AP725">
        <v>9.78554</v>
      </c>
      <c r="AQ725">
        <v>999.9</v>
      </c>
      <c r="AR725">
        <v>9992.5</v>
      </c>
      <c r="AS725">
        <v>0</v>
      </c>
      <c r="AT725">
        <v>709.249</v>
      </c>
      <c r="AU725">
        <v>0</v>
      </c>
      <c r="AV725" t="s">
        <v>204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401.96587704918</v>
      </c>
      <c r="BE725">
        <v>-0.981168931244297</v>
      </c>
      <c r="BF725">
        <v>0.288908306341752</v>
      </c>
      <c r="BG725">
        <v>-1</v>
      </c>
      <c r="BH725">
        <v>0</v>
      </c>
      <c r="BI725">
        <v>0</v>
      </c>
      <c r="BJ725" t="s">
        <v>205</v>
      </c>
      <c r="BK725">
        <v>1.88461</v>
      </c>
      <c r="BL725">
        <v>1.88156</v>
      </c>
      <c r="BM725">
        <v>1.88309</v>
      </c>
      <c r="BN725">
        <v>1.88183</v>
      </c>
      <c r="BO725">
        <v>1.88371</v>
      </c>
      <c r="BP725">
        <v>1.88306</v>
      </c>
      <c r="BQ725">
        <v>1.88477</v>
      </c>
      <c r="BR725">
        <v>1.88231</v>
      </c>
      <c r="BS725" t="s">
        <v>206</v>
      </c>
      <c r="BT725" t="s">
        <v>17</v>
      </c>
      <c r="BU725" t="s">
        <v>17</v>
      </c>
      <c r="BV725" t="s">
        <v>17</v>
      </c>
      <c r="BW725" t="s">
        <v>207</v>
      </c>
      <c r="BX725" t="s">
        <v>208</v>
      </c>
      <c r="BY725" t="s">
        <v>209</v>
      </c>
      <c r="BZ725" t="s">
        <v>209</v>
      </c>
      <c r="CA725" t="s">
        <v>209</v>
      </c>
      <c r="CB725" t="s">
        <v>209</v>
      </c>
      <c r="CC725">
        <v>5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1350.15</v>
      </c>
      <c r="CJ725">
        <v>0.0588933</v>
      </c>
      <c r="CK725">
        <v>8.43518</v>
      </c>
      <c r="CL725">
        <v>10.4276</v>
      </c>
      <c r="CM725">
        <v>30.0001</v>
      </c>
      <c r="CN725">
        <v>10.2115</v>
      </c>
      <c r="CO725">
        <v>10.4954</v>
      </c>
      <c r="CP725">
        <v>-1</v>
      </c>
      <c r="CQ725">
        <v>100</v>
      </c>
      <c r="CR725">
        <v>75.7708</v>
      </c>
      <c r="CS725">
        <v>-999.9</v>
      </c>
      <c r="CT725">
        <v>400</v>
      </c>
      <c r="CU725">
        <v>0</v>
      </c>
      <c r="CV725">
        <v>103.76</v>
      </c>
      <c r="CW725">
        <v>103.248</v>
      </c>
    </row>
    <row r="726" spans="1:101">
      <c r="A726">
        <v>712</v>
      </c>
      <c r="B726">
        <v>1549038948.9</v>
      </c>
      <c r="C726">
        <v>2405.70000004768</v>
      </c>
      <c r="D726" t="s">
        <v>1642</v>
      </c>
      <c r="E726" t="s">
        <v>1643</v>
      </c>
      <c r="F726">
        <f>J726+I726+M726*K726</f>
        <v>0</v>
      </c>
      <c r="G726">
        <f>(1000*AM726)/(L726*(AO726+273.15))</f>
        <v>0</v>
      </c>
      <c r="H726">
        <f>((G726*F726*(1-(AJ726/1000)))/(100*K726))*(BE726/60)</f>
        <v>0</v>
      </c>
      <c r="I726" t="s">
        <v>197</v>
      </c>
      <c r="J726" t="s">
        <v>198</v>
      </c>
      <c r="K726" t="s">
        <v>199</v>
      </c>
      <c r="L726" t="s">
        <v>200</v>
      </c>
      <c r="M726" t="s">
        <v>1524</v>
      </c>
      <c r="N726" t="s">
        <v>1525</v>
      </c>
      <c r="O726" t="s">
        <v>450</v>
      </c>
      <c r="Q726">
        <v>1549038948.9</v>
      </c>
      <c r="R726">
        <f>AL726*Y726*(AJ726-AK726)/(100*AF726*(1000-Y726*AJ726))</f>
        <v>0</v>
      </c>
      <c r="S726">
        <f>AL726*Y726*(AI726-AH726*(1000-Y726*AK726)/(1000-Y726*AJ726))/(100*AF726)</f>
        <v>0</v>
      </c>
      <c r="T726">
        <f>(U726/V726*100)</f>
        <v>0</v>
      </c>
      <c r="U726">
        <f>AJ726*(AM726+AN726)/1000</f>
        <v>0</v>
      </c>
      <c r="V726">
        <f>0.61365*exp(17.502*AO726/(240.97+AO726))</f>
        <v>0</v>
      </c>
      <c r="W726">
        <v>109</v>
      </c>
      <c r="X726">
        <v>8</v>
      </c>
      <c r="Y726">
        <f>IF(W726*$H$11&gt;=AA726,1.0,(AA726/(AA726-W726*$H$11)))</f>
        <v>0</v>
      </c>
      <c r="Z726">
        <f>(Y726-1)*100</f>
        <v>0</v>
      </c>
      <c r="AA726">
        <f>MAX(0,($B$11+$C$11*AR726)/(1+$D$11*AR726)*AM726/(AO726+273)*$E$11)</f>
        <v>0</v>
      </c>
      <c r="AB726">
        <f>$B$9*AS726+$C$9*AT726</f>
        <v>0</v>
      </c>
      <c r="AC726">
        <f>AB726*AD726</f>
        <v>0</v>
      </c>
      <c r="AD726">
        <f>($B$9*$D$7+$C$9*$D$7)/($B$9+$C$9)</f>
        <v>0</v>
      </c>
      <c r="AE726">
        <f>($B$9*$K$7+$C$9*$K$7)/($B$9+$C$9)</f>
        <v>0</v>
      </c>
      <c r="AF726">
        <v>10</v>
      </c>
      <c r="AG726">
        <v>1549038948.9</v>
      </c>
      <c r="AH726">
        <v>398.899</v>
      </c>
      <c r="AI726">
        <v>401.694</v>
      </c>
      <c r="AJ726">
        <v>10.242</v>
      </c>
      <c r="AK726">
        <v>5.09616</v>
      </c>
      <c r="AL726">
        <v>1436.35</v>
      </c>
      <c r="AM726">
        <v>100.138</v>
      </c>
      <c r="AN726">
        <v>0.0242577</v>
      </c>
      <c r="AO726">
        <v>9.08187</v>
      </c>
      <c r="AP726">
        <v>8.21445</v>
      </c>
      <c r="AQ726">
        <v>999.9</v>
      </c>
      <c r="AR726">
        <v>9989.38</v>
      </c>
      <c r="AS726">
        <v>0</v>
      </c>
      <c r="AT726">
        <v>12.5998</v>
      </c>
      <c r="AU726">
        <v>0</v>
      </c>
      <c r="AV726" t="s">
        <v>204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402.983778688525</v>
      </c>
      <c r="BE726">
        <v>1.63686811606712</v>
      </c>
      <c r="BF726">
        <v>0.820383152310554</v>
      </c>
      <c r="BG726">
        <v>-1</v>
      </c>
      <c r="BH726">
        <v>0</v>
      </c>
      <c r="BI726">
        <v>0</v>
      </c>
      <c r="BJ726" t="s">
        <v>205</v>
      </c>
      <c r="BK726">
        <v>1.88461</v>
      </c>
      <c r="BL726">
        <v>1.88156</v>
      </c>
      <c r="BM726">
        <v>1.88309</v>
      </c>
      <c r="BN726">
        <v>1.88183</v>
      </c>
      <c r="BO726">
        <v>1.88371</v>
      </c>
      <c r="BP726">
        <v>1.88304</v>
      </c>
      <c r="BQ726">
        <v>1.88477</v>
      </c>
      <c r="BR726">
        <v>1.8823</v>
      </c>
      <c r="BS726" t="s">
        <v>206</v>
      </c>
      <c r="BT726" t="s">
        <v>17</v>
      </c>
      <c r="BU726" t="s">
        <v>17</v>
      </c>
      <c r="BV726" t="s">
        <v>17</v>
      </c>
      <c r="BW726" t="s">
        <v>207</v>
      </c>
      <c r="BX726" t="s">
        <v>208</v>
      </c>
      <c r="BY726" t="s">
        <v>209</v>
      </c>
      <c r="BZ726" t="s">
        <v>209</v>
      </c>
      <c r="CA726" t="s">
        <v>209</v>
      </c>
      <c r="CB726" t="s">
        <v>209</v>
      </c>
      <c r="CC726">
        <v>5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1348.95</v>
      </c>
      <c r="CJ726">
        <v>-0.111772</v>
      </c>
      <c r="CK726">
        <v>8.38571</v>
      </c>
      <c r="CL726">
        <v>10.4351</v>
      </c>
      <c r="CM726">
        <v>29.9998</v>
      </c>
      <c r="CN726">
        <v>10.2286</v>
      </c>
      <c r="CO726">
        <v>10.5078</v>
      </c>
      <c r="CP726">
        <v>-1</v>
      </c>
      <c r="CQ726">
        <v>100</v>
      </c>
      <c r="CR726">
        <v>73.4583</v>
      </c>
      <c r="CS726">
        <v>-999.9</v>
      </c>
      <c r="CT726">
        <v>400</v>
      </c>
      <c r="CU726">
        <v>0</v>
      </c>
      <c r="CV726">
        <v>103.769</v>
      </c>
      <c r="CW726">
        <v>103.255</v>
      </c>
    </row>
    <row r="727" spans="1:101">
      <c r="A727">
        <v>713</v>
      </c>
      <c r="B727">
        <v>1549038950.9</v>
      </c>
      <c r="C727">
        <v>2407.70000004768</v>
      </c>
      <c r="D727" t="s">
        <v>1644</v>
      </c>
      <c r="E727" t="s">
        <v>1645</v>
      </c>
      <c r="F727">
        <f>J727+I727+M727*K727</f>
        <v>0</v>
      </c>
      <c r="G727">
        <f>(1000*AM727)/(L727*(AO727+273.15))</f>
        <v>0</v>
      </c>
      <c r="H727">
        <f>((G727*F727*(1-(AJ727/1000)))/(100*K727))*(BE727/60)</f>
        <v>0</v>
      </c>
      <c r="I727" t="s">
        <v>197</v>
      </c>
      <c r="J727" t="s">
        <v>198</v>
      </c>
      <c r="K727" t="s">
        <v>199</v>
      </c>
      <c r="L727" t="s">
        <v>200</v>
      </c>
      <c r="M727" t="s">
        <v>1524</v>
      </c>
      <c r="N727" t="s">
        <v>1525</v>
      </c>
      <c r="O727" t="s">
        <v>450</v>
      </c>
      <c r="Q727">
        <v>1549038950.9</v>
      </c>
      <c r="R727">
        <f>AL727*Y727*(AJ727-AK727)/(100*AF727*(1000-Y727*AJ727))</f>
        <v>0</v>
      </c>
      <c r="S727">
        <f>AL727*Y727*(AI727-AH727*(1000-Y727*AK727)/(1000-Y727*AJ727))/(100*AF727)</f>
        <v>0</v>
      </c>
      <c r="T727">
        <f>(U727/V727*100)</f>
        <v>0</v>
      </c>
      <c r="U727">
        <f>AJ727*(AM727+AN727)/1000</f>
        <v>0</v>
      </c>
      <c r="V727">
        <f>0.61365*exp(17.502*AO727/(240.97+AO727))</f>
        <v>0</v>
      </c>
      <c r="W727">
        <v>99</v>
      </c>
      <c r="X727">
        <v>7</v>
      </c>
      <c r="Y727">
        <f>IF(W727*$H$11&gt;=AA727,1.0,(AA727/(AA727-W727*$H$11)))</f>
        <v>0</v>
      </c>
      <c r="Z727">
        <f>(Y727-1)*100</f>
        <v>0</v>
      </c>
      <c r="AA727">
        <f>MAX(0,($B$11+$C$11*AR727)/(1+$D$11*AR727)*AM727/(AO727+273)*$E$11)</f>
        <v>0</v>
      </c>
      <c r="AB727">
        <f>$B$9*AS727+$C$9*AT727</f>
        <v>0</v>
      </c>
      <c r="AC727">
        <f>AB727*AD727</f>
        <v>0</v>
      </c>
      <c r="AD727">
        <f>($B$9*$D$7+$C$9*$D$7)/($B$9+$C$9)</f>
        <v>0</v>
      </c>
      <c r="AE727">
        <f>($B$9*$K$7+$C$9*$K$7)/($B$9+$C$9)</f>
        <v>0</v>
      </c>
      <c r="AF727">
        <v>10</v>
      </c>
      <c r="AG727">
        <v>1549038950.9</v>
      </c>
      <c r="AH727">
        <v>398.911</v>
      </c>
      <c r="AI727">
        <v>401.715</v>
      </c>
      <c r="AJ727">
        <v>10.3069</v>
      </c>
      <c r="AK727">
        <v>5.09651</v>
      </c>
      <c r="AL727">
        <v>1435.93</v>
      </c>
      <c r="AM727">
        <v>100.138</v>
      </c>
      <c r="AN727">
        <v>0.0245965</v>
      </c>
      <c r="AO727">
        <v>9.07966</v>
      </c>
      <c r="AP727">
        <v>8.04171</v>
      </c>
      <c r="AQ727">
        <v>999.9</v>
      </c>
      <c r="AR727">
        <v>10033.1</v>
      </c>
      <c r="AS727">
        <v>0</v>
      </c>
      <c r="AT727">
        <v>3.00752</v>
      </c>
      <c r="AU727">
        <v>0</v>
      </c>
      <c r="AV727" t="s">
        <v>204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403.032901639344</v>
      </c>
      <c r="BE727">
        <v>1.35715771686722</v>
      </c>
      <c r="BF727">
        <v>0.775904193953116</v>
      </c>
      <c r="BG727">
        <v>-1</v>
      </c>
      <c r="BH727">
        <v>0</v>
      </c>
      <c r="BI727">
        <v>0</v>
      </c>
      <c r="BJ727" t="s">
        <v>205</v>
      </c>
      <c r="BK727">
        <v>1.88461</v>
      </c>
      <c r="BL727">
        <v>1.88156</v>
      </c>
      <c r="BM727">
        <v>1.88309</v>
      </c>
      <c r="BN727">
        <v>1.88183</v>
      </c>
      <c r="BO727">
        <v>1.88371</v>
      </c>
      <c r="BP727">
        <v>1.88302</v>
      </c>
      <c r="BQ727">
        <v>1.88477</v>
      </c>
      <c r="BR727">
        <v>1.8823</v>
      </c>
      <c r="BS727" t="s">
        <v>206</v>
      </c>
      <c r="BT727" t="s">
        <v>17</v>
      </c>
      <c r="BU727" t="s">
        <v>17</v>
      </c>
      <c r="BV727" t="s">
        <v>17</v>
      </c>
      <c r="BW727" t="s">
        <v>207</v>
      </c>
      <c r="BX727" t="s">
        <v>208</v>
      </c>
      <c r="BY727" t="s">
        <v>209</v>
      </c>
      <c r="BZ727" t="s">
        <v>209</v>
      </c>
      <c r="CA727" t="s">
        <v>209</v>
      </c>
      <c r="CB727" t="s">
        <v>209</v>
      </c>
      <c r="CC727">
        <v>5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1356.1</v>
      </c>
      <c r="CJ727">
        <v>-0.111772</v>
      </c>
      <c r="CK727">
        <v>8.39287</v>
      </c>
      <c r="CL727">
        <v>10.4346</v>
      </c>
      <c r="CM727">
        <v>29.9998</v>
      </c>
      <c r="CN727">
        <v>10.2282</v>
      </c>
      <c r="CO727">
        <v>10.5078</v>
      </c>
      <c r="CP727">
        <v>-1</v>
      </c>
      <c r="CQ727">
        <v>100</v>
      </c>
      <c r="CR727">
        <v>73.4583</v>
      </c>
      <c r="CS727">
        <v>-999.9</v>
      </c>
      <c r="CT727">
        <v>400</v>
      </c>
      <c r="CU727">
        <v>0</v>
      </c>
      <c r="CV727">
        <v>103.768</v>
      </c>
      <c r="CW727">
        <v>103.254</v>
      </c>
    </row>
    <row r="728" spans="1:101">
      <c r="A728">
        <v>714</v>
      </c>
      <c r="B728">
        <v>1549038952.9</v>
      </c>
      <c r="C728">
        <v>2409.70000004768</v>
      </c>
      <c r="D728" t="s">
        <v>1646</v>
      </c>
      <c r="E728" t="s">
        <v>1647</v>
      </c>
      <c r="F728">
        <f>J728+I728+M728*K728</f>
        <v>0</v>
      </c>
      <c r="G728">
        <f>(1000*AM728)/(L728*(AO728+273.15))</f>
        <v>0</v>
      </c>
      <c r="H728">
        <f>((G728*F728*(1-(AJ728/1000)))/(100*K728))*(BE728/60)</f>
        <v>0</v>
      </c>
      <c r="I728" t="s">
        <v>197</v>
      </c>
      <c r="J728" t="s">
        <v>198</v>
      </c>
      <c r="K728" t="s">
        <v>199</v>
      </c>
      <c r="L728" t="s">
        <v>200</v>
      </c>
      <c r="M728" t="s">
        <v>1524</v>
      </c>
      <c r="N728" t="s">
        <v>1525</v>
      </c>
      <c r="O728" t="s">
        <v>450</v>
      </c>
      <c r="Q728">
        <v>1549038952.9</v>
      </c>
      <c r="R728">
        <f>AL728*Y728*(AJ728-AK728)/(100*AF728*(1000-Y728*AJ728))</f>
        <v>0</v>
      </c>
      <c r="S728">
        <f>AL728*Y728*(AI728-AH728*(1000-Y728*AK728)/(1000-Y728*AJ728))/(100*AF728)</f>
        <v>0</v>
      </c>
      <c r="T728">
        <f>(U728/V728*100)</f>
        <v>0</v>
      </c>
      <c r="U728">
        <f>AJ728*(AM728+AN728)/1000</f>
        <v>0</v>
      </c>
      <c r="V728">
        <f>0.61365*exp(17.502*AO728/(240.97+AO728))</f>
        <v>0</v>
      </c>
      <c r="W728">
        <v>99</v>
      </c>
      <c r="X728">
        <v>7</v>
      </c>
      <c r="Y728">
        <f>IF(W728*$H$11&gt;=AA728,1.0,(AA728/(AA728-W728*$H$11)))</f>
        <v>0</v>
      </c>
      <c r="Z728">
        <f>(Y728-1)*100</f>
        <v>0</v>
      </c>
      <c r="AA728">
        <f>MAX(0,($B$11+$C$11*AR728)/(1+$D$11*AR728)*AM728/(AO728+273)*$E$11)</f>
        <v>0</v>
      </c>
      <c r="AB728">
        <f>$B$9*AS728+$C$9*AT728</f>
        <v>0</v>
      </c>
      <c r="AC728">
        <f>AB728*AD728</f>
        <v>0</v>
      </c>
      <c r="AD728">
        <f>($B$9*$D$7+$C$9*$D$7)/($B$9+$C$9)</f>
        <v>0</v>
      </c>
      <c r="AE728">
        <f>($B$9*$K$7+$C$9*$K$7)/($B$9+$C$9)</f>
        <v>0</v>
      </c>
      <c r="AF728">
        <v>10</v>
      </c>
      <c r="AG728">
        <v>1549038952.9</v>
      </c>
      <c r="AH728">
        <v>398.949</v>
      </c>
      <c r="AI728">
        <v>401.68</v>
      </c>
      <c r="AJ728">
        <v>10.3534</v>
      </c>
      <c r="AK728">
        <v>5.09673</v>
      </c>
      <c r="AL728">
        <v>1435.87</v>
      </c>
      <c r="AM728">
        <v>100.138</v>
      </c>
      <c r="AN728">
        <v>0.0245355</v>
      </c>
      <c r="AO728">
        <v>9.03744</v>
      </c>
      <c r="AP728">
        <v>7.99777</v>
      </c>
      <c r="AQ728">
        <v>999.9</v>
      </c>
      <c r="AR728">
        <v>10048.1</v>
      </c>
      <c r="AS728">
        <v>0</v>
      </c>
      <c r="AT728">
        <v>2.82948</v>
      </c>
      <c r="AU728">
        <v>0</v>
      </c>
      <c r="AV728" t="s">
        <v>204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403.085114754098</v>
      </c>
      <c r="BE728">
        <v>1.05534829324876</v>
      </c>
      <c r="BF728">
        <v>0.721525515001868</v>
      </c>
      <c r="BG728">
        <v>-1</v>
      </c>
      <c r="BH728">
        <v>0</v>
      </c>
      <c r="BI728">
        <v>0</v>
      </c>
      <c r="BJ728" t="s">
        <v>205</v>
      </c>
      <c r="BK728">
        <v>1.88461</v>
      </c>
      <c r="BL728">
        <v>1.88156</v>
      </c>
      <c r="BM728">
        <v>1.88309</v>
      </c>
      <c r="BN728">
        <v>1.88183</v>
      </c>
      <c r="BO728">
        <v>1.8837</v>
      </c>
      <c r="BP728">
        <v>1.88301</v>
      </c>
      <c r="BQ728">
        <v>1.88477</v>
      </c>
      <c r="BR728">
        <v>1.8823</v>
      </c>
      <c r="BS728" t="s">
        <v>206</v>
      </c>
      <c r="BT728" t="s">
        <v>17</v>
      </c>
      <c r="BU728" t="s">
        <v>17</v>
      </c>
      <c r="BV728" t="s">
        <v>17</v>
      </c>
      <c r="BW728" t="s">
        <v>207</v>
      </c>
      <c r="BX728" t="s">
        <v>208</v>
      </c>
      <c r="BY728" t="s">
        <v>209</v>
      </c>
      <c r="BZ728" t="s">
        <v>209</v>
      </c>
      <c r="CA728" t="s">
        <v>209</v>
      </c>
      <c r="CB728" t="s">
        <v>209</v>
      </c>
      <c r="CC728">
        <v>5</v>
      </c>
      <c r="CD728">
        <v>0</v>
      </c>
      <c r="CE728">
        <v>0</v>
      </c>
      <c r="CF728">
        <v>0</v>
      </c>
      <c r="CG728">
        <v>0</v>
      </c>
      <c r="CH728">
        <v>2</v>
      </c>
      <c r="CI728">
        <v>1355.83</v>
      </c>
      <c r="CJ728">
        <v>-0.107506</v>
      </c>
      <c r="CK728">
        <v>8.40081</v>
      </c>
      <c r="CL728">
        <v>10.4346</v>
      </c>
      <c r="CM728">
        <v>29.9999</v>
      </c>
      <c r="CN728">
        <v>10.2275</v>
      </c>
      <c r="CO728">
        <v>10.5077</v>
      </c>
      <c r="CP728">
        <v>-1</v>
      </c>
      <c r="CQ728">
        <v>100</v>
      </c>
      <c r="CR728">
        <v>73.4583</v>
      </c>
      <c r="CS728">
        <v>-999.9</v>
      </c>
      <c r="CT728">
        <v>400</v>
      </c>
      <c r="CU728">
        <v>0</v>
      </c>
      <c r="CV728">
        <v>103.768</v>
      </c>
      <c r="CW728">
        <v>103.254</v>
      </c>
    </row>
    <row r="729" spans="1:101">
      <c r="A729">
        <v>715</v>
      </c>
      <c r="B729">
        <v>1549038954.9</v>
      </c>
      <c r="C729">
        <v>2411.70000004768</v>
      </c>
      <c r="D729" t="s">
        <v>1648</v>
      </c>
      <c r="E729" t="s">
        <v>1649</v>
      </c>
      <c r="F729">
        <f>J729+I729+M729*K729</f>
        <v>0</v>
      </c>
      <c r="G729">
        <f>(1000*AM729)/(L729*(AO729+273.15))</f>
        <v>0</v>
      </c>
      <c r="H729">
        <f>((G729*F729*(1-(AJ729/1000)))/(100*K729))*(BE729/60)</f>
        <v>0</v>
      </c>
      <c r="I729" t="s">
        <v>197</v>
      </c>
      <c r="J729" t="s">
        <v>198</v>
      </c>
      <c r="K729" t="s">
        <v>199</v>
      </c>
      <c r="L729" t="s">
        <v>200</v>
      </c>
      <c r="M729" t="s">
        <v>1524</v>
      </c>
      <c r="N729" t="s">
        <v>1525</v>
      </c>
      <c r="O729" t="s">
        <v>450</v>
      </c>
      <c r="Q729">
        <v>1549038954.9</v>
      </c>
      <c r="R729">
        <f>AL729*Y729*(AJ729-AK729)/(100*AF729*(1000-Y729*AJ729))</f>
        <v>0</v>
      </c>
      <c r="S729">
        <f>AL729*Y729*(AI729-AH729*(1000-Y729*AK729)/(1000-Y729*AJ729))/(100*AF729)</f>
        <v>0</v>
      </c>
      <c r="T729">
        <f>(U729/V729*100)</f>
        <v>0</v>
      </c>
      <c r="U729">
        <f>AJ729*(AM729+AN729)/1000</f>
        <v>0</v>
      </c>
      <c r="V729">
        <f>0.61365*exp(17.502*AO729/(240.97+AO729))</f>
        <v>0</v>
      </c>
      <c r="W729">
        <v>99</v>
      </c>
      <c r="X729">
        <v>7</v>
      </c>
      <c r="Y729">
        <f>IF(W729*$H$11&gt;=AA729,1.0,(AA729/(AA729-W729*$H$11)))</f>
        <v>0</v>
      </c>
      <c r="Z729">
        <f>(Y729-1)*100</f>
        <v>0</v>
      </c>
      <c r="AA729">
        <f>MAX(0,($B$11+$C$11*AR729)/(1+$D$11*AR729)*AM729/(AO729+273)*$E$11)</f>
        <v>0</v>
      </c>
      <c r="AB729">
        <f>$B$9*AS729+$C$9*AT729</f>
        <v>0</v>
      </c>
      <c r="AC729">
        <f>AB729*AD729</f>
        <v>0</v>
      </c>
      <c r="AD729">
        <f>($B$9*$D$7+$C$9*$D$7)/($B$9+$C$9)</f>
        <v>0</v>
      </c>
      <c r="AE729">
        <f>($B$9*$K$7+$C$9*$K$7)/($B$9+$C$9)</f>
        <v>0</v>
      </c>
      <c r="AF729">
        <v>10</v>
      </c>
      <c r="AG729">
        <v>1549038954.9</v>
      </c>
      <c r="AH729">
        <v>398.965</v>
      </c>
      <c r="AI729">
        <v>401.657</v>
      </c>
      <c r="AJ729">
        <v>10.3867</v>
      </c>
      <c r="AK729">
        <v>5.09651</v>
      </c>
      <c r="AL729">
        <v>1436.26</v>
      </c>
      <c r="AM729">
        <v>100.139</v>
      </c>
      <c r="AN729">
        <v>0.024403</v>
      </c>
      <c r="AO729">
        <v>9.00231</v>
      </c>
      <c r="AP729">
        <v>8.01573</v>
      </c>
      <c r="AQ729">
        <v>999.9</v>
      </c>
      <c r="AR729">
        <v>10009.4</v>
      </c>
      <c r="AS729">
        <v>0</v>
      </c>
      <c r="AT729">
        <v>2.27071</v>
      </c>
      <c r="AU729">
        <v>0</v>
      </c>
      <c r="AV729" t="s">
        <v>204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403.140729508197</v>
      </c>
      <c r="BE729">
        <v>0.736284395691589</v>
      </c>
      <c r="BF729">
        <v>0.654915237124464</v>
      </c>
      <c r="BG729">
        <v>-1</v>
      </c>
      <c r="BH729">
        <v>0</v>
      </c>
      <c r="BI729">
        <v>0</v>
      </c>
      <c r="BJ729" t="s">
        <v>205</v>
      </c>
      <c r="BK729">
        <v>1.88461</v>
      </c>
      <c r="BL729">
        <v>1.88156</v>
      </c>
      <c r="BM729">
        <v>1.88309</v>
      </c>
      <c r="BN729">
        <v>1.88184</v>
      </c>
      <c r="BO729">
        <v>1.8837</v>
      </c>
      <c r="BP729">
        <v>1.88302</v>
      </c>
      <c r="BQ729">
        <v>1.88477</v>
      </c>
      <c r="BR729">
        <v>1.88229</v>
      </c>
      <c r="BS729" t="s">
        <v>206</v>
      </c>
      <c r="BT729" t="s">
        <v>17</v>
      </c>
      <c r="BU729" t="s">
        <v>17</v>
      </c>
      <c r="BV729" t="s">
        <v>17</v>
      </c>
      <c r="BW729" t="s">
        <v>207</v>
      </c>
      <c r="BX729" t="s">
        <v>208</v>
      </c>
      <c r="BY729" t="s">
        <v>209</v>
      </c>
      <c r="BZ729" t="s">
        <v>209</v>
      </c>
      <c r="CA729" t="s">
        <v>209</v>
      </c>
      <c r="CB729" t="s">
        <v>209</v>
      </c>
      <c r="CC729">
        <v>5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1356.09</v>
      </c>
      <c r="CJ729">
        <v>-0.107506</v>
      </c>
      <c r="CK729">
        <v>8.40871</v>
      </c>
      <c r="CL729">
        <v>10.4346</v>
      </c>
      <c r="CM729">
        <v>29.9999</v>
      </c>
      <c r="CN729">
        <v>10.2266</v>
      </c>
      <c r="CO729">
        <v>10.5071</v>
      </c>
      <c r="CP729">
        <v>-1</v>
      </c>
      <c r="CQ729">
        <v>100</v>
      </c>
      <c r="CR729">
        <v>73.4583</v>
      </c>
      <c r="CS729">
        <v>-999.9</v>
      </c>
      <c r="CT729">
        <v>400</v>
      </c>
      <c r="CU729">
        <v>0</v>
      </c>
      <c r="CV729">
        <v>103.768</v>
      </c>
      <c r="CW729">
        <v>103.254</v>
      </c>
    </row>
    <row r="730" spans="1:101">
      <c r="A730">
        <v>716</v>
      </c>
      <c r="B730">
        <v>1549038956.9</v>
      </c>
      <c r="C730">
        <v>2413.70000004768</v>
      </c>
      <c r="D730" t="s">
        <v>1650</v>
      </c>
      <c r="E730" t="s">
        <v>1651</v>
      </c>
      <c r="F730">
        <f>J730+I730+M730*K730</f>
        <v>0</v>
      </c>
      <c r="G730">
        <f>(1000*AM730)/(L730*(AO730+273.15))</f>
        <v>0</v>
      </c>
      <c r="H730">
        <f>((G730*F730*(1-(AJ730/1000)))/(100*K730))*(BE730/60)</f>
        <v>0</v>
      </c>
      <c r="I730" t="s">
        <v>197</v>
      </c>
      <c r="J730" t="s">
        <v>198</v>
      </c>
      <c r="K730" t="s">
        <v>199</v>
      </c>
      <c r="L730" t="s">
        <v>200</v>
      </c>
      <c r="M730" t="s">
        <v>1524</v>
      </c>
      <c r="N730" t="s">
        <v>1525</v>
      </c>
      <c r="O730" t="s">
        <v>450</v>
      </c>
      <c r="Q730">
        <v>1549038956.9</v>
      </c>
      <c r="R730">
        <f>AL730*Y730*(AJ730-AK730)/(100*AF730*(1000-Y730*AJ730))</f>
        <v>0</v>
      </c>
      <c r="S730">
        <f>AL730*Y730*(AI730-AH730*(1000-Y730*AK730)/(1000-Y730*AJ730))/(100*AF730)</f>
        <v>0</v>
      </c>
      <c r="T730">
        <f>(U730/V730*100)</f>
        <v>0</v>
      </c>
      <c r="U730">
        <f>AJ730*(AM730+AN730)/1000</f>
        <v>0</v>
      </c>
      <c r="V730">
        <f>0.61365*exp(17.502*AO730/(240.97+AO730))</f>
        <v>0</v>
      </c>
      <c r="W730">
        <v>97</v>
      </c>
      <c r="X730">
        <v>7</v>
      </c>
      <c r="Y730">
        <f>IF(W730*$H$11&gt;=AA730,1.0,(AA730/(AA730-W730*$H$11)))</f>
        <v>0</v>
      </c>
      <c r="Z730">
        <f>(Y730-1)*100</f>
        <v>0</v>
      </c>
      <c r="AA730">
        <f>MAX(0,($B$11+$C$11*AR730)/(1+$D$11*AR730)*AM730/(AO730+273)*$E$11)</f>
        <v>0</v>
      </c>
      <c r="AB730">
        <f>$B$9*AS730+$C$9*AT730</f>
        <v>0</v>
      </c>
      <c r="AC730">
        <f>AB730*AD730</f>
        <v>0</v>
      </c>
      <c r="AD730">
        <f>($B$9*$D$7+$C$9*$D$7)/($B$9+$C$9)</f>
        <v>0</v>
      </c>
      <c r="AE730">
        <f>($B$9*$K$7+$C$9*$K$7)/($B$9+$C$9)</f>
        <v>0</v>
      </c>
      <c r="AF730">
        <v>10</v>
      </c>
      <c r="AG730">
        <v>1549038956.9</v>
      </c>
      <c r="AH730">
        <v>399.004</v>
      </c>
      <c r="AI730">
        <v>401.669</v>
      </c>
      <c r="AJ730">
        <v>10.4158</v>
      </c>
      <c r="AK730">
        <v>5.09645</v>
      </c>
      <c r="AL730">
        <v>1436.44</v>
      </c>
      <c r="AM730">
        <v>100.139</v>
      </c>
      <c r="AN730">
        <v>0.0245569</v>
      </c>
      <c r="AO730">
        <v>9.00303</v>
      </c>
      <c r="AP730">
        <v>8.02801</v>
      </c>
      <c r="AQ730">
        <v>999.9</v>
      </c>
      <c r="AR730">
        <v>9974.38</v>
      </c>
      <c r="AS730">
        <v>0</v>
      </c>
      <c r="AT730">
        <v>1.89545</v>
      </c>
      <c r="AU730">
        <v>0</v>
      </c>
      <c r="AV730" t="s">
        <v>204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403.198139344262</v>
      </c>
      <c r="BE730">
        <v>0.394465783360417</v>
      </c>
      <c r="BF730">
        <v>0.572314302556774</v>
      </c>
      <c r="BG730">
        <v>-1</v>
      </c>
      <c r="BH730">
        <v>0</v>
      </c>
      <c r="BI730">
        <v>0</v>
      </c>
      <c r="BJ730" t="s">
        <v>205</v>
      </c>
      <c r="BK730">
        <v>1.88461</v>
      </c>
      <c r="BL730">
        <v>1.88156</v>
      </c>
      <c r="BM730">
        <v>1.88309</v>
      </c>
      <c r="BN730">
        <v>1.88185</v>
      </c>
      <c r="BO730">
        <v>1.88371</v>
      </c>
      <c r="BP730">
        <v>1.88304</v>
      </c>
      <c r="BQ730">
        <v>1.88477</v>
      </c>
      <c r="BR730">
        <v>1.88229</v>
      </c>
      <c r="BS730" t="s">
        <v>206</v>
      </c>
      <c r="BT730" t="s">
        <v>17</v>
      </c>
      <c r="BU730" t="s">
        <v>17</v>
      </c>
      <c r="BV730" t="s">
        <v>17</v>
      </c>
      <c r="BW730" t="s">
        <v>207</v>
      </c>
      <c r="BX730" t="s">
        <v>208</v>
      </c>
      <c r="BY730" t="s">
        <v>209</v>
      </c>
      <c r="BZ730" t="s">
        <v>209</v>
      </c>
      <c r="CA730" t="s">
        <v>209</v>
      </c>
      <c r="CB730" t="s">
        <v>209</v>
      </c>
      <c r="CC730">
        <v>5</v>
      </c>
      <c r="CD730">
        <v>0</v>
      </c>
      <c r="CE730">
        <v>0</v>
      </c>
      <c r="CF730">
        <v>0</v>
      </c>
      <c r="CG730">
        <v>0</v>
      </c>
      <c r="CH730">
        <v>2</v>
      </c>
      <c r="CI730">
        <v>1357.96</v>
      </c>
      <c r="CJ730">
        <v>-0.111772</v>
      </c>
      <c r="CK730">
        <v>8.41646</v>
      </c>
      <c r="CL730">
        <v>10.4346</v>
      </c>
      <c r="CM730">
        <v>29.9999</v>
      </c>
      <c r="CN730">
        <v>10.2256</v>
      </c>
      <c r="CO730">
        <v>10.5066</v>
      </c>
      <c r="CP730">
        <v>-1</v>
      </c>
      <c r="CQ730">
        <v>100</v>
      </c>
      <c r="CR730">
        <v>73.0815</v>
      </c>
      <c r="CS730">
        <v>-999.9</v>
      </c>
      <c r="CT730">
        <v>400</v>
      </c>
      <c r="CU730">
        <v>0</v>
      </c>
      <c r="CV730">
        <v>103.767</v>
      </c>
      <c r="CW730">
        <v>103.254</v>
      </c>
    </row>
    <row r="731" spans="1:101">
      <c r="A731">
        <v>717</v>
      </c>
      <c r="B731">
        <v>1549038958.9</v>
      </c>
      <c r="C731">
        <v>2415.70000004768</v>
      </c>
      <c r="D731" t="s">
        <v>1652</v>
      </c>
      <c r="E731" t="s">
        <v>1653</v>
      </c>
      <c r="F731">
        <f>J731+I731+M731*K731</f>
        <v>0</v>
      </c>
      <c r="G731">
        <f>(1000*AM731)/(L731*(AO731+273.15))</f>
        <v>0</v>
      </c>
      <c r="H731">
        <f>((G731*F731*(1-(AJ731/1000)))/(100*K731))*(BE731/60)</f>
        <v>0</v>
      </c>
      <c r="I731" t="s">
        <v>197</v>
      </c>
      <c r="J731" t="s">
        <v>198</v>
      </c>
      <c r="K731" t="s">
        <v>199</v>
      </c>
      <c r="L731" t="s">
        <v>200</v>
      </c>
      <c r="M731" t="s">
        <v>1524</v>
      </c>
      <c r="N731" t="s">
        <v>1525</v>
      </c>
      <c r="O731" t="s">
        <v>450</v>
      </c>
      <c r="Q731">
        <v>1549038958.9</v>
      </c>
      <c r="R731">
        <f>AL731*Y731*(AJ731-AK731)/(100*AF731*(1000-Y731*AJ731))</f>
        <v>0</v>
      </c>
      <c r="S731">
        <f>AL731*Y731*(AI731-AH731*(1000-Y731*AK731)/(1000-Y731*AJ731))/(100*AF731)</f>
        <v>0</v>
      </c>
      <c r="T731">
        <f>(U731/V731*100)</f>
        <v>0</v>
      </c>
      <c r="U731">
        <f>AJ731*(AM731+AN731)/1000</f>
        <v>0</v>
      </c>
      <c r="V731">
        <f>0.61365*exp(17.502*AO731/(240.97+AO731))</f>
        <v>0</v>
      </c>
      <c r="W731">
        <v>94</v>
      </c>
      <c r="X731">
        <v>7</v>
      </c>
      <c r="Y731">
        <f>IF(W731*$H$11&gt;=AA731,1.0,(AA731/(AA731-W731*$H$11)))</f>
        <v>0</v>
      </c>
      <c r="Z731">
        <f>(Y731-1)*100</f>
        <v>0</v>
      </c>
      <c r="AA731">
        <f>MAX(0,($B$11+$C$11*AR731)/(1+$D$11*AR731)*AM731/(AO731+273)*$E$11)</f>
        <v>0</v>
      </c>
      <c r="AB731">
        <f>$B$9*AS731+$C$9*AT731</f>
        <v>0</v>
      </c>
      <c r="AC731">
        <f>AB731*AD731</f>
        <v>0</v>
      </c>
      <c r="AD731">
        <f>($B$9*$D$7+$C$9*$D$7)/($B$9+$C$9)</f>
        <v>0</v>
      </c>
      <c r="AE731">
        <f>($B$9*$K$7+$C$9*$K$7)/($B$9+$C$9)</f>
        <v>0</v>
      </c>
      <c r="AF731">
        <v>10</v>
      </c>
      <c r="AG731">
        <v>1549038958.9</v>
      </c>
      <c r="AH731">
        <v>399.081</v>
      </c>
      <c r="AI731">
        <v>401.67</v>
      </c>
      <c r="AJ731">
        <v>10.4455</v>
      </c>
      <c r="AK731">
        <v>5.09665</v>
      </c>
      <c r="AL731">
        <v>1436.06</v>
      </c>
      <c r="AM731">
        <v>100.138</v>
      </c>
      <c r="AN731">
        <v>0.0246241</v>
      </c>
      <c r="AO731">
        <v>9.02133</v>
      </c>
      <c r="AP731">
        <v>8.06128</v>
      </c>
      <c r="AQ731">
        <v>999.9</v>
      </c>
      <c r="AR731">
        <v>9982.5</v>
      </c>
      <c r="AS731">
        <v>0</v>
      </c>
      <c r="AT731">
        <v>1.6188</v>
      </c>
      <c r="AU731">
        <v>0</v>
      </c>
      <c r="AV731" t="s">
        <v>204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403.257762295082</v>
      </c>
      <c r="BE731">
        <v>0.0344306702705296</v>
      </c>
      <c r="BF731">
        <v>0.465495664843592</v>
      </c>
      <c r="BG731">
        <v>-1</v>
      </c>
      <c r="BH731">
        <v>0</v>
      </c>
      <c r="BI731">
        <v>0</v>
      </c>
      <c r="BJ731" t="s">
        <v>205</v>
      </c>
      <c r="BK731">
        <v>1.88461</v>
      </c>
      <c r="BL731">
        <v>1.88156</v>
      </c>
      <c r="BM731">
        <v>1.88309</v>
      </c>
      <c r="BN731">
        <v>1.88185</v>
      </c>
      <c r="BO731">
        <v>1.88371</v>
      </c>
      <c r="BP731">
        <v>1.88305</v>
      </c>
      <c r="BQ731">
        <v>1.88477</v>
      </c>
      <c r="BR731">
        <v>1.88229</v>
      </c>
      <c r="BS731" t="s">
        <v>206</v>
      </c>
      <c r="BT731" t="s">
        <v>17</v>
      </c>
      <c r="BU731" t="s">
        <v>17</v>
      </c>
      <c r="BV731" t="s">
        <v>17</v>
      </c>
      <c r="BW731" t="s">
        <v>207</v>
      </c>
      <c r="BX731" t="s">
        <v>208</v>
      </c>
      <c r="BY731" t="s">
        <v>209</v>
      </c>
      <c r="BZ731" t="s">
        <v>209</v>
      </c>
      <c r="CA731" t="s">
        <v>209</v>
      </c>
      <c r="CB731" t="s">
        <v>209</v>
      </c>
      <c r="CC731">
        <v>5</v>
      </c>
      <c r="CD731">
        <v>0</v>
      </c>
      <c r="CE731">
        <v>0</v>
      </c>
      <c r="CF731">
        <v>0</v>
      </c>
      <c r="CG731">
        <v>0</v>
      </c>
      <c r="CH731">
        <v>2</v>
      </c>
      <c r="CI731">
        <v>1359.85</v>
      </c>
      <c r="CJ731">
        <v>-0.111772</v>
      </c>
      <c r="CK731">
        <v>8.42417</v>
      </c>
      <c r="CL731">
        <v>10.4346</v>
      </c>
      <c r="CM731">
        <v>29.9999</v>
      </c>
      <c r="CN731">
        <v>10.2251</v>
      </c>
      <c r="CO731">
        <v>10.5066</v>
      </c>
      <c r="CP731">
        <v>-1</v>
      </c>
      <c r="CQ731">
        <v>100</v>
      </c>
      <c r="CR731">
        <v>73.0815</v>
      </c>
      <c r="CS731">
        <v>-999.9</v>
      </c>
      <c r="CT731">
        <v>400</v>
      </c>
      <c r="CU731">
        <v>0</v>
      </c>
      <c r="CV731">
        <v>103.766</v>
      </c>
      <c r="CW731">
        <v>103.253</v>
      </c>
    </row>
    <row r="732" spans="1:101">
      <c r="A732">
        <v>718</v>
      </c>
      <c r="B732">
        <v>1549038960.9</v>
      </c>
      <c r="C732">
        <v>2417.70000004768</v>
      </c>
      <c r="D732" t="s">
        <v>1654</v>
      </c>
      <c r="E732" t="s">
        <v>1655</v>
      </c>
      <c r="F732">
        <f>J732+I732+M732*K732</f>
        <v>0</v>
      </c>
      <c r="G732">
        <f>(1000*AM732)/(L732*(AO732+273.15))</f>
        <v>0</v>
      </c>
      <c r="H732">
        <f>((G732*F732*(1-(AJ732/1000)))/(100*K732))*(BE732/60)</f>
        <v>0</v>
      </c>
      <c r="I732" t="s">
        <v>197</v>
      </c>
      <c r="J732" t="s">
        <v>198</v>
      </c>
      <c r="K732" t="s">
        <v>199</v>
      </c>
      <c r="L732" t="s">
        <v>200</v>
      </c>
      <c r="M732" t="s">
        <v>1524</v>
      </c>
      <c r="N732" t="s">
        <v>1525</v>
      </c>
      <c r="O732" t="s">
        <v>450</v>
      </c>
      <c r="Q732">
        <v>1549038960.9</v>
      </c>
      <c r="R732">
        <f>AL732*Y732*(AJ732-AK732)/(100*AF732*(1000-Y732*AJ732))</f>
        <v>0</v>
      </c>
      <c r="S732">
        <f>AL732*Y732*(AI732-AH732*(1000-Y732*AK732)/(1000-Y732*AJ732))/(100*AF732)</f>
        <v>0</v>
      </c>
      <c r="T732">
        <f>(U732/V732*100)</f>
        <v>0</v>
      </c>
      <c r="U732">
        <f>AJ732*(AM732+AN732)/1000</f>
        <v>0</v>
      </c>
      <c r="V732">
        <f>0.61365*exp(17.502*AO732/(240.97+AO732))</f>
        <v>0</v>
      </c>
      <c r="W732">
        <v>95</v>
      </c>
      <c r="X732">
        <v>7</v>
      </c>
      <c r="Y732">
        <f>IF(W732*$H$11&gt;=AA732,1.0,(AA732/(AA732-W732*$H$11)))</f>
        <v>0</v>
      </c>
      <c r="Z732">
        <f>(Y732-1)*100</f>
        <v>0</v>
      </c>
      <c r="AA732">
        <f>MAX(0,($B$11+$C$11*AR732)/(1+$D$11*AR732)*AM732/(AO732+273)*$E$11)</f>
        <v>0</v>
      </c>
      <c r="AB732">
        <f>$B$9*AS732+$C$9*AT732</f>
        <v>0</v>
      </c>
      <c r="AC732">
        <f>AB732*AD732</f>
        <v>0</v>
      </c>
      <c r="AD732">
        <f>($B$9*$D$7+$C$9*$D$7)/($B$9+$C$9)</f>
        <v>0</v>
      </c>
      <c r="AE732">
        <f>($B$9*$K$7+$C$9*$K$7)/($B$9+$C$9)</f>
        <v>0</v>
      </c>
      <c r="AF732">
        <v>10</v>
      </c>
      <c r="AG732">
        <v>1549038960.9</v>
      </c>
      <c r="AH732">
        <v>399.201</v>
      </c>
      <c r="AI732">
        <v>401.677</v>
      </c>
      <c r="AJ732">
        <v>10.4749</v>
      </c>
      <c r="AK732">
        <v>5.0974</v>
      </c>
      <c r="AL732">
        <v>1436.08</v>
      </c>
      <c r="AM732">
        <v>100.139</v>
      </c>
      <c r="AN732">
        <v>0.0246527</v>
      </c>
      <c r="AO732">
        <v>9.05696</v>
      </c>
      <c r="AP732">
        <v>8.12354</v>
      </c>
      <c r="AQ732">
        <v>999.9</v>
      </c>
      <c r="AR732">
        <v>9994.38</v>
      </c>
      <c r="AS732">
        <v>0</v>
      </c>
      <c r="AT732">
        <v>1.10659</v>
      </c>
      <c r="AU732">
        <v>0</v>
      </c>
      <c r="AV732" t="s">
        <v>204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403.320893442623</v>
      </c>
      <c r="BE732">
        <v>-0.332055062321281</v>
      </c>
      <c r="BF732">
        <v>0.311735170480297</v>
      </c>
      <c r="BG732">
        <v>-1</v>
      </c>
      <c r="BH732">
        <v>0</v>
      </c>
      <c r="BI732">
        <v>0</v>
      </c>
      <c r="BJ732" t="s">
        <v>205</v>
      </c>
      <c r="BK732">
        <v>1.88461</v>
      </c>
      <c r="BL732">
        <v>1.88156</v>
      </c>
      <c r="BM732">
        <v>1.88309</v>
      </c>
      <c r="BN732">
        <v>1.88185</v>
      </c>
      <c r="BO732">
        <v>1.8837</v>
      </c>
      <c r="BP732">
        <v>1.88304</v>
      </c>
      <c r="BQ732">
        <v>1.88477</v>
      </c>
      <c r="BR732">
        <v>1.88226</v>
      </c>
      <c r="BS732" t="s">
        <v>206</v>
      </c>
      <c r="BT732" t="s">
        <v>17</v>
      </c>
      <c r="BU732" t="s">
        <v>17</v>
      </c>
      <c r="BV732" t="s">
        <v>17</v>
      </c>
      <c r="BW732" t="s">
        <v>207</v>
      </c>
      <c r="BX732" t="s">
        <v>208</v>
      </c>
      <c r="BY732" t="s">
        <v>209</v>
      </c>
      <c r="BZ732" t="s">
        <v>209</v>
      </c>
      <c r="CA732" t="s">
        <v>209</v>
      </c>
      <c r="CB732" t="s">
        <v>209</v>
      </c>
      <c r="CC732">
        <v>5</v>
      </c>
      <c r="CD732">
        <v>0</v>
      </c>
      <c r="CE732">
        <v>0</v>
      </c>
      <c r="CF732">
        <v>0</v>
      </c>
      <c r="CG732">
        <v>0</v>
      </c>
      <c r="CH732">
        <v>2</v>
      </c>
      <c r="CI732">
        <v>1359.34</v>
      </c>
      <c r="CJ732">
        <v>-0.111772</v>
      </c>
      <c r="CK732">
        <v>8.43127</v>
      </c>
      <c r="CL732">
        <v>10.4346</v>
      </c>
      <c r="CM732">
        <v>29.9999</v>
      </c>
      <c r="CN732">
        <v>10.2251</v>
      </c>
      <c r="CO732">
        <v>10.5066</v>
      </c>
      <c r="CP732">
        <v>-1</v>
      </c>
      <c r="CQ732">
        <v>100</v>
      </c>
      <c r="CR732">
        <v>73.0815</v>
      </c>
      <c r="CS732">
        <v>-999.9</v>
      </c>
      <c r="CT732">
        <v>400</v>
      </c>
      <c r="CU732">
        <v>0</v>
      </c>
      <c r="CV732">
        <v>103.766</v>
      </c>
      <c r="CW732">
        <v>103.253</v>
      </c>
    </row>
    <row r="733" spans="1:101">
      <c r="A733">
        <v>719</v>
      </c>
      <c r="B733">
        <v>1549038962.9</v>
      </c>
      <c r="C733">
        <v>2419.70000004768</v>
      </c>
      <c r="D733" t="s">
        <v>1656</v>
      </c>
      <c r="E733" t="s">
        <v>1657</v>
      </c>
      <c r="F733">
        <f>J733+I733+M733*K733</f>
        <v>0</v>
      </c>
      <c r="G733">
        <f>(1000*AM733)/(L733*(AO733+273.15))</f>
        <v>0</v>
      </c>
      <c r="H733">
        <f>((G733*F733*(1-(AJ733/1000)))/(100*K733))*(BE733/60)</f>
        <v>0</v>
      </c>
      <c r="I733" t="s">
        <v>197</v>
      </c>
      <c r="J733" t="s">
        <v>198</v>
      </c>
      <c r="K733" t="s">
        <v>199</v>
      </c>
      <c r="L733" t="s">
        <v>200</v>
      </c>
      <c r="M733" t="s">
        <v>1524</v>
      </c>
      <c r="N733" t="s">
        <v>1525</v>
      </c>
      <c r="O733" t="s">
        <v>450</v>
      </c>
      <c r="Q733">
        <v>1549038962.9</v>
      </c>
      <c r="R733">
        <f>AL733*Y733*(AJ733-AK733)/(100*AF733*(1000-Y733*AJ733))</f>
        <v>0</v>
      </c>
      <c r="S733">
        <f>AL733*Y733*(AI733-AH733*(1000-Y733*AK733)/(1000-Y733*AJ733))/(100*AF733)</f>
        <v>0</v>
      </c>
      <c r="T733">
        <f>(U733/V733*100)</f>
        <v>0</v>
      </c>
      <c r="U733">
        <f>AJ733*(AM733+AN733)/1000</f>
        <v>0</v>
      </c>
      <c r="V733">
        <f>0.61365*exp(17.502*AO733/(240.97+AO733))</f>
        <v>0</v>
      </c>
      <c r="W733">
        <v>112</v>
      </c>
      <c r="X733">
        <v>8</v>
      </c>
      <c r="Y733">
        <f>IF(W733*$H$11&gt;=AA733,1.0,(AA733/(AA733-W733*$H$11)))</f>
        <v>0</v>
      </c>
      <c r="Z733">
        <f>(Y733-1)*100</f>
        <v>0</v>
      </c>
      <c r="AA733">
        <f>MAX(0,($B$11+$C$11*AR733)/(1+$D$11*AR733)*AM733/(AO733+273)*$E$11)</f>
        <v>0</v>
      </c>
      <c r="AB733">
        <f>$B$9*AS733+$C$9*AT733</f>
        <v>0</v>
      </c>
      <c r="AC733">
        <f>AB733*AD733</f>
        <v>0</v>
      </c>
      <c r="AD733">
        <f>($B$9*$D$7+$C$9*$D$7)/($B$9+$C$9)</f>
        <v>0</v>
      </c>
      <c r="AE733">
        <f>($B$9*$K$7+$C$9*$K$7)/($B$9+$C$9)</f>
        <v>0</v>
      </c>
      <c r="AF733">
        <v>10</v>
      </c>
      <c r="AG733">
        <v>1549038962.9</v>
      </c>
      <c r="AH733">
        <v>399.279</v>
      </c>
      <c r="AI733">
        <v>401.661</v>
      </c>
      <c r="AJ733">
        <v>10.5019</v>
      </c>
      <c r="AK733">
        <v>5.09748</v>
      </c>
      <c r="AL733">
        <v>1436.49</v>
      </c>
      <c r="AM733">
        <v>100.139</v>
      </c>
      <c r="AN733">
        <v>0.0246996</v>
      </c>
      <c r="AO733">
        <v>9.05253</v>
      </c>
      <c r="AP733">
        <v>8.17627</v>
      </c>
      <c r="AQ733">
        <v>999.9</v>
      </c>
      <c r="AR733">
        <v>9997.5</v>
      </c>
      <c r="AS733">
        <v>0</v>
      </c>
      <c r="AT733">
        <v>0.865553</v>
      </c>
      <c r="AU733">
        <v>0</v>
      </c>
      <c r="AV733" t="s">
        <v>204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403.36387704918</v>
      </c>
      <c r="BE733">
        <v>-0.548356078406058</v>
      </c>
      <c r="BF733">
        <v>0.214746384074939</v>
      </c>
      <c r="BG733">
        <v>-1</v>
      </c>
      <c r="BH733">
        <v>0</v>
      </c>
      <c r="BI733">
        <v>0</v>
      </c>
      <c r="BJ733" t="s">
        <v>205</v>
      </c>
      <c r="BK733">
        <v>1.88461</v>
      </c>
      <c r="BL733">
        <v>1.88156</v>
      </c>
      <c r="BM733">
        <v>1.88309</v>
      </c>
      <c r="BN733">
        <v>1.88186</v>
      </c>
      <c r="BO733">
        <v>1.8837</v>
      </c>
      <c r="BP733">
        <v>1.88305</v>
      </c>
      <c r="BQ733">
        <v>1.88477</v>
      </c>
      <c r="BR733">
        <v>1.88227</v>
      </c>
      <c r="BS733" t="s">
        <v>206</v>
      </c>
      <c r="BT733" t="s">
        <v>17</v>
      </c>
      <c r="BU733" t="s">
        <v>17</v>
      </c>
      <c r="BV733" t="s">
        <v>17</v>
      </c>
      <c r="BW733" t="s">
        <v>207</v>
      </c>
      <c r="BX733" t="s">
        <v>208</v>
      </c>
      <c r="BY733" t="s">
        <v>209</v>
      </c>
      <c r="BZ733" t="s">
        <v>209</v>
      </c>
      <c r="CA733" t="s">
        <v>209</v>
      </c>
      <c r="CB733" t="s">
        <v>209</v>
      </c>
      <c r="CC733">
        <v>5</v>
      </c>
      <c r="CD733">
        <v>0</v>
      </c>
      <c r="CE733">
        <v>0</v>
      </c>
      <c r="CF733">
        <v>0</v>
      </c>
      <c r="CG733">
        <v>0</v>
      </c>
      <c r="CH733">
        <v>2</v>
      </c>
      <c r="CI733">
        <v>1346.66</v>
      </c>
      <c r="CJ733">
        <v>-0.111772</v>
      </c>
      <c r="CK733">
        <v>8.43816</v>
      </c>
      <c r="CL733">
        <v>10.4346</v>
      </c>
      <c r="CM733">
        <v>29.9999</v>
      </c>
      <c r="CN733">
        <v>10.2251</v>
      </c>
      <c r="CO733">
        <v>10.5066</v>
      </c>
      <c r="CP733">
        <v>-1</v>
      </c>
      <c r="CQ733">
        <v>100</v>
      </c>
      <c r="CR733">
        <v>73.0815</v>
      </c>
      <c r="CS733">
        <v>-999.9</v>
      </c>
      <c r="CT733">
        <v>400</v>
      </c>
      <c r="CU733">
        <v>0</v>
      </c>
      <c r="CV733">
        <v>103.767</v>
      </c>
      <c r="CW733">
        <v>103.253</v>
      </c>
    </row>
    <row r="734" spans="1:101">
      <c r="A734">
        <v>720</v>
      </c>
      <c r="B734">
        <v>1549038964.9</v>
      </c>
      <c r="C734">
        <v>2421.70000004768</v>
      </c>
      <c r="D734" t="s">
        <v>1658</v>
      </c>
      <c r="E734" t="s">
        <v>1659</v>
      </c>
      <c r="F734">
        <f>J734+I734+M734*K734</f>
        <v>0</v>
      </c>
      <c r="G734">
        <f>(1000*AM734)/(L734*(AO734+273.15))</f>
        <v>0</v>
      </c>
      <c r="H734">
        <f>((G734*F734*(1-(AJ734/1000)))/(100*K734))*(BE734/60)</f>
        <v>0</v>
      </c>
      <c r="I734" t="s">
        <v>197</v>
      </c>
      <c r="J734" t="s">
        <v>198</v>
      </c>
      <c r="K734" t="s">
        <v>199</v>
      </c>
      <c r="L734" t="s">
        <v>200</v>
      </c>
      <c r="M734" t="s">
        <v>1524</v>
      </c>
      <c r="N734" t="s">
        <v>1525</v>
      </c>
      <c r="O734" t="s">
        <v>450</v>
      </c>
      <c r="Q734">
        <v>1549038964.9</v>
      </c>
      <c r="R734">
        <f>AL734*Y734*(AJ734-AK734)/(100*AF734*(1000-Y734*AJ734))</f>
        <v>0</v>
      </c>
      <c r="S734">
        <f>AL734*Y734*(AI734-AH734*(1000-Y734*AK734)/(1000-Y734*AJ734))/(100*AF734)</f>
        <v>0</v>
      </c>
      <c r="T734">
        <f>(U734/V734*100)</f>
        <v>0</v>
      </c>
      <c r="U734">
        <f>AJ734*(AM734+AN734)/1000</f>
        <v>0</v>
      </c>
      <c r="V734">
        <f>0.61365*exp(17.502*AO734/(240.97+AO734))</f>
        <v>0</v>
      </c>
      <c r="W734">
        <v>117</v>
      </c>
      <c r="X734">
        <v>8</v>
      </c>
      <c r="Y734">
        <f>IF(W734*$H$11&gt;=AA734,1.0,(AA734/(AA734-W734*$H$11)))</f>
        <v>0</v>
      </c>
      <c r="Z734">
        <f>(Y734-1)*100</f>
        <v>0</v>
      </c>
      <c r="AA734">
        <f>MAX(0,($B$11+$C$11*AR734)/(1+$D$11*AR734)*AM734/(AO734+273)*$E$11)</f>
        <v>0</v>
      </c>
      <c r="AB734">
        <f>$B$9*AS734+$C$9*AT734</f>
        <v>0</v>
      </c>
      <c r="AC734">
        <f>AB734*AD734</f>
        <v>0</v>
      </c>
      <c r="AD734">
        <f>($B$9*$D$7+$C$9*$D$7)/($B$9+$C$9)</f>
        <v>0</v>
      </c>
      <c r="AE734">
        <f>($B$9*$K$7+$C$9*$K$7)/($B$9+$C$9)</f>
        <v>0</v>
      </c>
      <c r="AF734">
        <v>10</v>
      </c>
      <c r="AG734">
        <v>1549038964.9</v>
      </c>
      <c r="AH734">
        <v>399.347</v>
      </c>
      <c r="AI734">
        <v>401.681</v>
      </c>
      <c r="AJ734">
        <v>10.5223</v>
      </c>
      <c r="AK734">
        <v>5.09713</v>
      </c>
      <c r="AL734">
        <v>1436.4</v>
      </c>
      <c r="AM734">
        <v>100.138</v>
      </c>
      <c r="AN734">
        <v>0.0246397</v>
      </c>
      <c r="AO734">
        <v>9.01447</v>
      </c>
      <c r="AP734">
        <v>8.23392</v>
      </c>
      <c r="AQ734">
        <v>999.9</v>
      </c>
      <c r="AR734">
        <v>10001.9</v>
      </c>
      <c r="AS734">
        <v>0</v>
      </c>
      <c r="AT734">
        <v>0.87377</v>
      </c>
      <c r="AU734">
        <v>0</v>
      </c>
      <c r="AV734" t="s">
        <v>204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403.371942622951</v>
      </c>
      <c r="BE734">
        <v>-0.533539615353077</v>
      </c>
      <c r="BF734">
        <v>0.209642564629887</v>
      </c>
      <c r="BG734">
        <v>-1</v>
      </c>
      <c r="BH734">
        <v>0</v>
      </c>
      <c r="BI734">
        <v>0</v>
      </c>
      <c r="BJ734" t="s">
        <v>205</v>
      </c>
      <c r="BK734">
        <v>1.88461</v>
      </c>
      <c r="BL734">
        <v>1.88156</v>
      </c>
      <c r="BM734">
        <v>1.88309</v>
      </c>
      <c r="BN734">
        <v>1.88185</v>
      </c>
      <c r="BO734">
        <v>1.8837</v>
      </c>
      <c r="BP734">
        <v>1.88305</v>
      </c>
      <c r="BQ734">
        <v>1.88477</v>
      </c>
      <c r="BR734">
        <v>1.88229</v>
      </c>
      <c r="BS734" t="s">
        <v>206</v>
      </c>
      <c r="BT734" t="s">
        <v>17</v>
      </c>
      <c r="BU734" t="s">
        <v>17</v>
      </c>
      <c r="BV734" t="s">
        <v>17</v>
      </c>
      <c r="BW734" t="s">
        <v>207</v>
      </c>
      <c r="BX734" t="s">
        <v>208</v>
      </c>
      <c r="BY734" t="s">
        <v>209</v>
      </c>
      <c r="BZ734" t="s">
        <v>209</v>
      </c>
      <c r="CA734" t="s">
        <v>209</v>
      </c>
      <c r="CB734" t="s">
        <v>209</v>
      </c>
      <c r="CC734">
        <v>5</v>
      </c>
      <c r="CD734">
        <v>0</v>
      </c>
      <c r="CE734">
        <v>0</v>
      </c>
      <c r="CF734">
        <v>0</v>
      </c>
      <c r="CG734">
        <v>0</v>
      </c>
      <c r="CH734">
        <v>2</v>
      </c>
      <c r="CI734">
        <v>1342.81</v>
      </c>
      <c r="CJ734">
        <v>-0.111772</v>
      </c>
      <c r="CK734">
        <v>8.44562</v>
      </c>
      <c r="CL734">
        <v>10.4349</v>
      </c>
      <c r="CM734">
        <v>29.9999</v>
      </c>
      <c r="CN734">
        <v>10.2251</v>
      </c>
      <c r="CO734">
        <v>10.5066</v>
      </c>
      <c r="CP734">
        <v>-1</v>
      </c>
      <c r="CQ734">
        <v>100</v>
      </c>
      <c r="CR734">
        <v>72.7028</v>
      </c>
      <c r="CS734">
        <v>-999.9</v>
      </c>
      <c r="CT734">
        <v>400</v>
      </c>
      <c r="CU734">
        <v>0</v>
      </c>
      <c r="CV734">
        <v>103.768</v>
      </c>
      <c r="CW734">
        <v>103.253</v>
      </c>
    </row>
    <row r="735" spans="1:101">
      <c r="A735">
        <v>721</v>
      </c>
      <c r="B735">
        <v>1549038966.9</v>
      </c>
      <c r="C735">
        <v>2423.70000004768</v>
      </c>
      <c r="D735" t="s">
        <v>1660</v>
      </c>
      <c r="E735" t="s">
        <v>1661</v>
      </c>
      <c r="F735">
        <f>J735+I735+M735*K735</f>
        <v>0</v>
      </c>
      <c r="G735">
        <f>(1000*AM735)/(L735*(AO735+273.15))</f>
        <v>0</v>
      </c>
      <c r="H735">
        <f>((G735*F735*(1-(AJ735/1000)))/(100*K735))*(BE735/60)</f>
        <v>0</v>
      </c>
      <c r="I735" t="s">
        <v>197</v>
      </c>
      <c r="J735" t="s">
        <v>198</v>
      </c>
      <c r="K735" t="s">
        <v>199</v>
      </c>
      <c r="L735" t="s">
        <v>200</v>
      </c>
      <c r="M735" t="s">
        <v>1524</v>
      </c>
      <c r="N735" t="s">
        <v>1525</v>
      </c>
      <c r="O735" t="s">
        <v>450</v>
      </c>
      <c r="Q735">
        <v>1549038966.9</v>
      </c>
      <c r="R735">
        <f>AL735*Y735*(AJ735-AK735)/(100*AF735*(1000-Y735*AJ735))</f>
        <v>0</v>
      </c>
      <c r="S735">
        <f>AL735*Y735*(AI735-AH735*(1000-Y735*AK735)/(1000-Y735*AJ735))/(100*AF735)</f>
        <v>0</v>
      </c>
      <c r="T735">
        <f>(U735/V735*100)</f>
        <v>0</v>
      </c>
      <c r="U735">
        <f>AJ735*(AM735+AN735)/1000</f>
        <v>0</v>
      </c>
      <c r="V735">
        <f>0.61365*exp(17.502*AO735/(240.97+AO735))</f>
        <v>0</v>
      </c>
      <c r="W735">
        <v>115</v>
      </c>
      <c r="X735">
        <v>8</v>
      </c>
      <c r="Y735">
        <f>IF(W735*$H$11&gt;=AA735,1.0,(AA735/(AA735-W735*$H$11)))</f>
        <v>0</v>
      </c>
      <c r="Z735">
        <f>(Y735-1)*100</f>
        <v>0</v>
      </c>
      <c r="AA735">
        <f>MAX(0,($B$11+$C$11*AR735)/(1+$D$11*AR735)*AM735/(AO735+273)*$E$11)</f>
        <v>0</v>
      </c>
      <c r="AB735">
        <f>$B$9*AS735+$C$9*AT735</f>
        <v>0</v>
      </c>
      <c r="AC735">
        <f>AB735*AD735</f>
        <v>0</v>
      </c>
      <c r="AD735">
        <f>($B$9*$D$7+$C$9*$D$7)/($B$9+$C$9)</f>
        <v>0</v>
      </c>
      <c r="AE735">
        <f>($B$9*$K$7+$C$9*$K$7)/($B$9+$C$9)</f>
        <v>0</v>
      </c>
      <c r="AF735">
        <v>10</v>
      </c>
      <c r="AG735">
        <v>1549038966.9</v>
      </c>
      <c r="AH735">
        <v>399.439</v>
      </c>
      <c r="AI735">
        <v>401.739</v>
      </c>
      <c r="AJ735">
        <v>10.5383</v>
      </c>
      <c r="AK735">
        <v>5.09743</v>
      </c>
      <c r="AL735">
        <v>1436.24</v>
      </c>
      <c r="AM735">
        <v>100.138</v>
      </c>
      <c r="AN735">
        <v>0.0245634</v>
      </c>
      <c r="AO735">
        <v>9.01159</v>
      </c>
      <c r="AP735">
        <v>8.31042</v>
      </c>
      <c r="AQ735">
        <v>999.9</v>
      </c>
      <c r="AR735">
        <v>10015.6</v>
      </c>
      <c r="AS735">
        <v>0</v>
      </c>
      <c r="AT735">
        <v>0.909378</v>
      </c>
      <c r="AU735">
        <v>0</v>
      </c>
      <c r="AV735" t="s">
        <v>204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403.370491803279</v>
      </c>
      <c r="BE735">
        <v>-0.436348886557616</v>
      </c>
      <c r="BF735">
        <v>0.207976718664819</v>
      </c>
      <c r="BG735">
        <v>-1</v>
      </c>
      <c r="BH735">
        <v>0</v>
      </c>
      <c r="BI735">
        <v>0</v>
      </c>
      <c r="BJ735" t="s">
        <v>205</v>
      </c>
      <c r="BK735">
        <v>1.88461</v>
      </c>
      <c r="BL735">
        <v>1.88156</v>
      </c>
      <c r="BM735">
        <v>1.88309</v>
      </c>
      <c r="BN735">
        <v>1.88183</v>
      </c>
      <c r="BO735">
        <v>1.88371</v>
      </c>
      <c r="BP735">
        <v>1.88305</v>
      </c>
      <c r="BQ735">
        <v>1.88477</v>
      </c>
      <c r="BR735">
        <v>1.88229</v>
      </c>
      <c r="BS735" t="s">
        <v>206</v>
      </c>
      <c r="BT735" t="s">
        <v>17</v>
      </c>
      <c r="BU735" t="s">
        <v>17</v>
      </c>
      <c r="BV735" t="s">
        <v>17</v>
      </c>
      <c r="BW735" t="s">
        <v>207</v>
      </c>
      <c r="BX735" t="s">
        <v>208</v>
      </c>
      <c r="BY735" t="s">
        <v>209</v>
      </c>
      <c r="BZ735" t="s">
        <v>209</v>
      </c>
      <c r="CA735" t="s">
        <v>209</v>
      </c>
      <c r="CB735" t="s">
        <v>209</v>
      </c>
      <c r="CC735">
        <v>5</v>
      </c>
      <c r="CD735">
        <v>0</v>
      </c>
      <c r="CE735">
        <v>0</v>
      </c>
      <c r="CF735">
        <v>0</v>
      </c>
      <c r="CG735">
        <v>0</v>
      </c>
      <c r="CH735">
        <v>2</v>
      </c>
      <c r="CI735">
        <v>1344.51</v>
      </c>
      <c r="CJ735">
        <v>-0.111772</v>
      </c>
      <c r="CK735">
        <v>8.45326</v>
      </c>
      <c r="CL735">
        <v>10.4353</v>
      </c>
      <c r="CM735">
        <v>30.0001</v>
      </c>
      <c r="CN735">
        <v>10.2251</v>
      </c>
      <c r="CO735">
        <v>10.5066</v>
      </c>
      <c r="CP735">
        <v>-1</v>
      </c>
      <c r="CQ735">
        <v>100</v>
      </c>
      <c r="CR735">
        <v>72.7028</v>
      </c>
      <c r="CS735">
        <v>-999.9</v>
      </c>
      <c r="CT735">
        <v>400</v>
      </c>
      <c r="CU735">
        <v>0</v>
      </c>
      <c r="CV735">
        <v>103.769</v>
      </c>
      <c r="CW735">
        <v>103.253</v>
      </c>
    </row>
    <row r="736" spans="1:101">
      <c r="A736">
        <v>722</v>
      </c>
      <c r="B736">
        <v>1549038968.9</v>
      </c>
      <c r="C736">
        <v>2425.70000004768</v>
      </c>
      <c r="D736" t="s">
        <v>1662</v>
      </c>
      <c r="E736" t="s">
        <v>1663</v>
      </c>
      <c r="F736">
        <f>J736+I736+M736*K736</f>
        <v>0</v>
      </c>
      <c r="G736">
        <f>(1000*AM736)/(L736*(AO736+273.15))</f>
        <v>0</v>
      </c>
      <c r="H736">
        <f>((G736*F736*(1-(AJ736/1000)))/(100*K736))*(BE736/60)</f>
        <v>0</v>
      </c>
      <c r="I736" t="s">
        <v>197</v>
      </c>
      <c r="J736" t="s">
        <v>198</v>
      </c>
      <c r="K736" t="s">
        <v>199</v>
      </c>
      <c r="L736" t="s">
        <v>200</v>
      </c>
      <c r="M736" t="s">
        <v>1524</v>
      </c>
      <c r="N736" t="s">
        <v>1525</v>
      </c>
      <c r="O736" t="s">
        <v>450</v>
      </c>
      <c r="Q736">
        <v>1549038968.9</v>
      </c>
      <c r="R736">
        <f>AL736*Y736*(AJ736-AK736)/(100*AF736*(1000-Y736*AJ736))</f>
        <v>0</v>
      </c>
      <c r="S736">
        <f>AL736*Y736*(AI736-AH736*(1000-Y736*AK736)/(1000-Y736*AJ736))/(100*AF736)</f>
        <v>0</v>
      </c>
      <c r="T736">
        <f>(U736/V736*100)</f>
        <v>0</v>
      </c>
      <c r="U736">
        <f>AJ736*(AM736+AN736)/1000</f>
        <v>0</v>
      </c>
      <c r="V736">
        <f>0.61365*exp(17.502*AO736/(240.97+AO736))</f>
        <v>0</v>
      </c>
      <c r="W736">
        <v>110</v>
      </c>
      <c r="X736">
        <v>8</v>
      </c>
      <c r="Y736">
        <f>IF(W736*$H$11&gt;=AA736,1.0,(AA736/(AA736-W736*$H$11)))</f>
        <v>0</v>
      </c>
      <c r="Z736">
        <f>(Y736-1)*100</f>
        <v>0</v>
      </c>
      <c r="AA736">
        <f>MAX(0,($B$11+$C$11*AR736)/(1+$D$11*AR736)*AM736/(AO736+273)*$E$11)</f>
        <v>0</v>
      </c>
      <c r="AB736">
        <f>$B$9*AS736+$C$9*AT736</f>
        <v>0</v>
      </c>
      <c r="AC736">
        <f>AB736*AD736</f>
        <v>0</v>
      </c>
      <c r="AD736">
        <f>($B$9*$D$7+$C$9*$D$7)/($B$9+$C$9)</f>
        <v>0</v>
      </c>
      <c r="AE736">
        <f>($B$9*$K$7+$C$9*$K$7)/($B$9+$C$9)</f>
        <v>0</v>
      </c>
      <c r="AF736">
        <v>10</v>
      </c>
      <c r="AG736">
        <v>1549038968.9</v>
      </c>
      <c r="AH736">
        <v>399.494</v>
      </c>
      <c r="AI736">
        <v>401.725</v>
      </c>
      <c r="AJ736">
        <v>10.5566</v>
      </c>
      <c r="AK736">
        <v>5.0976</v>
      </c>
      <c r="AL736">
        <v>1436.47</v>
      </c>
      <c r="AM736">
        <v>100.137</v>
      </c>
      <c r="AN736">
        <v>0.0246977</v>
      </c>
      <c r="AO736">
        <v>9.02612</v>
      </c>
      <c r="AP736">
        <v>8.39436</v>
      </c>
      <c r="AQ736">
        <v>999.9</v>
      </c>
      <c r="AR736">
        <v>9996.25</v>
      </c>
      <c r="AS736">
        <v>0</v>
      </c>
      <c r="AT736">
        <v>0.81351</v>
      </c>
      <c r="AU736">
        <v>0</v>
      </c>
      <c r="AV736" t="s">
        <v>204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403.373475409836</v>
      </c>
      <c r="BE736">
        <v>-0.32635794303164</v>
      </c>
      <c r="BF736">
        <v>0.212054749082493</v>
      </c>
      <c r="BG736">
        <v>-1</v>
      </c>
      <c r="BH736">
        <v>0</v>
      </c>
      <c r="BI736">
        <v>0</v>
      </c>
      <c r="BJ736" t="s">
        <v>205</v>
      </c>
      <c r="BK736">
        <v>1.88461</v>
      </c>
      <c r="BL736">
        <v>1.88156</v>
      </c>
      <c r="BM736">
        <v>1.88309</v>
      </c>
      <c r="BN736">
        <v>1.88182</v>
      </c>
      <c r="BO736">
        <v>1.8837</v>
      </c>
      <c r="BP736">
        <v>1.88305</v>
      </c>
      <c r="BQ736">
        <v>1.88477</v>
      </c>
      <c r="BR736">
        <v>1.88231</v>
      </c>
      <c r="BS736" t="s">
        <v>206</v>
      </c>
      <c r="BT736" t="s">
        <v>17</v>
      </c>
      <c r="BU736" t="s">
        <v>17</v>
      </c>
      <c r="BV736" t="s">
        <v>17</v>
      </c>
      <c r="BW736" t="s">
        <v>207</v>
      </c>
      <c r="BX736" t="s">
        <v>208</v>
      </c>
      <c r="BY736" t="s">
        <v>209</v>
      </c>
      <c r="BZ736" t="s">
        <v>209</v>
      </c>
      <c r="CA736" t="s">
        <v>209</v>
      </c>
      <c r="CB736" t="s">
        <v>209</v>
      </c>
      <c r="CC736">
        <v>5</v>
      </c>
      <c r="CD736">
        <v>0</v>
      </c>
      <c r="CE736">
        <v>0</v>
      </c>
      <c r="CF736">
        <v>0</v>
      </c>
      <c r="CG736">
        <v>0</v>
      </c>
      <c r="CH736">
        <v>2</v>
      </c>
      <c r="CI736">
        <v>1348.47</v>
      </c>
      <c r="CJ736">
        <v>-0.111772</v>
      </c>
      <c r="CK736">
        <v>8.46083</v>
      </c>
      <c r="CL736">
        <v>10.4356</v>
      </c>
      <c r="CM736">
        <v>30.0002</v>
      </c>
      <c r="CN736">
        <v>10.2251</v>
      </c>
      <c r="CO736">
        <v>10.5066</v>
      </c>
      <c r="CP736">
        <v>-1</v>
      </c>
      <c r="CQ736">
        <v>100</v>
      </c>
      <c r="CR736">
        <v>72.7028</v>
      </c>
      <c r="CS736">
        <v>-999.9</v>
      </c>
      <c r="CT736">
        <v>400</v>
      </c>
      <c r="CU736">
        <v>0</v>
      </c>
      <c r="CV736">
        <v>103.77</v>
      </c>
      <c r="CW736">
        <v>103.252</v>
      </c>
    </row>
    <row r="737" spans="1:101">
      <c r="A737">
        <v>723</v>
      </c>
      <c r="B737">
        <v>1549038970.9</v>
      </c>
      <c r="C737">
        <v>2427.70000004768</v>
      </c>
      <c r="D737" t="s">
        <v>1664</v>
      </c>
      <c r="E737" t="s">
        <v>1665</v>
      </c>
      <c r="F737">
        <f>J737+I737+M737*K737</f>
        <v>0</v>
      </c>
      <c r="G737">
        <f>(1000*AM737)/(L737*(AO737+273.15))</f>
        <v>0</v>
      </c>
      <c r="H737">
        <f>((G737*F737*(1-(AJ737/1000)))/(100*K737))*(BE737/60)</f>
        <v>0</v>
      </c>
      <c r="I737" t="s">
        <v>197</v>
      </c>
      <c r="J737" t="s">
        <v>198</v>
      </c>
      <c r="K737" t="s">
        <v>199</v>
      </c>
      <c r="L737" t="s">
        <v>200</v>
      </c>
      <c r="M737" t="s">
        <v>1524</v>
      </c>
      <c r="N737" t="s">
        <v>1525</v>
      </c>
      <c r="O737" t="s">
        <v>450</v>
      </c>
      <c r="Q737">
        <v>1549038970.9</v>
      </c>
      <c r="R737">
        <f>AL737*Y737*(AJ737-AK737)/(100*AF737*(1000-Y737*AJ737))</f>
        <v>0</v>
      </c>
      <c r="S737">
        <f>AL737*Y737*(AI737-AH737*(1000-Y737*AK737)/(1000-Y737*AJ737))/(100*AF737)</f>
        <v>0</v>
      </c>
      <c r="T737">
        <f>(U737/V737*100)</f>
        <v>0</v>
      </c>
      <c r="U737">
        <f>AJ737*(AM737+AN737)/1000</f>
        <v>0</v>
      </c>
      <c r="V737">
        <f>0.61365*exp(17.502*AO737/(240.97+AO737))</f>
        <v>0</v>
      </c>
      <c r="W737">
        <v>109</v>
      </c>
      <c r="X737">
        <v>8</v>
      </c>
      <c r="Y737">
        <f>IF(W737*$H$11&gt;=AA737,1.0,(AA737/(AA737-W737*$H$11)))</f>
        <v>0</v>
      </c>
      <c r="Z737">
        <f>(Y737-1)*100</f>
        <v>0</v>
      </c>
      <c r="AA737">
        <f>MAX(0,($B$11+$C$11*AR737)/(1+$D$11*AR737)*AM737/(AO737+273)*$E$11)</f>
        <v>0</v>
      </c>
      <c r="AB737">
        <f>$B$9*AS737+$C$9*AT737</f>
        <v>0</v>
      </c>
      <c r="AC737">
        <f>AB737*AD737</f>
        <v>0</v>
      </c>
      <c r="AD737">
        <f>($B$9*$D$7+$C$9*$D$7)/($B$9+$C$9)</f>
        <v>0</v>
      </c>
      <c r="AE737">
        <f>($B$9*$K$7+$C$9*$K$7)/($B$9+$C$9)</f>
        <v>0</v>
      </c>
      <c r="AF737">
        <v>10</v>
      </c>
      <c r="AG737">
        <v>1549038970.9</v>
      </c>
      <c r="AH737">
        <v>399.621</v>
      </c>
      <c r="AI737">
        <v>401.717</v>
      </c>
      <c r="AJ737">
        <v>10.5765</v>
      </c>
      <c r="AK737">
        <v>5.09806</v>
      </c>
      <c r="AL737">
        <v>1436.17</v>
      </c>
      <c r="AM737">
        <v>100.138</v>
      </c>
      <c r="AN737">
        <v>0.0248668</v>
      </c>
      <c r="AO737">
        <v>9.03769</v>
      </c>
      <c r="AP737">
        <v>8.4661</v>
      </c>
      <c r="AQ737">
        <v>999.9</v>
      </c>
      <c r="AR737">
        <v>10012.5</v>
      </c>
      <c r="AS737">
        <v>0</v>
      </c>
      <c r="AT737">
        <v>0.684773</v>
      </c>
      <c r="AU737">
        <v>0</v>
      </c>
      <c r="AV737" t="s">
        <v>204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403.378762295082</v>
      </c>
      <c r="BE737">
        <v>-0.199010511497886</v>
      </c>
      <c r="BF737">
        <v>0.220159742797887</v>
      </c>
      <c r="BG737">
        <v>-1</v>
      </c>
      <c r="BH737">
        <v>0</v>
      </c>
      <c r="BI737">
        <v>0</v>
      </c>
      <c r="BJ737" t="s">
        <v>205</v>
      </c>
      <c r="BK737">
        <v>1.88461</v>
      </c>
      <c r="BL737">
        <v>1.88156</v>
      </c>
      <c r="BM737">
        <v>1.88309</v>
      </c>
      <c r="BN737">
        <v>1.88182</v>
      </c>
      <c r="BO737">
        <v>1.8837</v>
      </c>
      <c r="BP737">
        <v>1.88304</v>
      </c>
      <c r="BQ737">
        <v>1.88477</v>
      </c>
      <c r="BR737">
        <v>1.88232</v>
      </c>
      <c r="BS737" t="s">
        <v>206</v>
      </c>
      <c r="BT737" t="s">
        <v>17</v>
      </c>
      <c r="BU737" t="s">
        <v>17</v>
      </c>
      <c r="BV737" t="s">
        <v>17</v>
      </c>
      <c r="BW737" t="s">
        <v>207</v>
      </c>
      <c r="BX737" t="s">
        <v>208</v>
      </c>
      <c r="BY737" t="s">
        <v>209</v>
      </c>
      <c r="BZ737" t="s">
        <v>209</v>
      </c>
      <c r="CA737" t="s">
        <v>209</v>
      </c>
      <c r="CB737" t="s">
        <v>209</v>
      </c>
      <c r="CC737">
        <v>5</v>
      </c>
      <c r="CD737">
        <v>0</v>
      </c>
      <c r="CE737">
        <v>0</v>
      </c>
      <c r="CF737">
        <v>0</v>
      </c>
      <c r="CG737">
        <v>0</v>
      </c>
      <c r="CH737">
        <v>2</v>
      </c>
      <c r="CI737">
        <v>1349</v>
      </c>
      <c r="CJ737">
        <v>-0.111772</v>
      </c>
      <c r="CK737">
        <v>8.46836</v>
      </c>
      <c r="CL737">
        <v>10.4358</v>
      </c>
      <c r="CM737">
        <v>30.0002</v>
      </c>
      <c r="CN737">
        <v>10.2252</v>
      </c>
      <c r="CO737">
        <v>10.5066</v>
      </c>
      <c r="CP737">
        <v>-1</v>
      </c>
      <c r="CQ737">
        <v>100</v>
      </c>
      <c r="CR737">
        <v>72.7028</v>
      </c>
      <c r="CS737">
        <v>-999.9</v>
      </c>
      <c r="CT737">
        <v>400</v>
      </c>
      <c r="CU737">
        <v>0</v>
      </c>
      <c r="CV737">
        <v>103.769</v>
      </c>
      <c r="CW737">
        <v>103.253</v>
      </c>
    </row>
    <row r="738" spans="1:101">
      <c r="A738">
        <v>724</v>
      </c>
      <c r="B738">
        <v>1549038972.9</v>
      </c>
      <c r="C738">
        <v>2429.70000004768</v>
      </c>
      <c r="D738" t="s">
        <v>1666</v>
      </c>
      <c r="E738" t="s">
        <v>1667</v>
      </c>
      <c r="F738">
        <f>J738+I738+M738*K738</f>
        <v>0</v>
      </c>
      <c r="G738">
        <f>(1000*AM738)/(L738*(AO738+273.15))</f>
        <v>0</v>
      </c>
      <c r="H738">
        <f>((G738*F738*(1-(AJ738/1000)))/(100*K738))*(BE738/60)</f>
        <v>0</v>
      </c>
      <c r="I738" t="s">
        <v>197</v>
      </c>
      <c r="J738" t="s">
        <v>198</v>
      </c>
      <c r="K738" t="s">
        <v>199</v>
      </c>
      <c r="L738" t="s">
        <v>200</v>
      </c>
      <c r="M738" t="s">
        <v>1524</v>
      </c>
      <c r="N738" t="s">
        <v>1525</v>
      </c>
      <c r="O738" t="s">
        <v>450</v>
      </c>
      <c r="Q738">
        <v>1549038972.9</v>
      </c>
      <c r="R738">
        <f>AL738*Y738*(AJ738-AK738)/(100*AF738*(1000-Y738*AJ738))</f>
        <v>0</v>
      </c>
      <c r="S738">
        <f>AL738*Y738*(AI738-AH738*(1000-Y738*AK738)/(1000-Y738*AJ738))/(100*AF738)</f>
        <v>0</v>
      </c>
      <c r="T738">
        <f>(U738/V738*100)</f>
        <v>0</v>
      </c>
      <c r="U738">
        <f>AJ738*(AM738+AN738)/1000</f>
        <v>0</v>
      </c>
      <c r="V738">
        <f>0.61365*exp(17.502*AO738/(240.97+AO738))</f>
        <v>0</v>
      </c>
      <c r="W738">
        <v>113</v>
      </c>
      <c r="X738">
        <v>8</v>
      </c>
      <c r="Y738">
        <f>IF(W738*$H$11&gt;=AA738,1.0,(AA738/(AA738-W738*$H$11)))</f>
        <v>0</v>
      </c>
      <c r="Z738">
        <f>(Y738-1)*100</f>
        <v>0</v>
      </c>
      <c r="AA738">
        <f>MAX(0,($B$11+$C$11*AR738)/(1+$D$11*AR738)*AM738/(AO738+273)*$E$11)</f>
        <v>0</v>
      </c>
      <c r="AB738">
        <f>$B$9*AS738+$C$9*AT738</f>
        <v>0</v>
      </c>
      <c r="AC738">
        <f>AB738*AD738</f>
        <v>0</v>
      </c>
      <c r="AD738">
        <f>($B$9*$D$7+$C$9*$D$7)/($B$9+$C$9)</f>
        <v>0</v>
      </c>
      <c r="AE738">
        <f>($B$9*$K$7+$C$9*$K$7)/($B$9+$C$9)</f>
        <v>0</v>
      </c>
      <c r="AF738">
        <v>10</v>
      </c>
      <c r="AG738">
        <v>1549038972.9</v>
      </c>
      <c r="AH738">
        <v>399.795</v>
      </c>
      <c r="AI738">
        <v>401.701</v>
      </c>
      <c r="AJ738">
        <v>10.5945</v>
      </c>
      <c r="AK738">
        <v>5.09865</v>
      </c>
      <c r="AL738">
        <v>1436.21</v>
      </c>
      <c r="AM738">
        <v>100.138</v>
      </c>
      <c r="AN738">
        <v>0.0248511</v>
      </c>
      <c r="AO738">
        <v>9.05302</v>
      </c>
      <c r="AP738">
        <v>8.51197</v>
      </c>
      <c r="AQ738">
        <v>999.9</v>
      </c>
      <c r="AR738">
        <v>10005</v>
      </c>
      <c r="AS738">
        <v>0</v>
      </c>
      <c r="AT738">
        <v>0.701207</v>
      </c>
      <c r="AU738">
        <v>0</v>
      </c>
      <c r="AV738" t="s">
        <v>204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403.387860655738</v>
      </c>
      <c r="BE738">
        <v>-0.0454235495884396</v>
      </c>
      <c r="BF738">
        <v>0.236134871004874</v>
      </c>
      <c r="BG738">
        <v>-1</v>
      </c>
      <c r="BH738">
        <v>0</v>
      </c>
      <c r="BI738">
        <v>0</v>
      </c>
      <c r="BJ738" t="s">
        <v>205</v>
      </c>
      <c r="BK738">
        <v>1.88461</v>
      </c>
      <c r="BL738">
        <v>1.88156</v>
      </c>
      <c r="BM738">
        <v>1.88309</v>
      </c>
      <c r="BN738">
        <v>1.88184</v>
      </c>
      <c r="BO738">
        <v>1.8837</v>
      </c>
      <c r="BP738">
        <v>1.88304</v>
      </c>
      <c r="BQ738">
        <v>1.88477</v>
      </c>
      <c r="BR738">
        <v>1.88231</v>
      </c>
      <c r="BS738" t="s">
        <v>206</v>
      </c>
      <c r="BT738" t="s">
        <v>17</v>
      </c>
      <c r="BU738" t="s">
        <v>17</v>
      </c>
      <c r="BV738" t="s">
        <v>17</v>
      </c>
      <c r="BW738" t="s">
        <v>207</v>
      </c>
      <c r="BX738" t="s">
        <v>208</v>
      </c>
      <c r="BY738" t="s">
        <v>209</v>
      </c>
      <c r="BZ738" t="s">
        <v>209</v>
      </c>
      <c r="CA738" t="s">
        <v>209</v>
      </c>
      <c r="CB738" t="s">
        <v>209</v>
      </c>
      <c r="CC738">
        <v>5</v>
      </c>
      <c r="CD738">
        <v>0</v>
      </c>
      <c r="CE738">
        <v>0</v>
      </c>
      <c r="CF738">
        <v>0</v>
      </c>
      <c r="CG738">
        <v>0</v>
      </c>
      <c r="CH738">
        <v>2</v>
      </c>
      <c r="CI738">
        <v>1345.53</v>
      </c>
      <c r="CJ738">
        <v>-0.111772</v>
      </c>
      <c r="CK738">
        <v>8.47545</v>
      </c>
      <c r="CL738">
        <v>10.4359</v>
      </c>
      <c r="CM738">
        <v>30</v>
      </c>
      <c r="CN738">
        <v>10.2258</v>
      </c>
      <c r="CO738">
        <v>10.5067</v>
      </c>
      <c r="CP738">
        <v>-1</v>
      </c>
      <c r="CQ738">
        <v>100</v>
      </c>
      <c r="CR738">
        <v>72.3263</v>
      </c>
      <c r="CS738">
        <v>-999.9</v>
      </c>
      <c r="CT738">
        <v>400</v>
      </c>
      <c r="CU738">
        <v>0</v>
      </c>
      <c r="CV738">
        <v>103.767</v>
      </c>
      <c r="CW738">
        <v>103.253</v>
      </c>
    </row>
    <row r="739" spans="1:101">
      <c r="A739">
        <v>725</v>
      </c>
      <c r="B739">
        <v>1549038974.9</v>
      </c>
      <c r="C739">
        <v>2431.70000004768</v>
      </c>
      <c r="D739" t="s">
        <v>1668</v>
      </c>
      <c r="E739" t="s">
        <v>1669</v>
      </c>
      <c r="F739">
        <f>J739+I739+M739*K739</f>
        <v>0</v>
      </c>
      <c r="G739">
        <f>(1000*AM739)/(L739*(AO739+273.15))</f>
        <v>0</v>
      </c>
      <c r="H739">
        <f>((G739*F739*(1-(AJ739/1000)))/(100*K739))*(BE739/60)</f>
        <v>0</v>
      </c>
      <c r="I739" t="s">
        <v>197</v>
      </c>
      <c r="J739" t="s">
        <v>198</v>
      </c>
      <c r="K739" t="s">
        <v>199</v>
      </c>
      <c r="L739" t="s">
        <v>200</v>
      </c>
      <c r="M739" t="s">
        <v>1524</v>
      </c>
      <c r="N739" t="s">
        <v>1525</v>
      </c>
      <c r="O739" t="s">
        <v>450</v>
      </c>
      <c r="Q739">
        <v>1549038974.9</v>
      </c>
      <c r="R739">
        <f>AL739*Y739*(AJ739-AK739)/(100*AF739*(1000-Y739*AJ739))</f>
        <v>0</v>
      </c>
      <c r="S739">
        <f>AL739*Y739*(AI739-AH739*(1000-Y739*AK739)/(1000-Y739*AJ739))/(100*AF739)</f>
        <v>0</v>
      </c>
      <c r="T739">
        <f>(U739/V739*100)</f>
        <v>0</v>
      </c>
      <c r="U739">
        <f>AJ739*(AM739+AN739)/1000</f>
        <v>0</v>
      </c>
      <c r="V739">
        <f>0.61365*exp(17.502*AO739/(240.97+AO739))</f>
        <v>0</v>
      </c>
      <c r="W739">
        <v>128</v>
      </c>
      <c r="X739">
        <v>9</v>
      </c>
      <c r="Y739">
        <f>IF(W739*$H$11&gt;=AA739,1.0,(AA739/(AA739-W739*$H$11)))</f>
        <v>0</v>
      </c>
      <c r="Z739">
        <f>(Y739-1)*100</f>
        <v>0</v>
      </c>
      <c r="AA739">
        <f>MAX(0,($B$11+$C$11*AR739)/(1+$D$11*AR739)*AM739/(AO739+273)*$E$11)</f>
        <v>0</v>
      </c>
      <c r="AB739">
        <f>$B$9*AS739+$C$9*AT739</f>
        <v>0</v>
      </c>
      <c r="AC739">
        <f>AB739*AD739</f>
        <v>0</v>
      </c>
      <c r="AD739">
        <f>($B$9*$D$7+$C$9*$D$7)/($B$9+$C$9)</f>
        <v>0</v>
      </c>
      <c r="AE739">
        <f>($B$9*$K$7+$C$9*$K$7)/($B$9+$C$9)</f>
        <v>0</v>
      </c>
      <c r="AF739">
        <v>10</v>
      </c>
      <c r="AG739">
        <v>1549038974.9</v>
      </c>
      <c r="AH739">
        <v>399.876</v>
      </c>
      <c r="AI739">
        <v>401.687</v>
      </c>
      <c r="AJ739">
        <v>10.6105</v>
      </c>
      <c r="AK739">
        <v>5.09864</v>
      </c>
      <c r="AL739">
        <v>1436.61</v>
      </c>
      <c r="AM739">
        <v>100.138</v>
      </c>
      <c r="AN739">
        <v>0.0247616</v>
      </c>
      <c r="AO739">
        <v>9.05945</v>
      </c>
      <c r="AP739">
        <v>8.51297</v>
      </c>
      <c r="AQ739">
        <v>999.9</v>
      </c>
      <c r="AR739">
        <v>9975.62</v>
      </c>
      <c r="AS739">
        <v>0</v>
      </c>
      <c r="AT739">
        <v>0.712163</v>
      </c>
      <c r="AU739">
        <v>0</v>
      </c>
      <c r="AV739" t="s">
        <v>204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403.402540983607</v>
      </c>
      <c r="BE739">
        <v>0.13340250676591</v>
      </c>
      <c r="BF739">
        <v>0.263313443697469</v>
      </c>
      <c r="BG739">
        <v>-1</v>
      </c>
      <c r="BH739">
        <v>0</v>
      </c>
      <c r="BI739">
        <v>0</v>
      </c>
      <c r="BJ739" t="s">
        <v>205</v>
      </c>
      <c r="BK739">
        <v>1.88461</v>
      </c>
      <c r="BL739">
        <v>1.88156</v>
      </c>
      <c r="BM739">
        <v>1.88309</v>
      </c>
      <c r="BN739">
        <v>1.88183</v>
      </c>
      <c r="BO739">
        <v>1.8837</v>
      </c>
      <c r="BP739">
        <v>1.88303</v>
      </c>
      <c r="BQ739">
        <v>1.88477</v>
      </c>
      <c r="BR739">
        <v>1.88229</v>
      </c>
      <c r="BS739" t="s">
        <v>206</v>
      </c>
      <c r="BT739" t="s">
        <v>17</v>
      </c>
      <c r="BU739" t="s">
        <v>17</v>
      </c>
      <c r="BV739" t="s">
        <v>17</v>
      </c>
      <c r="BW739" t="s">
        <v>207</v>
      </c>
      <c r="BX739" t="s">
        <v>208</v>
      </c>
      <c r="BY739" t="s">
        <v>209</v>
      </c>
      <c r="BZ739" t="s">
        <v>209</v>
      </c>
      <c r="CA739" t="s">
        <v>209</v>
      </c>
      <c r="CB739" t="s">
        <v>209</v>
      </c>
      <c r="CC739">
        <v>5</v>
      </c>
      <c r="CD739">
        <v>0</v>
      </c>
      <c r="CE739">
        <v>0</v>
      </c>
      <c r="CF739">
        <v>0</v>
      </c>
      <c r="CG739">
        <v>0</v>
      </c>
      <c r="CH739">
        <v>2</v>
      </c>
      <c r="CI739">
        <v>1335.14</v>
      </c>
      <c r="CJ739">
        <v>-0.111772</v>
      </c>
      <c r="CK739">
        <v>8.48183</v>
      </c>
      <c r="CL739">
        <v>10.4365</v>
      </c>
      <c r="CM739">
        <v>30.0001</v>
      </c>
      <c r="CN739">
        <v>10.2267</v>
      </c>
      <c r="CO739">
        <v>10.5073</v>
      </c>
      <c r="CP739">
        <v>-1</v>
      </c>
      <c r="CQ739">
        <v>100</v>
      </c>
      <c r="CR739">
        <v>72.3263</v>
      </c>
      <c r="CS739">
        <v>-999.9</v>
      </c>
      <c r="CT739">
        <v>400</v>
      </c>
      <c r="CU739">
        <v>0</v>
      </c>
      <c r="CV739">
        <v>103.767</v>
      </c>
      <c r="CW739">
        <v>103.252</v>
      </c>
    </row>
    <row r="740" spans="1:101">
      <c r="A740">
        <v>726</v>
      </c>
      <c r="B740">
        <v>1549038976.9</v>
      </c>
      <c r="C740">
        <v>2433.70000004768</v>
      </c>
      <c r="D740" t="s">
        <v>1670</v>
      </c>
      <c r="E740" t="s">
        <v>1671</v>
      </c>
      <c r="F740">
        <f>J740+I740+M740*K740</f>
        <v>0</v>
      </c>
      <c r="G740">
        <f>(1000*AM740)/(L740*(AO740+273.15))</f>
        <v>0</v>
      </c>
      <c r="H740">
        <f>((G740*F740*(1-(AJ740/1000)))/(100*K740))*(BE740/60)</f>
        <v>0</v>
      </c>
      <c r="I740" t="s">
        <v>197</v>
      </c>
      <c r="J740" t="s">
        <v>198</v>
      </c>
      <c r="K740" t="s">
        <v>199</v>
      </c>
      <c r="L740" t="s">
        <v>200</v>
      </c>
      <c r="M740" t="s">
        <v>1524</v>
      </c>
      <c r="N740" t="s">
        <v>1525</v>
      </c>
      <c r="O740" t="s">
        <v>450</v>
      </c>
      <c r="Q740">
        <v>1549038976.9</v>
      </c>
      <c r="R740">
        <f>AL740*Y740*(AJ740-AK740)/(100*AF740*(1000-Y740*AJ740))</f>
        <v>0</v>
      </c>
      <c r="S740">
        <f>AL740*Y740*(AI740-AH740*(1000-Y740*AK740)/(1000-Y740*AJ740))/(100*AF740)</f>
        <v>0</v>
      </c>
      <c r="T740">
        <f>(U740/V740*100)</f>
        <v>0</v>
      </c>
      <c r="U740">
        <f>AJ740*(AM740+AN740)/1000</f>
        <v>0</v>
      </c>
      <c r="V740">
        <f>0.61365*exp(17.502*AO740/(240.97+AO740))</f>
        <v>0</v>
      </c>
      <c r="W740">
        <v>123</v>
      </c>
      <c r="X740">
        <v>9</v>
      </c>
      <c r="Y740">
        <f>IF(W740*$H$11&gt;=AA740,1.0,(AA740/(AA740-W740*$H$11)))</f>
        <v>0</v>
      </c>
      <c r="Z740">
        <f>(Y740-1)*100</f>
        <v>0</v>
      </c>
      <c r="AA740">
        <f>MAX(0,($B$11+$C$11*AR740)/(1+$D$11*AR740)*AM740/(AO740+273)*$E$11)</f>
        <v>0</v>
      </c>
      <c r="AB740">
        <f>$B$9*AS740+$C$9*AT740</f>
        <v>0</v>
      </c>
      <c r="AC740">
        <f>AB740*AD740</f>
        <v>0</v>
      </c>
      <c r="AD740">
        <f>($B$9*$D$7+$C$9*$D$7)/($B$9+$C$9)</f>
        <v>0</v>
      </c>
      <c r="AE740">
        <f>($B$9*$K$7+$C$9*$K$7)/($B$9+$C$9)</f>
        <v>0</v>
      </c>
      <c r="AF740">
        <v>10</v>
      </c>
      <c r="AG740">
        <v>1549038976.9</v>
      </c>
      <c r="AH740">
        <v>399.955</v>
      </c>
      <c r="AI740">
        <v>401.688</v>
      </c>
      <c r="AJ740">
        <v>10.6261</v>
      </c>
      <c r="AK740">
        <v>5.09842</v>
      </c>
      <c r="AL740">
        <v>1436.94</v>
      </c>
      <c r="AM740">
        <v>100.138</v>
      </c>
      <c r="AN740">
        <v>0.0247397</v>
      </c>
      <c r="AO740">
        <v>9.06946</v>
      </c>
      <c r="AP740">
        <v>8.49794</v>
      </c>
      <c r="AQ740">
        <v>999.9</v>
      </c>
      <c r="AR740">
        <v>10020.6</v>
      </c>
      <c r="AS740">
        <v>0</v>
      </c>
      <c r="AT740">
        <v>0.712163</v>
      </c>
      <c r="AU740">
        <v>0</v>
      </c>
      <c r="AV740" t="s">
        <v>204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403.42087704918</v>
      </c>
      <c r="BE740">
        <v>0.320074416514334</v>
      </c>
      <c r="BF740">
        <v>0.295005628672861</v>
      </c>
      <c r="BG740">
        <v>-1</v>
      </c>
      <c r="BH740">
        <v>0</v>
      </c>
      <c r="BI740">
        <v>0</v>
      </c>
      <c r="BJ740" t="s">
        <v>205</v>
      </c>
      <c r="BK740">
        <v>1.88461</v>
      </c>
      <c r="BL740">
        <v>1.88156</v>
      </c>
      <c r="BM740">
        <v>1.88309</v>
      </c>
      <c r="BN740">
        <v>1.88182</v>
      </c>
      <c r="BO740">
        <v>1.8837</v>
      </c>
      <c r="BP740">
        <v>1.88303</v>
      </c>
      <c r="BQ740">
        <v>1.88478</v>
      </c>
      <c r="BR740">
        <v>1.88229</v>
      </c>
      <c r="BS740" t="s">
        <v>206</v>
      </c>
      <c r="BT740" t="s">
        <v>17</v>
      </c>
      <c r="BU740" t="s">
        <v>17</v>
      </c>
      <c r="BV740" t="s">
        <v>17</v>
      </c>
      <c r="BW740" t="s">
        <v>207</v>
      </c>
      <c r="BX740" t="s">
        <v>208</v>
      </c>
      <c r="BY740" t="s">
        <v>209</v>
      </c>
      <c r="BZ740" t="s">
        <v>209</v>
      </c>
      <c r="CA740" t="s">
        <v>209</v>
      </c>
      <c r="CB740" t="s">
        <v>209</v>
      </c>
      <c r="CC740">
        <v>5</v>
      </c>
      <c r="CD740">
        <v>0</v>
      </c>
      <c r="CE740">
        <v>0</v>
      </c>
      <c r="CF740">
        <v>0</v>
      </c>
      <c r="CG740">
        <v>0</v>
      </c>
      <c r="CH740">
        <v>2</v>
      </c>
      <c r="CI740">
        <v>1338.49</v>
      </c>
      <c r="CJ740">
        <v>-0.111772</v>
      </c>
      <c r="CK740">
        <v>8.48849</v>
      </c>
      <c r="CL740">
        <v>10.437</v>
      </c>
      <c r="CM740">
        <v>30.0002</v>
      </c>
      <c r="CN740">
        <v>10.2273</v>
      </c>
      <c r="CO740">
        <v>10.5078</v>
      </c>
      <c r="CP740">
        <v>-1</v>
      </c>
      <c r="CQ740">
        <v>100</v>
      </c>
      <c r="CR740">
        <v>72.3263</v>
      </c>
      <c r="CS740">
        <v>-999.9</v>
      </c>
      <c r="CT740">
        <v>400</v>
      </c>
      <c r="CU740">
        <v>0</v>
      </c>
      <c r="CV740">
        <v>103.767</v>
      </c>
      <c r="CW740">
        <v>103.252</v>
      </c>
    </row>
    <row r="741" spans="1:101">
      <c r="A741">
        <v>727</v>
      </c>
      <c r="B741">
        <v>1549038978.9</v>
      </c>
      <c r="C741">
        <v>2435.70000004768</v>
      </c>
      <c r="D741" t="s">
        <v>1672</v>
      </c>
      <c r="E741" t="s">
        <v>1673</v>
      </c>
      <c r="F741">
        <f>J741+I741+M741*K741</f>
        <v>0</v>
      </c>
      <c r="G741">
        <f>(1000*AM741)/(L741*(AO741+273.15))</f>
        <v>0</v>
      </c>
      <c r="H741">
        <f>((G741*F741*(1-(AJ741/1000)))/(100*K741))*(BE741/60)</f>
        <v>0</v>
      </c>
      <c r="I741" t="s">
        <v>197</v>
      </c>
      <c r="J741" t="s">
        <v>198</v>
      </c>
      <c r="K741" t="s">
        <v>199</v>
      </c>
      <c r="L741" t="s">
        <v>200</v>
      </c>
      <c r="M741" t="s">
        <v>1524</v>
      </c>
      <c r="N741" t="s">
        <v>1525</v>
      </c>
      <c r="O741" t="s">
        <v>450</v>
      </c>
      <c r="Q741">
        <v>1549038978.9</v>
      </c>
      <c r="R741">
        <f>AL741*Y741*(AJ741-AK741)/(100*AF741*(1000-Y741*AJ741))</f>
        <v>0</v>
      </c>
      <c r="S741">
        <f>AL741*Y741*(AI741-AH741*(1000-Y741*AK741)/(1000-Y741*AJ741))/(100*AF741)</f>
        <v>0</v>
      </c>
      <c r="T741">
        <f>(U741/V741*100)</f>
        <v>0</v>
      </c>
      <c r="U741">
        <f>AJ741*(AM741+AN741)/1000</f>
        <v>0</v>
      </c>
      <c r="V741">
        <f>0.61365*exp(17.502*AO741/(240.97+AO741))</f>
        <v>0</v>
      </c>
      <c r="W741">
        <v>109</v>
      </c>
      <c r="X741">
        <v>8</v>
      </c>
      <c r="Y741">
        <f>IF(W741*$H$11&gt;=AA741,1.0,(AA741/(AA741-W741*$H$11)))</f>
        <v>0</v>
      </c>
      <c r="Z741">
        <f>(Y741-1)*100</f>
        <v>0</v>
      </c>
      <c r="AA741">
        <f>MAX(0,($B$11+$C$11*AR741)/(1+$D$11*AR741)*AM741/(AO741+273)*$E$11)</f>
        <v>0</v>
      </c>
      <c r="AB741">
        <f>$B$9*AS741+$C$9*AT741</f>
        <v>0</v>
      </c>
      <c r="AC741">
        <f>AB741*AD741</f>
        <v>0</v>
      </c>
      <c r="AD741">
        <f>($B$9*$D$7+$C$9*$D$7)/($B$9+$C$9)</f>
        <v>0</v>
      </c>
      <c r="AE741">
        <f>($B$9*$K$7+$C$9*$K$7)/($B$9+$C$9)</f>
        <v>0</v>
      </c>
      <c r="AF741">
        <v>10</v>
      </c>
      <c r="AG741">
        <v>1549038978.9</v>
      </c>
      <c r="AH741">
        <v>400.096</v>
      </c>
      <c r="AI741">
        <v>401.676</v>
      </c>
      <c r="AJ741">
        <v>10.6401</v>
      </c>
      <c r="AK741">
        <v>5.09893</v>
      </c>
      <c r="AL741">
        <v>1436.8</v>
      </c>
      <c r="AM741">
        <v>100.138</v>
      </c>
      <c r="AN741">
        <v>0.0247306</v>
      </c>
      <c r="AO741">
        <v>9.07354</v>
      </c>
      <c r="AP741">
        <v>8.52995</v>
      </c>
      <c r="AQ741">
        <v>999.9</v>
      </c>
      <c r="AR741">
        <v>9996.88</v>
      </c>
      <c r="AS741">
        <v>0</v>
      </c>
      <c r="AT741">
        <v>0.712163</v>
      </c>
      <c r="AU741">
        <v>0</v>
      </c>
      <c r="AV741" t="s">
        <v>204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403.442213114754</v>
      </c>
      <c r="BE741">
        <v>0.519053205164238</v>
      </c>
      <c r="BF741">
        <v>0.330159356195977</v>
      </c>
      <c r="BG741">
        <v>-1</v>
      </c>
      <c r="BH741">
        <v>0</v>
      </c>
      <c r="BI741">
        <v>0</v>
      </c>
      <c r="BJ741" t="s">
        <v>205</v>
      </c>
      <c r="BK741">
        <v>1.88461</v>
      </c>
      <c r="BL741">
        <v>1.88156</v>
      </c>
      <c r="BM741">
        <v>1.88309</v>
      </c>
      <c r="BN741">
        <v>1.88184</v>
      </c>
      <c r="BO741">
        <v>1.8837</v>
      </c>
      <c r="BP741">
        <v>1.88303</v>
      </c>
      <c r="BQ741">
        <v>1.88477</v>
      </c>
      <c r="BR741">
        <v>1.88231</v>
      </c>
      <c r="BS741" t="s">
        <v>206</v>
      </c>
      <c r="BT741" t="s">
        <v>17</v>
      </c>
      <c r="BU741" t="s">
        <v>17</v>
      </c>
      <c r="BV741" t="s">
        <v>17</v>
      </c>
      <c r="BW741" t="s">
        <v>207</v>
      </c>
      <c r="BX741" t="s">
        <v>208</v>
      </c>
      <c r="BY741" t="s">
        <v>209</v>
      </c>
      <c r="BZ741" t="s">
        <v>209</v>
      </c>
      <c r="CA741" t="s">
        <v>209</v>
      </c>
      <c r="CB741" t="s">
        <v>209</v>
      </c>
      <c r="CC741">
        <v>5</v>
      </c>
      <c r="CD741">
        <v>0</v>
      </c>
      <c r="CE741">
        <v>0</v>
      </c>
      <c r="CF741">
        <v>0</v>
      </c>
      <c r="CG741">
        <v>0</v>
      </c>
      <c r="CH741">
        <v>2</v>
      </c>
      <c r="CI741">
        <v>1349.41</v>
      </c>
      <c r="CJ741">
        <v>-0.111772</v>
      </c>
      <c r="CK741">
        <v>8.49564</v>
      </c>
      <c r="CL741">
        <v>10.4374</v>
      </c>
      <c r="CM741">
        <v>30.0002</v>
      </c>
      <c r="CN741">
        <v>10.2278</v>
      </c>
      <c r="CO741">
        <v>10.5082</v>
      </c>
      <c r="CP741">
        <v>-1</v>
      </c>
      <c r="CQ741">
        <v>100</v>
      </c>
      <c r="CR741">
        <v>72.3263</v>
      </c>
      <c r="CS741">
        <v>-999.9</v>
      </c>
      <c r="CT741">
        <v>400</v>
      </c>
      <c r="CU741">
        <v>0</v>
      </c>
      <c r="CV741">
        <v>103.766</v>
      </c>
      <c r="CW741">
        <v>103.252</v>
      </c>
    </row>
    <row r="742" spans="1:101">
      <c r="A742">
        <v>728</v>
      </c>
      <c r="B742">
        <v>1549038980.9</v>
      </c>
      <c r="C742">
        <v>2437.70000004768</v>
      </c>
      <c r="D742" t="s">
        <v>1674</v>
      </c>
      <c r="E742" t="s">
        <v>1675</v>
      </c>
      <c r="F742">
        <f>J742+I742+M742*K742</f>
        <v>0</v>
      </c>
      <c r="G742">
        <f>(1000*AM742)/(L742*(AO742+273.15))</f>
        <v>0</v>
      </c>
      <c r="H742">
        <f>((G742*F742*(1-(AJ742/1000)))/(100*K742))*(BE742/60)</f>
        <v>0</v>
      </c>
      <c r="I742" t="s">
        <v>197</v>
      </c>
      <c r="J742" t="s">
        <v>198</v>
      </c>
      <c r="K742" t="s">
        <v>199</v>
      </c>
      <c r="L742" t="s">
        <v>200</v>
      </c>
      <c r="M742" t="s">
        <v>1524</v>
      </c>
      <c r="N742" t="s">
        <v>1525</v>
      </c>
      <c r="O742" t="s">
        <v>450</v>
      </c>
      <c r="Q742">
        <v>1549038980.9</v>
      </c>
      <c r="R742">
        <f>AL742*Y742*(AJ742-AK742)/(100*AF742*(1000-Y742*AJ742))</f>
        <v>0</v>
      </c>
      <c r="S742">
        <f>AL742*Y742*(AI742-AH742*(1000-Y742*AK742)/(1000-Y742*AJ742))/(100*AF742)</f>
        <v>0</v>
      </c>
      <c r="T742">
        <f>(U742/V742*100)</f>
        <v>0</v>
      </c>
      <c r="U742">
        <f>AJ742*(AM742+AN742)/1000</f>
        <v>0</v>
      </c>
      <c r="V742">
        <f>0.61365*exp(17.502*AO742/(240.97+AO742))</f>
        <v>0</v>
      </c>
      <c r="W742">
        <v>108</v>
      </c>
      <c r="X742">
        <v>8</v>
      </c>
      <c r="Y742">
        <f>IF(W742*$H$11&gt;=AA742,1.0,(AA742/(AA742-W742*$H$11)))</f>
        <v>0</v>
      </c>
      <c r="Z742">
        <f>(Y742-1)*100</f>
        <v>0</v>
      </c>
      <c r="AA742">
        <f>MAX(0,($B$11+$C$11*AR742)/(1+$D$11*AR742)*AM742/(AO742+273)*$E$11)</f>
        <v>0</v>
      </c>
      <c r="AB742">
        <f>$B$9*AS742+$C$9*AT742</f>
        <v>0</v>
      </c>
      <c r="AC742">
        <f>AB742*AD742</f>
        <v>0</v>
      </c>
      <c r="AD742">
        <f>($B$9*$D$7+$C$9*$D$7)/($B$9+$C$9)</f>
        <v>0</v>
      </c>
      <c r="AE742">
        <f>($B$9*$K$7+$C$9*$K$7)/($B$9+$C$9)</f>
        <v>0</v>
      </c>
      <c r="AF742">
        <v>10</v>
      </c>
      <c r="AG742">
        <v>1549038980.9</v>
      </c>
      <c r="AH742">
        <v>400.225</v>
      </c>
      <c r="AI742">
        <v>401.691</v>
      </c>
      <c r="AJ742">
        <v>10.6507</v>
      </c>
      <c r="AK742">
        <v>5.09922</v>
      </c>
      <c r="AL742">
        <v>1435.96</v>
      </c>
      <c r="AM742">
        <v>100.138</v>
      </c>
      <c r="AN742">
        <v>0.0247626</v>
      </c>
      <c r="AO742">
        <v>9.05042</v>
      </c>
      <c r="AP742">
        <v>8.59173</v>
      </c>
      <c r="AQ742">
        <v>999.9</v>
      </c>
      <c r="AR742">
        <v>9975</v>
      </c>
      <c r="AS742">
        <v>0</v>
      </c>
      <c r="AT742">
        <v>0.712163</v>
      </c>
      <c r="AU742">
        <v>0</v>
      </c>
      <c r="AV742" t="s">
        <v>204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403.468442622951</v>
      </c>
      <c r="BE742">
        <v>0.733982638349641</v>
      </c>
      <c r="BF742">
        <v>0.371681205926561</v>
      </c>
      <c r="BG742">
        <v>-1</v>
      </c>
      <c r="BH742">
        <v>0</v>
      </c>
      <c r="BI742">
        <v>0</v>
      </c>
      <c r="BJ742" t="s">
        <v>205</v>
      </c>
      <c r="BK742">
        <v>1.88461</v>
      </c>
      <c r="BL742">
        <v>1.88156</v>
      </c>
      <c r="BM742">
        <v>1.88309</v>
      </c>
      <c r="BN742">
        <v>1.88184</v>
      </c>
      <c r="BO742">
        <v>1.88371</v>
      </c>
      <c r="BP742">
        <v>1.88303</v>
      </c>
      <c r="BQ742">
        <v>1.88477</v>
      </c>
      <c r="BR742">
        <v>1.88231</v>
      </c>
      <c r="BS742" t="s">
        <v>206</v>
      </c>
      <c r="BT742" t="s">
        <v>17</v>
      </c>
      <c r="BU742" t="s">
        <v>17</v>
      </c>
      <c r="BV742" t="s">
        <v>17</v>
      </c>
      <c r="BW742" t="s">
        <v>207</v>
      </c>
      <c r="BX742" t="s">
        <v>208</v>
      </c>
      <c r="BY742" t="s">
        <v>209</v>
      </c>
      <c r="BZ742" t="s">
        <v>209</v>
      </c>
      <c r="CA742" t="s">
        <v>209</v>
      </c>
      <c r="CB742" t="s">
        <v>209</v>
      </c>
      <c r="CC742">
        <v>5</v>
      </c>
      <c r="CD742">
        <v>0</v>
      </c>
      <c r="CE742">
        <v>0</v>
      </c>
      <c r="CF742">
        <v>0</v>
      </c>
      <c r="CG742">
        <v>0</v>
      </c>
      <c r="CH742">
        <v>2</v>
      </c>
      <c r="CI742">
        <v>1349.55</v>
      </c>
      <c r="CJ742">
        <v>-0.111772</v>
      </c>
      <c r="CK742">
        <v>8.50271</v>
      </c>
      <c r="CL742">
        <v>10.4379</v>
      </c>
      <c r="CM742">
        <v>30.0001</v>
      </c>
      <c r="CN742">
        <v>10.2284</v>
      </c>
      <c r="CO742">
        <v>10.5087</v>
      </c>
      <c r="CP742">
        <v>-1</v>
      </c>
      <c r="CQ742">
        <v>100</v>
      </c>
      <c r="CR742">
        <v>72.3263</v>
      </c>
      <c r="CS742">
        <v>-999.9</v>
      </c>
      <c r="CT742">
        <v>400</v>
      </c>
      <c r="CU742">
        <v>0</v>
      </c>
      <c r="CV742">
        <v>103.766</v>
      </c>
      <c r="CW742">
        <v>103.253</v>
      </c>
    </row>
    <row r="743" spans="1:101">
      <c r="A743">
        <v>729</v>
      </c>
      <c r="B743">
        <v>1549038982.9</v>
      </c>
      <c r="C743">
        <v>2439.70000004768</v>
      </c>
      <c r="D743" t="s">
        <v>1676</v>
      </c>
      <c r="E743" t="s">
        <v>1677</v>
      </c>
      <c r="F743">
        <f>J743+I743+M743*K743</f>
        <v>0</v>
      </c>
      <c r="G743">
        <f>(1000*AM743)/(L743*(AO743+273.15))</f>
        <v>0</v>
      </c>
      <c r="H743">
        <f>((G743*F743*(1-(AJ743/1000)))/(100*K743))*(BE743/60)</f>
        <v>0</v>
      </c>
      <c r="I743" t="s">
        <v>197</v>
      </c>
      <c r="J743" t="s">
        <v>198</v>
      </c>
      <c r="K743" t="s">
        <v>199</v>
      </c>
      <c r="L743" t="s">
        <v>200</v>
      </c>
      <c r="M743" t="s">
        <v>1524</v>
      </c>
      <c r="N743" t="s">
        <v>1525</v>
      </c>
      <c r="O743" t="s">
        <v>450</v>
      </c>
      <c r="Q743">
        <v>1549038982.9</v>
      </c>
      <c r="R743">
        <f>AL743*Y743*(AJ743-AK743)/(100*AF743*(1000-Y743*AJ743))</f>
        <v>0</v>
      </c>
      <c r="S743">
        <f>AL743*Y743*(AI743-AH743*(1000-Y743*AK743)/(1000-Y743*AJ743))/(100*AF743)</f>
        <v>0</v>
      </c>
      <c r="T743">
        <f>(U743/V743*100)</f>
        <v>0</v>
      </c>
      <c r="U743">
        <f>AJ743*(AM743+AN743)/1000</f>
        <v>0</v>
      </c>
      <c r="V743">
        <f>0.61365*exp(17.502*AO743/(240.97+AO743))</f>
        <v>0</v>
      </c>
      <c r="W743">
        <v>118</v>
      </c>
      <c r="X743">
        <v>8</v>
      </c>
      <c r="Y743">
        <f>IF(W743*$H$11&gt;=AA743,1.0,(AA743/(AA743-W743*$H$11)))</f>
        <v>0</v>
      </c>
      <c r="Z743">
        <f>(Y743-1)*100</f>
        <v>0</v>
      </c>
      <c r="AA743">
        <f>MAX(0,($B$11+$C$11*AR743)/(1+$D$11*AR743)*AM743/(AO743+273)*$E$11)</f>
        <v>0</v>
      </c>
      <c r="AB743">
        <f>$B$9*AS743+$C$9*AT743</f>
        <v>0</v>
      </c>
      <c r="AC743">
        <f>AB743*AD743</f>
        <v>0</v>
      </c>
      <c r="AD743">
        <f>($B$9*$D$7+$C$9*$D$7)/($B$9+$C$9)</f>
        <v>0</v>
      </c>
      <c r="AE743">
        <f>($B$9*$K$7+$C$9*$K$7)/($B$9+$C$9)</f>
        <v>0</v>
      </c>
      <c r="AF743">
        <v>10</v>
      </c>
      <c r="AG743">
        <v>1549038982.9</v>
      </c>
      <c r="AH743">
        <v>400.344</v>
      </c>
      <c r="AI743">
        <v>401.718</v>
      </c>
      <c r="AJ743">
        <v>10.6606</v>
      </c>
      <c r="AK743">
        <v>5.09911</v>
      </c>
      <c r="AL743">
        <v>1435.83</v>
      </c>
      <c r="AM743">
        <v>100.137</v>
      </c>
      <c r="AN743">
        <v>0.024736</v>
      </c>
      <c r="AO743">
        <v>9.04594</v>
      </c>
      <c r="AP743">
        <v>8.67176</v>
      </c>
      <c r="AQ743">
        <v>999.9</v>
      </c>
      <c r="AR743">
        <v>9994.38</v>
      </c>
      <c r="AS743">
        <v>0</v>
      </c>
      <c r="AT743">
        <v>0.714903</v>
      </c>
      <c r="AU743">
        <v>0</v>
      </c>
      <c r="AV743" t="s">
        <v>204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403.500426229508</v>
      </c>
      <c r="BE743">
        <v>0.95639945674626</v>
      </c>
      <c r="BF743">
        <v>0.418234010071954</v>
      </c>
      <c r="BG743">
        <v>-1</v>
      </c>
      <c r="BH743">
        <v>0</v>
      </c>
      <c r="BI743">
        <v>0</v>
      </c>
      <c r="BJ743" t="s">
        <v>205</v>
      </c>
      <c r="BK743">
        <v>1.88461</v>
      </c>
      <c r="BL743">
        <v>1.88156</v>
      </c>
      <c r="BM743">
        <v>1.88309</v>
      </c>
      <c r="BN743">
        <v>1.88183</v>
      </c>
      <c r="BO743">
        <v>1.88372</v>
      </c>
      <c r="BP743">
        <v>1.88304</v>
      </c>
      <c r="BQ743">
        <v>1.88477</v>
      </c>
      <c r="BR743">
        <v>1.88231</v>
      </c>
      <c r="BS743" t="s">
        <v>206</v>
      </c>
      <c r="BT743" t="s">
        <v>17</v>
      </c>
      <c r="BU743" t="s">
        <v>17</v>
      </c>
      <c r="BV743" t="s">
        <v>17</v>
      </c>
      <c r="BW743" t="s">
        <v>207</v>
      </c>
      <c r="BX743" t="s">
        <v>208</v>
      </c>
      <c r="BY743" t="s">
        <v>209</v>
      </c>
      <c r="BZ743" t="s">
        <v>209</v>
      </c>
      <c r="CA743" t="s">
        <v>209</v>
      </c>
      <c r="CB743" t="s">
        <v>209</v>
      </c>
      <c r="CC743">
        <v>5</v>
      </c>
      <c r="CD743">
        <v>0</v>
      </c>
      <c r="CE743">
        <v>0</v>
      </c>
      <c r="CF743">
        <v>0</v>
      </c>
      <c r="CG743">
        <v>0</v>
      </c>
      <c r="CH743">
        <v>2</v>
      </c>
      <c r="CI743">
        <v>1341.87</v>
      </c>
      <c r="CJ743">
        <v>-0.111772</v>
      </c>
      <c r="CK743">
        <v>8.5097</v>
      </c>
      <c r="CL743">
        <v>10.4385</v>
      </c>
      <c r="CM743">
        <v>30.0001</v>
      </c>
      <c r="CN743">
        <v>10.229</v>
      </c>
      <c r="CO743">
        <v>10.5093</v>
      </c>
      <c r="CP743">
        <v>-1</v>
      </c>
      <c r="CQ743">
        <v>100</v>
      </c>
      <c r="CR743">
        <v>71.9485</v>
      </c>
      <c r="CS743">
        <v>-999.9</v>
      </c>
      <c r="CT743">
        <v>400</v>
      </c>
      <c r="CU743">
        <v>0</v>
      </c>
      <c r="CV743">
        <v>103.766</v>
      </c>
      <c r="CW743">
        <v>103.253</v>
      </c>
    </row>
    <row r="744" spans="1:101">
      <c r="A744">
        <v>730</v>
      </c>
      <c r="B744">
        <v>1549038984.9</v>
      </c>
      <c r="C744">
        <v>2441.70000004768</v>
      </c>
      <c r="D744" t="s">
        <v>1678</v>
      </c>
      <c r="E744" t="s">
        <v>1679</v>
      </c>
      <c r="F744">
        <f>J744+I744+M744*K744</f>
        <v>0</v>
      </c>
      <c r="G744">
        <f>(1000*AM744)/(L744*(AO744+273.15))</f>
        <v>0</v>
      </c>
      <c r="H744">
        <f>((G744*F744*(1-(AJ744/1000)))/(100*K744))*(BE744/60)</f>
        <v>0</v>
      </c>
      <c r="I744" t="s">
        <v>197</v>
      </c>
      <c r="J744" t="s">
        <v>198</v>
      </c>
      <c r="K744" t="s">
        <v>199</v>
      </c>
      <c r="L744" t="s">
        <v>200</v>
      </c>
      <c r="M744" t="s">
        <v>1524</v>
      </c>
      <c r="N744" t="s">
        <v>1525</v>
      </c>
      <c r="O744" t="s">
        <v>450</v>
      </c>
      <c r="Q744">
        <v>1549038984.9</v>
      </c>
      <c r="R744">
        <f>AL744*Y744*(AJ744-AK744)/(100*AF744*(1000-Y744*AJ744))</f>
        <v>0</v>
      </c>
      <c r="S744">
        <f>AL744*Y744*(AI744-AH744*(1000-Y744*AK744)/(1000-Y744*AJ744))/(100*AF744)</f>
        <v>0</v>
      </c>
      <c r="T744">
        <f>(U744/V744*100)</f>
        <v>0</v>
      </c>
      <c r="U744">
        <f>AJ744*(AM744+AN744)/1000</f>
        <v>0</v>
      </c>
      <c r="V744">
        <f>0.61365*exp(17.502*AO744/(240.97+AO744))</f>
        <v>0</v>
      </c>
      <c r="W744">
        <v>114</v>
      </c>
      <c r="X744">
        <v>8</v>
      </c>
      <c r="Y744">
        <f>IF(W744*$H$11&gt;=AA744,1.0,(AA744/(AA744-W744*$H$11)))</f>
        <v>0</v>
      </c>
      <c r="Z744">
        <f>(Y744-1)*100</f>
        <v>0</v>
      </c>
      <c r="AA744">
        <f>MAX(0,($B$11+$C$11*AR744)/(1+$D$11*AR744)*AM744/(AO744+273)*$E$11)</f>
        <v>0</v>
      </c>
      <c r="AB744">
        <f>$B$9*AS744+$C$9*AT744</f>
        <v>0</v>
      </c>
      <c r="AC744">
        <f>AB744*AD744</f>
        <v>0</v>
      </c>
      <c r="AD744">
        <f>($B$9*$D$7+$C$9*$D$7)/($B$9+$C$9)</f>
        <v>0</v>
      </c>
      <c r="AE744">
        <f>($B$9*$K$7+$C$9*$K$7)/($B$9+$C$9)</f>
        <v>0</v>
      </c>
      <c r="AF744">
        <v>10</v>
      </c>
      <c r="AG744">
        <v>1549038984.9</v>
      </c>
      <c r="AH744">
        <v>400.495</v>
      </c>
      <c r="AI744">
        <v>401.729</v>
      </c>
      <c r="AJ744">
        <v>10.6706</v>
      </c>
      <c r="AK744">
        <v>5.09984</v>
      </c>
      <c r="AL744">
        <v>1436.47</v>
      </c>
      <c r="AM744">
        <v>100.136</v>
      </c>
      <c r="AN744">
        <v>0.0246897</v>
      </c>
      <c r="AO744">
        <v>9.05545</v>
      </c>
      <c r="AP744">
        <v>8.74681</v>
      </c>
      <c r="AQ744">
        <v>999.9</v>
      </c>
      <c r="AR744">
        <v>10000.6</v>
      </c>
      <c r="AS744">
        <v>0</v>
      </c>
      <c r="AT744">
        <v>0.742293</v>
      </c>
      <c r="AU744">
        <v>0</v>
      </c>
      <c r="AV744" t="s">
        <v>204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403.537778688525</v>
      </c>
      <c r="BE744">
        <v>1.18629612617762</v>
      </c>
      <c r="BF744">
        <v>0.468307477672719</v>
      </c>
      <c r="BG744">
        <v>-1</v>
      </c>
      <c r="BH744">
        <v>0</v>
      </c>
      <c r="BI744">
        <v>0</v>
      </c>
      <c r="BJ744" t="s">
        <v>205</v>
      </c>
      <c r="BK744">
        <v>1.88461</v>
      </c>
      <c r="BL744">
        <v>1.88156</v>
      </c>
      <c r="BM744">
        <v>1.88309</v>
      </c>
      <c r="BN744">
        <v>1.88185</v>
      </c>
      <c r="BO744">
        <v>1.88371</v>
      </c>
      <c r="BP744">
        <v>1.88302</v>
      </c>
      <c r="BQ744">
        <v>1.88477</v>
      </c>
      <c r="BR744">
        <v>1.88232</v>
      </c>
      <c r="BS744" t="s">
        <v>206</v>
      </c>
      <c r="BT744" t="s">
        <v>17</v>
      </c>
      <c r="BU744" t="s">
        <v>17</v>
      </c>
      <c r="BV744" t="s">
        <v>17</v>
      </c>
      <c r="BW744" t="s">
        <v>207</v>
      </c>
      <c r="BX744" t="s">
        <v>208</v>
      </c>
      <c r="BY744" t="s">
        <v>209</v>
      </c>
      <c r="BZ744" t="s">
        <v>209</v>
      </c>
      <c r="CA744" t="s">
        <v>209</v>
      </c>
      <c r="CB744" t="s">
        <v>209</v>
      </c>
      <c r="CC744">
        <v>5</v>
      </c>
      <c r="CD744">
        <v>0</v>
      </c>
      <c r="CE744">
        <v>0</v>
      </c>
      <c r="CF744">
        <v>0</v>
      </c>
      <c r="CG744">
        <v>0</v>
      </c>
      <c r="CH744">
        <v>2</v>
      </c>
      <c r="CI744">
        <v>1345.5</v>
      </c>
      <c r="CJ744">
        <v>-0.111772</v>
      </c>
      <c r="CK744">
        <v>8.51664</v>
      </c>
      <c r="CL744">
        <v>10.4392</v>
      </c>
      <c r="CM744">
        <v>30.0002</v>
      </c>
      <c r="CN744">
        <v>10.2297</v>
      </c>
      <c r="CO744">
        <v>10.5099</v>
      </c>
      <c r="CP744">
        <v>-1</v>
      </c>
      <c r="CQ744">
        <v>100</v>
      </c>
      <c r="CR744">
        <v>71.9485</v>
      </c>
      <c r="CS744">
        <v>-999.9</v>
      </c>
      <c r="CT744">
        <v>400</v>
      </c>
      <c r="CU744">
        <v>0</v>
      </c>
      <c r="CV744">
        <v>103.765</v>
      </c>
      <c r="CW744">
        <v>103.252</v>
      </c>
    </row>
    <row r="745" spans="1:101">
      <c r="A745">
        <v>731</v>
      </c>
      <c r="B745">
        <v>1549038986.9</v>
      </c>
      <c r="C745">
        <v>2443.70000004768</v>
      </c>
      <c r="D745" t="s">
        <v>1680</v>
      </c>
      <c r="E745" t="s">
        <v>1681</v>
      </c>
      <c r="F745">
        <f>J745+I745+M745*K745</f>
        <v>0</v>
      </c>
      <c r="G745">
        <f>(1000*AM745)/(L745*(AO745+273.15))</f>
        <v>0</v>
      </c>
      <c r="H745">
        <f>((G745*F745*(1-(AJ745/1000)))/(100*K745))*(BE745/60)</f>
        <v>0</v>
      </c>
      <c r="I745" t="s">
        <v>197</v>
      </c>
      <c r="J745" t="s">
        <v>198</v>
      </c>
      <c r="K745" t="s">
        <v>199</v>
      </c>
      <c r="L745" t="s">
        <v>200</v>
      </c>
      <c r="M745" t="s">
        <v>1524</v>
      </c>
      <c r="N745" t="s">
        <v>1525</v>
      </c>
      <c r="O745" t="s">
        <v>450</v>
      </c>
      <c r="Q745">
        <v>1549038986.9</v>
      </c>
      <c r="R745">
        <f>AL745*Y745*(AJ745-AK745)/(100*AF745*(1000-Y745*AJ745))</f>
        <v>0</v>
      </c>
      <c r="S745">
        <f>AL745*Y745*(AI745-AH745*(1000-Y745*AK745)/(1000-Y745*AJ745))/(100*AF745)</f>
        <v>0</v>
      </c>
      <c r="T745">
        <f>(U745/V745*100)</f>
        <v>0</v>
      </c>
      <c r="U745">
        <f>AJ745*(AM745+AN745)/1000</f>
        <v>0</v>
      </c>
      <c r="V745">
        <f>0.61365*exp(17.502*AO745/(240.97+AO745))</f>
        <v>0</v>
      </c>
      <c r="W745">
        <v>101</v>
      </c>
      <c r="X745">
        <v>7</v>
      </c>
      <c r="Y745">
        <f>IF(W745*$H$11&gt;=AA745,1.0,(AA745/(AA745-W745*$H$11)))</f>
        <v>0</v>
      </c>
      <c r="Z745">
        <f>(Y745-1)*100</f>
        <v>0</v>
      </c>
      <c r="AA745">
        <f>MAX(0,($B$11+$C$11*AR745)/(1+$D$11*AR745)*AM745/(AO745+273)*$E$11)</f>
        <v>0</v>
      </c>
      <c r="AB745">
        <f>$B$9*AS745+$C$9*AT745</f>
        <v>0</v>
      </c>
      <c r="AC745">
        <f>AB745*AD745</f>
        <v>0</v>
      </c>
      <c r="AD745">
        <f>($B$9*$D$7+$C$9*$D$7)/($B$9+$C$9)</f>
        <v>0</v>
      </c>
      <c r="AE745">
        <f>($B$9*$K$7+$C$9*$K$7)/($B$9+$C$9)</f>
        <v>0</v>
      </c>
      <c r="AF745">
        <v>10</v>
      </c>
      <c r="AG745">
        <v>1549038986.9</v>
      </c>
      <c r="AH745">
        <v>400.674</v>
      </c>
      <c r="AI745">
        <v>401.716</v>
      </c>
      <c r="AJ745">
        <v>10.681</v>
      </c>
      <c r="AK745">
        <v>5.10127</v>
      </c>
      <c r="AL745">
        <v>1436.46</v>
      </c>
      <c r="AM745">
        <v>100.137</v>
      </c>
      <c r="AN745">
        <v>0.0246983</v>
      </c>
      <c r="AO745">
        <v>9.07174</v>
      </c>
      <c r="AP745">
        <v>8.80013</v>
      </c>
      <c r="AQ745">
        <v>999.9</v>
      </c>
      <c r="AR745">
        <v>9997.5</v>
      </c>
      <c r="AS745">
        <v>0</v>
      </c>
      <c r="AT745">
        <v>0.766945</v>
      </c>
      <c r="AU745">
        <v>0</v>
      </c>
      <c r="AV745" t="s">
        <v>204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403.582221311475</v>
      </c>
      <c r="BE745">
        <v>1.42062011559013</v>
      </c>
      <c r="BF745">
        <v>0.522626775149533</v>
      </c>
      <c r="BG745">
        <v>-1</v>
      </c>
      <c r="BH745">
        <v>0</v>
      </c>
      <c r="BI745">
        <v>0</v>
      </c>
      <c r="BJ745" t="s">
        <v>205</v>
      </c>
      <c r="BK745">
        <v>1.88461</v>
      </c>
      <c r="BL745">
        <v>1.88156</v>
      </c>
      <c r="BM745">
        <v>1.88309</v>
      </c>
      <c r="BN745">
        <v>1.88185</v>
      </c>
      <c r="BO745">
        <v>1.8837</v>
      </c>
      <c r="BP745">
        <v>1.883</v>
      </c>
      <c r="BQ745">
        <v>1.88477</v>
      </c>
      <c r="BR745">
        <v>1.8823</v>
      </c>
      <c r="BS745" t="s">
        <v>206</v>
      </c>
      <c r="BT745" t="s">
        <v>17</v>
      </c>
      <c r="BU745" t="s">
        <v>17</v>
      </c>
      <c r="BV745" t="s">
        <v>17</v>
      </c>
      <c r="BW745" t="s">
        <v>207</v>
      </c>
      <c r="BX745" t="s">
        <v>208</v>
      </c>
      <c r="BY745" t="s">
        <v>209</v>
      </c>
      <c r="BZ745" t="s">
        <v>209</v>
      </c>
      <c r="CA745" t="s">
        <v>209</v>
      </c>
      <c r="CB745" t="s">
        <v>209</v>
      </c>
      <c r="CC745">
        <v>5</v>
      </c>
      <c r="CD745">
        <v>0</v>
      </c>
      <c r="CE745">
        <v>0</v>
      </c>
      <c r="CF745">
        <v>0</v>
      </c>
      <c r="CG745">
        <v>0</v>
      </c>
      <c r="CH745">
        <v>2</v>
      </c>
      <c r="CI745">
        <v>1355.15</v>
      </c>
      <c r="CJ745">
        <v>-0.111772</v>
      </c>
      <c r="CK745">
        <v>8.52299</v>
      </c>
      <c r="CL745">
        <v>10.44</v>
      </c>
      <c r="CM745">
        <v>30.0003</v>
      </c>
      <c r="CN745">
        <v>10.2306</v>
      </c>
      <c r="CO745">
        <v>10.5108</v>
      </c>
      <c r="CP745">
        <v>-1</v>
      </c>
      <c r="CQ745">
        <v>100</v>
      </c>
      <c r="CR745">
        <v>71.9485</v>
      </c>
      <c r="CS745">
        <v>-999.9</v>
      </c>
      <c r="CT745">
        <v>400</v>
      </c>
      <c r="CU745">
        <v>0</v>
      </c>
      <c r="CV745">
        <v>103.765</v>
      </c>
      <c r="CW745">
        <v>103.252</v>
      </c>
    </row>
    <row r="746" spans="1:101">
      <c r="A746">
        <v>732</v>
      </c>
      <c r="B746">
        <v>1549038988.9</v>
      </c>
      <c r="C746">
        <v>2445.70000004768</v>
      </c>
      <c r="D746" t="s">
        <v>1682</v>
      </c>
      <c r="E746" t="s">
        <v>1683</v>
      </c>
      <c r="F746">
        <f>J746+I746+M746*K746</f>
        <v>0</v>
      </c>
      <c r="G746">
        <f>(1000*AM746)/(L746*(AO746+273.15))</f>
        <v>0</v>
      </c>
      <c r="H746">
        <f>((G746*F746*(1-(AJ746/1000)))/(100*K746))*(BE746/60)</f>
        <v>0</v>
      </c>
      <c r="I746" t="s">
        <v>197</v>
      </c>
      <c r="J746" t="s">
        <v>198</v>
      </c>
      <c r="K746" t="s">
        <v>199</v>
      </c>
      <c r="L746" t="s">
        <v>200</v>
      </c>
      <c r="M746" t="s">
        <v>1524</v>
      </c>
      <c r="N746" t="s">
        <v>1525</v>
      </c>
      <c r="O746" t="s">
        <v>450</v>
      </c>
      <c r="Q746">
        <v>1549038988.9</v>
      </c>
      <c r="R746">
        <f>AL746*Y746*(AJ746-AK746)/(100*AF746*(1000-Y746*AJ746))</f>
        <v>0</v>
      </c>
      <c r="S746">
        <f>AL746*Y746*(AI746-AH746*(1000-Y746*AK746)/(1000-Y746*AJ746))/(100*AF746)</f>
        <v>0</v>
      </c>
      <c r="T746">
        <f>(U746/V746*100)</f>
        <v>0</v>
      </c>
      <c r="U746">
        <f>AJ746*(AM746+AN746)/1000</f>
        <v>0</v>
      </c>
      <c r="V746">
        <f>0.61365*exp(17.502*AO746/(240.97+AO746))</f>
        <v>0</v>
      </c>
      <c r="W746">
        <v>116</v>
      </c>
      <c r="X746">
        <v>8</v>
      </c>
      <c r="Y746">
        <f>IF(W746*$H$11&gt;=AA746,1.0,(AA746/(AA746-W746*$H$11)))</f>
        <v>0</v>
      </c>
      <c r="Z746">
        <f>(Y746-1)*100</f>
        <v>0</v>
      </c>
      <c r="AA746">
        <f>MAX(0,($B$11+$C$11*AR746)/(1+$D$11*AR746)*AM746/(AO746+273)*$E$11)</f>
        <v>0</v>
      </c>
      <c r="AB746">
        <f>$B$9*AS746+$C$9*AT746</f>
        <v>0</v>
      </c>
      <c r="AC746">
        <f>AB746*AD746</f>
        <v>0</v>
      </c>
      <c r="AD746">
        <f>($B$9*$D$7+$C$9*$D$7)/($B$9+$C$9)</f>
        <v>0</v>
      </c>
      <c r="AE746">
        <f>($B$9*$K$7+$C$9*$K$7)/($B$9+$C$9)</f>
        <v>0</v>
      </c>
      <c r="AF746">
        <v>10</v>
      </c>
      <c r="AG746">
        <v>1549038988.9</v>
      </c>
      <c r="AH746">
        <v>400.763</v>
      </c>
      <c r="AI746">
        <v>401.693</v>
      </c>
      <c r="AJ746">
        <v>10.6917</v>
      </c>
      <c r="AK746">
        <v>5.10122</v>
      </c>
      <c r="AL746">
        <v>1436.08</v>
      </c>
      <c r="AM746">
        <v>100.14</v>
      </c>
      <c r="AN746">
        <v>0.0246597</v>
      </c>
      <c r="AO746">
        <v>9.08291</v>
      </c>
      <c r="AP746">
        <v>8.85894</v>
      </c>
      <c r="AQ746">
        <v>999.9</v>
      </c>
      <c r="AR746">
        <v>10000.6</v>
      </c>
      <c r="AS746">
        <v>0</v>
      </c>
      <c r="AT746">
        <v>0.766945</v>
      </c>
      <c r="AU746">
        <v>0</v>
      </c>
      <c r="AV746" t="s">
        <v>204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403.633762295082</v>
      </c>
      <c r="BE746">
        <v>1.65636766780882</v>
      </c>
      <c r="BF746">
        <v>0.579600937520863</v>
      </c>
      <c r="BG746">
        <v>-1</v>
      </c>
      <c r="BH746">
        <v>0</v>
      </c>
      <c r="BI746">
        <v>0</v>
      </c>
      <c r="BJ746" t="s">
        <v>205</v>
      </c>
      <c r="BK746">
        <v>1.88461</v>
      </c>
      <c r="BL746">
        <v>1.88156</v>
      </c>
      <c r="BM746">
        <v>1.88309</v>
      </c>
      <c r="BN746">
        <v>1.88184</v>
      </c>
      <c r="BO746">
        <v>1.8837</v>
      </c>
      <c r="BP746">
        <v>1.88301</v>
      </c>
      <c r="BQ746">
        <v>1.88477</v>
      </c>
      <c r="BR746">
        <v>1.88229</v>
      </c>
      <c r="BS746" t="s">
        <v>206</v>
      </c>
      <c r="BT746" t="s">
        <v>17</v>
      </c>
      <c r="BU746" t="s">
        <v>17</v>
      </c>
      <c r="BV746" t="s">
        <v>17</v>
      </c>
      <c r="BW746" t="s">
        <v>207</v>
      </c>
      <c r="BX746" t="s">
        <v>208</v>
      </c>
      <c r="BY746" t="s">
        <v>209</v>
      </c>
      <c r="BZ746" t="s">
        <v>209</v>
      </c>
      <c r="CA746" t="s">
        <v>209</v>
      </c>
      <c r="CB746" t="s">
        <v>209</v>
      </c>
      <c r="CC746">
        <v>5</v>
      </c>
      <c r="CD746">
        <v>0</v>
      </c>
      <c r="CE746">
        <v>0</v>
      </c>
      <c r="CF746">
        <v>0</v>
      </c>
      <c r="CG746">
        <v>0</v>
      </c>
      <c r="CH746">
        <v>2</v>
      </c>
      <c r="CI746">
        <v>1343.58</v>
      </c>
      <c r="CJ746">
        <v>-0.111772</v>
      </c>
      <c r="CK746">
        <v>8.52875</v>
      </c>
      <c r="CL746">
        <v>10.4409</v>
      </c>
      <c r="CM746">
        <v>30.0004</v>
      </c>
      <c r="CN746">
        <v>10.2316</v>
      </c>
      <c r="CO746">
        <v>10.5116</v>
      </c>
      <c r="CP746">
        <v>-1</v>
      </c>
      <c r="CQ746">
        <v>100</v>
      </c>
      <c r="CR746">
        <v>71.9485</v>
      </c>
      <c r="CS746">
        <v>-999.9</v>
      </c>
      <c r="CT746">
        <v>400</v>
      </c>
      <c r="CU746">
        <v>0</v>
      </c>
      <c r="CV746">
        <v>103.765</v>
      </c>
      <c r="CW746">
        <v>103.252</v>
      </c>
    </row>
    <row r="747" spans="1:101">
      <c r="A747">
        <v>733</v>
      </c>
      <c r="B747">
        <v>1549038990.9</v>
      </c>
      <c r="C747">
        <v>2447.70000004768</v>
      </c>
      <c r="D747" t="s">
        <v>1684</v>
      </c>
      <c r="E747" t="s">
        <v>1685</v>
      </c>
      <c r="F747">
        <f>J747+I747+M747*K747</f>
        <v>0</v>
      </c>
      <c r="G747">
        <f>(1000*AM747)/(L747*(AO747+273.15))</f>
        <v>0</v>
      </c>
      <c r="H747">
        <f>((G747*F747*(1-(AJ747/1000)))/(100*K747))*(BE747/60)</f>
        <v>0</v>
      </c>
      <c r="I747" t="s">
        <v>197</v>
      </c>
      <c r="J747" t="s">
        <v>198</v>
      </c>
      <c r="K747" t="s">
        <v>199</v>
      </c>
      <c r="L747" t="s">
        <v>200</v>
      </c>
      <c r="M747" t="s">
        <v>1524</v>
      </c>
      <c r="N747" t="s">
        <v>1525</v>
      </c>
      <c r="O747" t="s">
        <v>450</v>
      </c>
      <c r="Q747">
        <v>1549038990.9</v>
      </c>
      <c r="R747">
        <f>AL747*Y747*(AJ747-AK747)/(100*AF747*(1000-Y747*AJ747))</f>
        <v>0</v>
      </c>
      <c r="S747">
        <f>AL747*Y747*(AI747-AH747*(1000-Y747*AK747)/(1000-Y747*AJ747))/(100*AF747)</f>
        <v>0</v>
      </c>
      <c r="T747">
        <f>(U747/V747*100)</f>
        <v>0</v>
      </c>
      <c r="U747">
        <f>AJ747*(AM747+AN747)/1000</f>
        <v>0</v>
      </c>
      <c r="V747">
        <f>0.61365*exp(17.502*AO747/(240.97+AO747))</f>
        <v>0</v>
      </c>
      <c r="W747">
        <v>116</v>
      </c>
      <c r="X747">
        <v>8</v>
      </c>
      <c r="Y747">
        <f>IF(W747*$H$11&gt;=AA747,1.0,(AA747/(AA747-W747*$H$11)))</f>
        <v>0</v>
      </c>
      <c r="Z747">
        <f>(Y747-1)*100</f>
        <v>0</v>
      </c>
      <c r="AA747">
        <f>MAX(0,($B$11+$C$11*AR747)/(1+$D$11*AR747)*AM747/(AO747+273)*$E$11)</f>
        <v>0</v>
      </c>
      <c r="AB747">
        <f>$B$9*AS747+$C$9*AT747</f>
        <v>0</v>
      </c>
      <c r="AC747">
        <f>AB747*AD747</f>
        <v>0</v>
      </c>
      <c r="AD747">
        <f>($B$9*$D$7+$C$9*$D$7)/($B$9+$C$9)</f>
        <v>0</v>
      </c>
      <c r="AE747">
        <f>($B$9*$K$7+$C$9*$K$7)/($B$9+$C$9)</f>
        <v>0</v>
      </c>
      <c r="AF747">
        <v>10</v>
      </c>
      <c r="AG747">
        <v>1549038990.9</v>
      </c>
      <c r="AH747">
        <v>400.841</v>
      </c>
      <c r="AI747">
        <v>401.682</v>
      </c>
      <c r="AJ747">
        <v>10.7012</v>
      </c>
      <c r="AK747">
        <v>5.10073</v>
      </c>
      <c r="AL747">
        <v>1436.18</v>
      </c>
      <c r="AM747">
        <v>100.139</v>
      </c>
      <c r="AN747">
        <v>0.0247063</v>
      </c>
      <c r="AO747">
        <v>9.07864</v>
      </c>
      <c r="AP747">
        <v>8.92084</v>
      </c>
      <c r="AQ747">
        <v>999.9</v>
      </c>
      <c r="AR747">
        <v>9975</v>
      </c>
      <c r="AS747">
        <v>0</v>
      </c>
      <c r="AT747">
        <v>0.766945</v>
      </c>
      <c r="AU747">
        <v>0</v>
      </c>
      <c r="AV747" t="s">
        <v>204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403.689557377049</v>
      </c>
      <c r="BE747">
        <v>1.88521113868515</v>
      </c>
      <c r="BF747">
        <v>0.633962170474802</v>
      </c>
      <c r="BG747">
        <v>-1</v>
      </c>
      <c r="BH747">
        <v>0</v>
      </c>
      <c r="BI747">
        <v>0</v>
      </c>
      <c r="BJ747" t="s">
        <v>205</v>
      </c>
      <c r="BK747">
        <v>1.88461</v>
      </c>
      <c r="BL747">
        <v>1.88156</v>
      </c>
      <c r="BM747">
        <v>1.88309</v>
      </c>
      <c r="BN747">
        <v>1.88185</v>
      </c>
      <c r="BO747">
        <v>1.8837</v>
      </c>
      <c r="BP747">
        <v>1.88303</v>
      </c>
      <c r="BQ747">
        <v>1.88477</v>
      </c>
      <c r="BR747">
        <v>1.88227</v>
      </c>
      <c r="BS747" t="s">
        <v>206</v>
      </c>
      <c r="BT747" t="s">
        <v>17</v>
      </c>
      <c r="BU747" t="s">
        <v>17</v>
      </c>
      <c r="BV747" t="s">
        <v>17</v>
      </c>
      <c r="BW747" t="s">
        <v>207</v>
      </c>
      <c r="BX747" t="s">
        <v>208</v>
      </c>
      <c r="BY747" t="s">
        <v>209</v>
      </c>
      <c r="BZ747" t="s">
        <v>209</v>
      </c>
      <c r="CA747" t="s">
        <v>209</v>
      </c>
      <c r="CB747" t="s">
        <v>209</v>
      </c>
      <c r="CC747">
        <v>5</v>
      </c>
      <c r="CD747">
        <v>0</v>
      </c>
      <c r="CE747">
        <v>0</v>
      </c>
      <c r="CF747">
        <v>0</v>
      </c>
      <c r="CG747">
        <v>0</v>
      </c>
      <c r="CH747">
        <v>2</v>
      </c>
      <c r="CI747">
        <v>1343.73</v>
      </c>
      <c r="CJ747">
        <v>-0.111772</v>
      </c>
      <c r="CK747">
        <v>8.53501</v>
      </c>
      <c r="CL747">
        <v>10.4416</v>
      </c>
      <c r="CM747">
        <v>30.0005</v>
      </c>
      <c r="CN747">
        <v>10.2325</v>
      </c>
      <c r="CO747">
        <v>10.5123</v>
      </c>
      <c r="CP747">
        <v>-1</v>
      </c>
      <c r="CQ747">
        <v>100</v>
      </c>
      <c r="CR747">
        <v>71.5697</v>
      </c>
      <c r="CS747">
        <v>-999.9</v>
      </c>
      <c r="CT747">
        <v>400</v>
      </c>
      <c r="CU747">
        <v>0</v>
      </c>
      <c r="CV747">
        <v>103.765</v>
      </c>
      <c r="CW747">
        <v>103.252</v>
      </c>
    </row>
    <row r="748" spans="1:101">
      <c r="A748">
        <v>734</v>
      </c>
      <c r="B748">
        <v>1549038992.9</v>
      </c>
      <c r="C748">
        <v>2449.70000004768</v>
      </c>
      <c r="D748" t="s">
        <v>1686</v>
      </c>
      <c r="E748" t="s">
        <v>1687</v>
      </c>
      <c r="F748">
        <f>J748+I748+M748*K748</f>
        <v>0</v>
      </c>
      <c r="G748">
        <f>(1000*AM748)/(L748*(AO748+273.15))</f>
        <v>0</v>
      </c>
      <c r="H748">
        <f>((G748*F748*(1-(AJ748/1000)))/(100*K748))*(BE748/60)</f>
        <v>0</v>
      </c>
      <c r="I748" t="s">
        <v>197</v>
      </c>
      <c r="J748" t="s">
        <v>198</v>
      </c>
      <c r="K748" t="s">
        <v>199</v>
      </c>
      <c r="L748" t="s">
        <v>200</v>
      </c>
      <c r="M748" t="s">
        <v>1524</v>
      </c>
      <c r="N748" t="s">
        <v>1525</v>
      </c>
      <c r="O748" t="s">
        <v>450</v>
      </c>
      <c r="Q748">
        <v>1549038992.9</v>
      </c>
      <c r="R748">
        <f>AL748*Y748*(AJ748-AK748)/(100*AF748*(1000-Y748*AJ748))</f>
        <v>0</v>
      </c>
      <c r="S748">
        <f>AL748*Y748*(AI748-AH748*(1000-Y748*AK748)/(1000-Y748*AJ748))/(100*AF748)</f>
        <v>0</v>
      </c>
      <c r="T748">
        <f>(U748/V748*100)</f>
        <v>0</v>
      </c>
      <c r="U748">
        <f>AJ748*(AM748+AN748)/1000</f>
        <v>0</v>
      </c>
      <c r="V748">
        <f>0.61365*exp(17.502*AO748/(240.97+AO748))</f>
        <v>0</v>
      </c>
      <c r="W748">
        <v>113</v>
      </c>
      <c r="X748">
        <v>8</v>
      </c>
      <c r="Y748">
        <f>IF(W748*$H$11&gt;=AA748,1.0,(AA748/(AA748-W748*$H$11)))</f>
        <v>0</v>
      </c>
      <c r="Z748">
        <f>(Y748-1)*100</f>
        <v>0</v>
      </c>
      <c r="AA748">
        <f>MAX(0,($B$11+$C$11*AR748)/(1+$D$11*AR748)*AM748/(AO748+273)*$E$11)</f>
        <v>0</v>
      </c>
      <c r="AB748">
        <f>$B$9*AS748+$C$9*AT748</f>
        <v>0</v>
      </c>
      <c r="AC748">
        <f>AB748*AD748</f>
        <v>0</v>
      </c>
      <c r="AD748">
        <f>($B$9*$D$7+$C$9*$D$7)/($B$9+$C$9)</f>
        <v>0</v>
      </c>
      <c r="AE748">
        <f>($B$9*$K$7+$C$9*$K$7)/($B$9+$C$9)</f>
        <v>0</v>
      </c>
      <c r="AF748">
        <v>10</v>
      </c>
      <c r="AG748">
        <v>1549038992.9</v>
      </c>
      <c r="AH748">
        <v>400.979</v>
      </c>
      <c r="AI748">
        <v>401.698</v>
      </c>
      <c r="AJ748">
        <v>10.7104</v>
      </c>
      <c r="AK748">
        <v>5.1012</v>
      </c>
      <c r="AL748">
        <v>1436.56</v>
      </c>
      <c r="AM748">
        <v>100.138</v>
      </c>
      <c r="AN748">
        <v>0.0246074</v>
      </c>
      <c r="AO748">
        <v>9.07433</v>
      </c>
      <c r="AP748">
        <v>8.98923</v>
      </c>
      <c r="AQ748">
        <v>999.9</v>
      </c>
      <c r="AR748">
        <v>9984.38</v>
      </c>
      <c r="AS748">
        <v>0</v>
      </c>
      <c r="AT748">
        <v>0.766945</v>
      </c>
      <c r="AU748">
        <v>0</v>
      </c>
      <c r="AV748" t="s">
        <v>204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403.749663934426</v>
      </c>
      <c r="BE748">
        <v>2.10482167463581</v>
      </c>
      <c r="BF748">
        <v>0.685635801744412</v>
      </c>
      <c r="BG748">
        <v>-1</v>
      </c>
      <c r="BH748">
        <v>0</v>
      </c>
      <c r="BI748">
        <v>0</v>
      </c>
      <c r="BJ748" t="s">
        <v>205</v>
      </c>
      <c r="BK748">
        <v>1.88461</v>
      </c>
      <c r="BL748">
        <v>1.88155</v>
      </c>
      <c r="BM748">
        <v>1.88309</v>
      </c>
      <c r="BN748">
        <v>1.88186</v>
      </c>
      <c r="BO748">
        <v>1.8837</v>
      </c>
      <c r="BP748">
        <v>1.88302</v>
      </c>
      <c r="BQ748">
        <v>1.88477</v>
      </c>
      <c r="BR748">
        <v>1.88229</v>
      </c>
      <c r="BS748" t="s">
        <v>206</v>
      </c>
      <c r="BT748" t="s">
        <v>17</v>
      </c>
      <c r="BU748" t="s">
        <v>17</v>
      </c>
      <c r="BV748" t="s">
        <v>17</v>
      </c>
      <c r="BW748" t="s">
        <v>207</v>
      </c>
      <c r="BX748" t="s">
        <v>208</v>
      </c>
      <c r="BY748" t="s">
        <v>209</v>
      </c>
      <c r="BZ748" t="s">
        <v>209</v>
      </c>
      <c r="CA748" t="s">
        <v>209</v>
      </c>
      <c r="CB748" t="s">
        <v>209</v>
      </c>
      <c r="CC748">
        <v>5</v>
      </c>
      <c r="CD748">
        <v>0</v>
      </c>
      <c r="CE748">
        <v>0</v>
      </c>
      <c r="CF748">
        <v>0</v>
      </c>
      <c r="CG748">
        <v>0</v>
      </c>
      <c r="CH748">
        <v>2</v>
      </c>
      <c r="CI748">
        <v>1345.81</v>
      </c>
      <c r="CJ748">
        <v>-0.111772</v>
      </c>
      <c r="CK748">
        <v>8.54175</v>
      </c>
      <c r="CL748">
        <v>10.4425</v>
      </c>
      <c r="CM748">
        <v>30.0004</v>
      </c>
      <c r="CN748">
        <v>10.2335</v>
      </c>
      <c r="CO748">
        <v>10.5132</v>
      </c>
      <c r="CP748">
        <v>-1</v>
      </c>
      <c r="CQ748">
        <v>100</v>
      </c>
      <c r="CR748">
        <v>71.5697</v>
      </c>
      <c r="CS748">
        <v>-999.9</v>
      </c>
      <c r="CT748">
        <v>400</v>
      </c>
      <c r="CU748">
        <v>0</v>
      </c>
      <c r="CV748">
        <v>103.764</v>
      </c>
      <c r="CW748">
        <v>103.251</v>
      </c>
    </row>
    <row r="749" spans="1:101">
      <c r="A749">
        <v>735</v>
      </c>
      <c r="B749">
        <v>1549038994.9</v>
      </c>
      <c r="C749">
        <v>2451.70000004768</v>
      </c>
      <c r="D749" t="s">
        <v>1688</v>
      </c>
      <c r="E749" t="s">
        <v>1689</v>
      </c>
      <c r="F749">
        <f>J749+I749+M749*K749</f>
        <v>0</v>
      </c>
      <c r="G749">
        <f>(1000*AM749)/(L749*(AO749+273.15))</f>
        <v>0</v>
      </c>
      <c r="H749">
        <f>((G749*F749*(1-(AJ749/1000)))/(100*K749))*(BE749/60)</f>
        <v>0</v>
      </c>
      <c r="I749" t="s">
        <v>197</v>
      </c>
      <c r="J749" t="s">
        <v>198</v>
      </c>
      <c r="K749" t="s">
        <v>199</v>
      </c>
      <c r="L749" t="s">
        <v>200</v>
      </c>
      <c r="M749" t="s">
        <v>1524</v>
      </c>
      <c r="N749" t="s">
        <v>1525</v>
      </c>
      <c r="O749" t="s">
        <v>450</v>
      </c>
      <c r="Q749">
        <v>1549038994.9</v>
      </c>
      <c r="R749">
        <f>AL749*Y749*(AJ749-AK749)/(100*AF749*(1000-Y749*AJ749))</f>
        <v>0</v>
      </c>
      <c r="S749">
        <f>AL749*Y749*(AI749-AH749*(1000-Y749*AK749)/(1000-Y749*AJ749))/(100*AF749)</f>
        <v>0</v>
      </c>
      <c r="T749">
        <f>(U749/V749*100)</f>
        <v>0</v>
      </c>
      <c r="U749">
        <f>AJ749*(AM749+AN749)/1000</f>
        <v>0</v>
      </c>
      <c r="V749">
        <f>0.61365*exp(17.502*AO749/(240.97+AO749))</f>
        <v>0</v>
      </c>
      <c r="W749">
        <v>133</v>
      </c>
      <c r="X749">
        <v>9</v>
      </c>
      <c r="Y749">
        <f>IF(W749*$H$11&gt;=AA749,1.0,(AA749/(AA749-W749*$H$11)))</f>
        <v>0</v>
      </c>
      <c r="Z749">
        <f>(Y749-1)*100</f>
        <v>0</v>
      </c>
      <c r="AA749">
        <f>MAX(0,($B$11+$C$11*AR749)/(1+$D$11*AR749)*AM749/(AO749+273)*$E$11)</f>
        <v>0</v>
      </c>
      <c r="AB749">
        <f>$B$9*AS749+$C$9*AT749</f>
        <v>0</v>
      </c>
      <c r="AC749">
        <f>AB749*AD749</f>
        <v>0</v>
      </c>
      <c r="AD749">
        <f>($B$9*$D$7+$C$9*$D$7)/($B$9+$C$9)</f>
        <v>0</v>
      </c>
      <c r="AE749">
        <f>($B$9*$K$7+$C$9*$K$7)/($B$9+$C$9)</f>
        <v>0</v>
      </c>
      <c r="AF749">
        <v>10</v>
      </c>
      <c r="AG749">
        <v>1549038994.9</v>
      </c>
      <c r="AH749">
        <v>401.124</v>
      </c>
      <c r="AI749">
        <v>401.687</v>
      </c>
      <c r="AJ749">
        <v>10.7192</v>
      </c>
      <c r="AK749">
        <v>5.1011</v>
      </c>
      <c r="AL749">
        <v>1436.63</v>
      </c>
      <c r="AM749">
        <v>100.138</v>
      </c>
      <c r="AN749">
        <v>0.0245225</v>
      </c>
      <c r="AO749">
        <v>9.06929</v>
      </c>
      <c r="AP749">
        <v>9.05345</v>
      </c>
      <c r="AQ749">
        <v>999.9</v>
      </c>
      <c r="AR749">
        <v>10023.8</v>
      </c>
      <c r="AS749">
        <v>0</v>
      </c>
      <c r="AT749">
        <v>0.766945</v>
      </c>
      <c r="AU749">
        <v>0</v>
      </c>
      <c r="AV749" t="s">
        <v>204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403.814524590164</v>
      </c>
      <c r="BE749">
        <v>2.32243129194609</v>
      </c>
      <c r="BF749">
        <v>0.736909154410733</v>
      </c>
      <c r="BG749">
        <v>-1</v>
      </c>
      <c r="BH749">
        <v>0</v>
      </c>
      <c r="BI749">
        <v>0</v>
      </c>
      <c r="BJ749" t="s">
        <v>205</v>
      </c>
      <c r="BK749">
        <v>1.88461</v>
      </c>
      <c r="BL749">
        <v>1.88155</v>
      </c>
      <c r="BM749">
        <v>1.88309</v>
      </c>
      <c r="BN749">
        <v>1.88186</v>
      </c>
      <c r="BO749">
        <v>1.8837</v>
      </c>
      <c r="BP749">
        <v>1.88303</v>
      </c>
      <c r="BQ749">
        <v>1.88477</v>
      </c>
      <c r="BR749">
        <v>1.88227</v>
      </c>
      <c r="BS749" t="s">
        <v>206</v>
      </c>
      <c r="BT749" t="s">
        <v>17</v>
      </c>
      <c r="BU749" t="s">
        <v>17</v>
      </c>
      <c r="BV749" t="s">
        <v>17</v>
      </c>
      <c r="BW749" t="s">
        <v>207</v>
      </c>
      <c r="BX749" t="s">
        <v>208</v>
      </c>
      <c r="BY749" t="s">
        <v>209</v>
      </c>
      <c r="BZ749" t="s">
        <v>209</v>
      </c>
      <c r="CA749" t="s">
        <v>209</v>
      </c>
      <c r="CB749" t="s">
        <v>209</v>
      </c>
      <c r="CC749">
        <v>5</v>
      </c>
      <c r="CD749">
        <v>0</v>
      </c>
      <c r="CE749">
        <v>0</v>
      </c>
      <c r="CF749">
        <v>0</v>
      </c>
      <c r="CG749">
        <v>0</v>
      </c>
      <c r="CH749">
        <v>2</v>
      </c>
      <c r="CI749">
        <v>1330.83</v>
      </c>
      <c r="CJ749">
        <v>-0.111772</v>
      </c>
      <c r="CK749">
        <v>8.54844</v>
      </c>
      <c r="CL749">
        <v>10.4436</v>
      </c>
      <c r="CM749">
        <v>30.0005</v>
      </c>
      <c r="CN749">
        <v>10.2346</v>
      </c>
      <c r="CO749">
        <v>10.5143</v>
      </c>
      <c r="CP749">
        <v>-1</v>
      </c>
      <c r="CQ749">
        <v>100</v>
      </c>
      <c r="CR749">
        <v>71.5697</v>
      </c>
      <c r="CS749">
        <v>-999.9</v>
      </c>
      <c r="CT749">
        <v>400</v>
      </c>
      <c r="CU749">
        <v>0</v>
      </c>
      <c r="CV749">
        <v>103.764</v>
      </c>
      <c r="CW749">
        <v>103.249</v>
      </c>
    </row>
    <row r="750" spans="1:101">
      <c r="A750">
        <v>736</v>
      </c>
      <c r="B750">
        <v>1549038996.9</v>
      </c>
      <c r="C750">
        <v>2453.70000004768</v>
      </c>
      <c r="D750" t="s">
        <v>1690</v>
      </c>
      <c r="E750" t="s">
        <v>1691</v>
      </c>
      <c r="F750">
        <f>J750+I750+M750*K750</f>
        <v>0</v>
      </c>
      <c r="G750">
        <f>(1000*AM750)/(L750*(AO750+273.15))</f>
        <v>0</v>
      </c>
      <c r="H750">
        <f>((G750*F750*(1-(AJ750/1000)))/(100*K750))*(BE750/60)</f>
        <v>0</v>
      </c>
      <c r="I750" t="s">
        <v>197</v>
      </c>
      <c r="J750" t="s">
        <v>198</v>
      </c>
      <c r="K750" t="s">
        <v>199</v>
      </c>
      <c r="L750" t="s">
        <v>200</v>
      </c>
      <c r="M750" t="s">
        <v>1524</v>
      </c>
      <c r="N750" t="s">
        <v>1525</v>
      </c>
      <c r="O750" t="s">
        <v>450</v>
      </c>
      <c r="Q750">
        <v>1549038996.9</v>
      </c>
      <c r="R750">
        <f>AL750*Y750*(AJ750-AK750)/(100*AF750*(1000-Y750*AJ750))</f>
        <v>0</v>
      </c>
      <c r="S750">
        <f>AL750*Y750*(AI750-AH750*(1000-Y750*AK750)/(1000-Y750*AJ750))/(100*AF750)</f>
        <v>0</v>
      </c>
      <c r="T750">
        <f>(U750/V750*100)</f>
        <v>0</v>
      </c>
      <c r="U750">
        <f>AJ750*(AM750+AN750)/1000</f>
        <v>0</v>
      </c>
      <c r="V750">
        <f>0.61365*exp(17.502*AO750/(240.97+AO750))</f>
        <v>0</v>
      </c>
      <c r="W750">
        <v>124</v>
      </c>
      <c r="X750">
        <v>9</v>
      </c>
      <c r="Y750">
        <f>IF(W750*$H$11&gt;=AA750,1.0,(AA750/(AA750-W750*$H$11)))</f>
        <v>0</v>
      </c>
      <c r="Z750">
        <f>(Y750-1)*100</f>
        <v>0</v>
      </c>
      <c r="AA750">
        <f>MAX(0,($B$11+$C$11*AR750)/(1+$D$11*AR750)*AM750/(AO750+273)*$E$11)</f>
        <v>0</v>
      </c>
      <c r="AB750">
        <f>$B$9*AS750+$C$9*AT750</f>
        <v>0</v>
      </c>
      <c r="AC750">
        <f>AB750*AD750</f>
        <v>0</v>
      </c>
      <c r="AD750">
        <f>($B$9*$D$7+$C$9*$D$7)/($B$9+$C$9)</f>
        <v>0</v>
      </c>
      <c r="AE750">
        <f>($B$9*$K$7+$C$9*$K$7)/($B$9+$C$9)</f>
        <v>0</v>
      </c>
      <c r="AF750">
        <v>10</v>
      </c>
      <c r="AG750">
        <v>1549038996.9</v>
      </c>
      <c r="AH750">
        <v>401.258</v>
      </c>
      <c r="AI750">
        <v>401.689</v>
      </c>
      <c r="AJ750">
        <v>10.728</v>
      </c>
      <c r="AK750">
        <v>5.10078</v>
      </c>
      <c r="AL750">
        <v>1436.33</v>
      </c>
      <c r="AM750">
        <v>100.139</v>
      </c>
      <c r="AN750">
        <v>0.0246759</v>
      </c>
      <c r="AO750">
        <v>9.07672</v>
      </c>
      <c r="AP750">
        <v>9.06156</v>
      </c>
      <c r="AQ750">
        <v>999.9</v>
      </c>
      <c r="AR750">
        <v>9993.12</v>
      </c>
      <c r="AS750">
        <v>0</v>
      </c>
      <c r="AT750">
        <v>0.78338</v>
      </c>
      <c r="AU750">
        <v>0</v>
      </c>
      <c r="AV750" t="s">
        <v>204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403.885065573771</v>
      </c>
      <c r="BE750">
        <v>2.5388485267051</v>
      </c>
      <c r="BF750">
        <v>0.788609003013857</v>
      </c>
      <c r="BG750">
        <v>-1</v>
      </c>
      <c r="BH750">
        <v>0</v>
      </c>
      <c r="BI750">
        <v>0</v>
      </c>
      <c r="BJ750" t="s">
        <v>205</v>
      </c>
      <c r="BK750">
        <v>1.88461</v>
      </c>
      <c r="BL750">
        <v>1.88156</v>
      </c>
      <c r="BM750">
        <v>1.88309</v>
      </c>
      <c r="BN750">
        <v>1.88184</v>
      </c>
      <c r="BO750">
        <v>1.8837</v>
      </c>
      <c r="BP750">
        <v>1.88305</v>
      </c>
      <c r="BQ750">
        <v>1.88477</v>
      </c>
      <c r="BR750">
        <v>1.88226</v>
      </c>
      <c r="BS750" t="s">
        <v>206</v>
      </c>
      <c r="BT750" t="s">
        <v>17</v>
      </c>
      <c r="BU750" t="s">
        <v>17</v>
      </c>
      <c r="BV750" t="s">
        <v>17</v>
      </c>
      <c r="BW750" t="s">
        <v>207</v>
      </c>
      <c r="BX750" t="s">
        <v>208</v>
      </c>
      <c r="BY750" t="s">
        <v>209</v>
      </c>
      <c r="BZ750" t="s">
        <v>209</v>
      </c>
      <c r="CA750" t="s">
        <v>209</v>
      </c>
      <c r="CB750" t="s">
        <v>209</v>
      </c>
      <c r="CC750">
        <v>5</v>
      </c>
      <c r="CD750">
        <v>0</v>
      </c>
      <c r="CE750">
        <v>0</v>
      </c>
      <c r="CF750">
        <v>0</v>
      </c>
      <c r="CG750">
        <v>0</v>
      </c>
      <c r="CH750">
        <v>2</v>
      </c>
      <c r="CI750">
        <v>1337.64</v>
      </c>
      <c r="CJ750">
        <v>-0.111772</v>
      </c>
      <c r="CK750">
        <v>8.55504</v>
      </c>
      <c r="CL750">
        <v>10.4448</v>
      </c>
      <c r="CM750">
        <v>30.0005</v>
      </c>
      <c r="CN750">
        <v>10.2359</v>
      </c>
      <c r="CO750">
        <v>10.5155</v>
      </c>
      <c r="CP750">
        <v>-1</v>
      </c>
      <c r="CQ750">
        <v>100</v>
      </c>
      <c r="CR750">
        <v>71.5697</v>
      </c>
      <c r="CS750">
        <v>-999.9</v>
      </c>
      <c r="CT750">
        <v>400</v>
      </c>
      <c r="CU750">
        <v>0</v>
      </c>
      <c r="CV750">
        <v>103.763</v>
      </c>
      <c r="CW750">
        <v>103.248</v>
      </c>
    </row>
    <row r="751" spans="1:101">
      <c r="A751">
        <v>737</v>
      </c>
      <c r="B751">
        <v>1549038998.9</v>
      </c>
      <c r="C751">
        <v>2455.70000004768</v>
      </c>
      <c r="D751" t="s">
        <v>1692</v>
      </c>
      <c r="E751" t="s">
        <v>1693</v>
      </c>
      <c r="F751">
        <f>J751+I751+M751*K751</f>
        <v>0</v>
      </c>
      <c r="G751">
        <f>(1000*AM751)/(L751*(AO751+273.15))</f>
        <v>0</v>
      </c>
      <c r="H751">
        <f>((G751*F751*(1-(AJ751/1000)))/(100*K751))*(BE751/60)</f>
        <v>0</v>
      </c>
      <c r="I751" t="s">
        <v>197</v>
      </c>
      <c r="J751" t="s">
        <v>198</v>
      </c>
      <c r="K751" t="s">
        <v>199</v>
      </c>
      <c r="L751" t="s">
        <v>200</v>
      </c>
      <c r="M751" t="s">
        <v>1524</v>
      </c>
      <c r="N751" t="s">
        <v>1525</v>
      </c>
      <c r="O751" t="s">
        <v>450</v>
      </c>
      <c r="Q751">
        <v>1549038998.9</v>
      </c>
      <c r="R751">
        <f>AL751*Y751*(AJ751-AK751)/(100*AF751*(1000-Y751*AJ751))</f>
        <v>0</v>
      </c>
      <c r="S751">
        <f>AL751*Y751*(AI751-AH751*(1000-Y751*AK751)/(1000-Y751*AJ751))/(100*AF751)</f>
        <v>0</v>
      </c>
      <c r="T751">
        <f>(U751/V751*100)</f>
        <v>0</v>
      </c>
      <c r="U751">
        <f>AJ751*(AM751+AN751)/1000</f>
        <v>0</v>
      </c>
      <c r="V751">
        <f>0.61365*exp(17.502*AO751/(240.97+AO751))</f>
        <v>0</v>
      </c>
      <c r="W751">
        <v>100</v>
      </c>
      <c r="X751">
        <v>7</v>
      </c>
      <c r="Y751">
        <f>IF(W751*$H$11&gt;=AA751,1.0,(AA751/(AA751-W751*$H$11)))</f>
        <v>0</v>
      </c>
      <c r="Z751">
        <f>(Y751-1)*100</f>
        <v>0</v>
      </c>
      <c r="AA751">
        <f>MAX(0,($B$11+$C$11*AR751)/(1+$D$11*AR751)*AM751/(AO751+273)*$E$11)</f>
        <v>0</v>
      </c>
      <c r="AB751">
        <f>$B$9*AS751+$C$9*AT751</f>
        <v>0</v>
      </c>
      <c r="AC751">
        <f>AB751*AD751</f>
        <v>0</v>
      </c>
      <c r="AD751">
        <f>($B$9*$D$7+$C$9*$D$7)/($B$9+$C$9)</f>
        <v>0</v>
      </c>
      <c r="AE751">
        <f>($B$9*$K$7+$C$9*$K$7)/($B$9+$C$9)</f>
        <v>0</v>
      </c>
      <c r="AF751">
        <v>10</v>
      </c>
      <c r="AG751">
        <v>1549038998.9</v>
      </c>
      <c r="AH751">
        <v>401.404</v>
      </c>
      <c r="AI751">
        <v>401.721</v>
      </c>
      <c r="AJ751">
        <v>10.7362</v>
      </c>
      <c r="AK751">
        <v>5.10169</v>
      </c>
      <c r="AL751">
        <v>1436.49</v>
      </c>
      <c r="AM751">
        <v>100.137</v>
      </c>
      <c r="AN751">
        <v>0.0248616</v>
      </c>
      <c r="AO751">
        <v>9.08115</v>
      </c>
      <c r="AP751">
        <v>9.05411</v>
      </c>
      <c r="AQ751">
        <v>999.9</v>
      </c>
      <c r="AR751">
        <v>9985.62</v>
      </c>
      <c r="AS751">
        <v>0</v>
      </c>
      <c r="AT751">
        <v>0.794336</v>
      </c>
      <c r="AU751">
        <v>0</v>
      </c>
      <c r="AV751" t="s">
        <v>204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403.962155737705</v>
      </c>
      <c r="BE751">
        <v>2.74680408828204</v>
      </c>
      <c r="BF751">
        <v>0.839479591141139</v>
      </c>
      <c r="BG751">
        <v>-1</v>
      </c>
      <c r="BH751">
        <v>0</v>
      </c>
      <c r="BI751">
        <v>0</v>
      </c>
      <c r="BJ751" t="s">
        <v>205</v>
      </c>
      <c r="BK751">
        <v>1.88461</v>
      </c>
      <c r="BL751">
        <v>1.88156</v>
      </c>
      <c r="BM751">
        <v>1.88309</v>
      </c>
      <c r="BN751">
        <v>1.88184</v>
      </c>
      <c r="BO751">
        <v>1.8837</v>
      </c>
      <c r="BP751">
        <v>1.88305</v>
      </c>
      <c r="BQ751">
        <v>1.88477</v>
      </c>
      <c r="BR751">
        <v>1.88229</v>
      </c>
      <c r="BS751" t="s">
        <v>206</v>
      </c>
      <c r="BT751" t="s">
        <v>17</v>
      </c>
      <c r="BU751" t="s">
        <v>17</v>
      </c>
      <c r="BV751" t="s">
        <v>17</v>
      </c>
      <c r="BW751" t="s">
        <v>207</v>
      </c>
      <c r="BX751" t="s">
        <v>208</v>
      </c>
      <c r="BY751" t="s">
        <v>209</v>
      </c>
      <c r="BZ751" t="s">
        <v>209</v>
      </c>
      <c r="CA751" t="s">
        <v>209</v>
      </c>
      <c r="CB751" t="s">
        <v>209</v>
      </c>
      <c r="CC751">
        <v>5</v>
      </c>
      <c r="CD751">
        <v>0</v>
      </c>
      <c r="CE751">
        <v>0</v>
      </c>
      <c r="CF751">
        <v>0</v>
      </c>
      <c r="CG751">
        <v>0</v>
      </c>
      <c r="CH751">
        <v>2</v>
      </c>
      <c r="CI751">
        <v>1355.4</v>
      </c>
      <c r="CJ751">
        <v>-0.111772</v>
      </c>
      <c r="CK751">
        <v>8.56156</v>
      </c>
      <c r="CL751">
        <v>10.4459</v>
      </c>
      <c r="CM751">
        <v>30.0002</v>
      </c>
      <c r="CN751">
        <v>10.2374</v>
      </c>
      <c r="CO751">
        <v>10.5167</v>
      </c>
      <c r="CP751">
        <v>-1</v>
      </c>
      <c r="CQ751">
        <v>100</v>
      </c>
      <c r="CR751">
        <v>71.1926</v>
      </c>
      <c r="CS751">
        <v>-999.9</v>
      </c>
      <c r="CT751">
        <v>400</v>
      </c>
      <c r="CU751">
        <v>0</v>
      </c>
      <c r="CV751">
        <v>103.763</v>
      </c>
      <c r="CW751">
        <v>103.247</v>
      </c>
    </row>
    <row r="752" spans="1:101">
      <c r="A752">
        <v>738</v>
      </c>
      <c r="B752">
        <v>1549039000.9</v>
      </c>
      <c r="C752">
        <v>2457.70000004768</v>
      </c>
      <c r="D752" t="s">
        <v>1694</v>
      </c>
      <c r="E752" t="s">
        <v>1695</v>
      </c>
      <c r="F752">
        <f>J752+I752+M752*K752</f>
        <v>0</v>
      </c>
      <c r="G752">
        <f>(1000*AM752)/(L752*(AO752+273.15))</f>
        <v>0</v>
      </c>
      <c r="H752">
        <f>((G752*F752*(1-(AJ752/1000)))/(100*K752))*(BE752/60)</f>
        <v>0</v>
      </c>
      <c r="I752" t="s">
        <v>197</v>
      </c>
      <c r="J752" t="s">
        <v>198</v>
      </c>
      <c r="K752" t="s">
        <v>199</v>
      </c>
      <c r="L752" t="s">
        <v>200</v>
      </c>
      <c r="M752" t="s">
        <v>1524</v>
      </c>
      <c r="N752" t="s">
        <v>1525</v>
      </c>
      <c r="O752" t="s">
        <v>450</v>
      </c>
      <c r="Q752">
        <v>1549039000.9</v>
      </c>
      <c r="R752">
        <f>AL752*Y752*(AJ752-AK752)/(100*AF752*(1000-Y752*AJ752))</f>
        <v>0</v>
      </c>
      <c r="S752">
        <f>AL752*Y752*(AI752-AH752*(1000-Y752*AK752)/(1000-Y752*AJ752))/(100*AF752)</f>
        <v>0</v>
      </c>
      <c r="T752">
        <f>(U752/V752*100)</f>
        <v>0</v>
      </c>
      <c r="U752">
        <f>AJ752*(AM752+AN752)/1000</f>
        <v>0</v>
      </c>
      <c r="V752">
        <f>0.61365*exp(17.502*AO752/(240.97+AO752))</f>
        <v>0</v>
      </c>
      <c r="W752">
        <v>108</v>
      </c>
      <c r="X752">
        <v>8</v>
      </c>
      <c r="Y752">
        <f>IF(W752*$H$11&gt;=AA752,1.0,(AA752/(AA752-W752*$H$11)))</f>
        <v>0</v>
      </c>
      <c r="Z752">
        <f>(Y752-1)*100</f>
        <v>0</v>
      </c>
      <c r="AA752">
        <f>MAX(0,($B$11+$C$11*AR752)/(1+$D$11*AR752)*AM752/(AO752+273)*$E$11)</f>
        <v>0</v>
      </c>
      <c r="AB752">
        <f>$B$9*AS752+$C$9*AT752</f>
        <v>0</v>
      </c>
      <c r="AC752">
        <f>AB752*AD752</f>
        <v>0</v>
      </c>
      <c r="AD752">
        <f>($B$9*$D$7+$C$9*$D$7)/($B$9+$C$9)</f>
        <v>0</v>
      </c>
      <c r="AE752">
        <f>($B$9*$K$7+$C$9*$K$7)/($B$9+$C$9)</f>
        <v>0</v>
      </c>
      <c r="AF752">
        <v>10</v>
      </c>
      <c r="AG752">
        <v>1549039000.9</v>
      </c>
      <c r="AH752">
        <v>401.537</v>
      </c>
      <c r="AI752">
        <v>401.709</v>
      </c>
      <c r="AJ752">
        <v>10.744</v>
      </c>
      <c r="AK752">
        <v>5.10247</v>
      </c>
      <c r="AL752">
        <v>1436.57</v>
      </c>
      <c r="AM752">
        <v>100.135</v>
      </c>
      <c r="AN752">
        <v>0.02476</v>
      </c>
      <c r="AO752">
        <v>9.0944</v>
      </c>
      <c r="AP752">
        <v>9.05811</v>
      </c>
      <c r="AQ752">
        <v>999.9</v>
      </c>
      <c r="AR752">
        <v>10017.5</v>
      </c>
      <c r="AS752">
        <v>0</v>
      </c>
      <c r="AT752">
        <v>0.777902</v>
      </c>
      <c r="AU752">
        <v>0</v>
      </c>
      <c r="AV752" t="s">
        <v>204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404.046508196721</v>
      </c>
      <c r="BE752">
        <v>2.93612961426998</v>
      </c>
      <c r="BF752">
        <v>0.887244816658243</v>
      </c>
      <c r="BG752">
        <v>-1</v>
      </c>
      <c r="BH752">
        <v>0</v>
      </c>
      <c r="BI752">
        <v>0</v>
      </c>
      <c r="BJ752" t="s">
        <v>205</v>
      </c>
      <c r="BK752">
        <v>1.88461</v>
      </c>
      <c r="BL752">
        <v>1.88156</v>
      </c>
      <c r="BM752">
        <v>1.88309</v>
      </c>
      <c r="BN752">
        <v>1.88186</v>
      </c>
      <c r="BO752">
        <v>1.88371</v>
      </c>
      <c r="BP752">
        <v>1.88304</v>
      </c>
      <c r="BQ752">
        <v>1.88477</v>
      </c>
      <c r="BR752">
        <v>1.88229</v>
      </c>
      <c r="BS752" t="s">
        <v>206</v>
      </c>
      <c r="BT752" t="s">
        <v>17</v>
      </c>
      <c r="BU752" t="s">
        <v>17</v>
      </c>
      <c r="BV752" t="s">
        <v>17</v>
      </c>
      <c r="BW752" t="s">
        <v>207</v>
      </c>
      <c r="BX752" t="s">
        <v>208</v>
      </c>
      <c r="BY752" t="s">
        <v>209</v>
      </c>
      <c r="BZ752" t="s">
        <v>209</v>
      </c>
      <c r="CA752" t="s">
        <v>209</v>
      </c>
      <c r="CB752" t="s">
        <v>209</v>
      </c>
      <c r="CC752">
        <v>5</v>
      </c>
      <c r="CD752">
        <v>0</v>
      </c>
      <c r="CE752">
        <v>0</v>
      </c>
      <c r="CF752">
        <v>0</v>
      </c>
      <c r="CG752">
        <v>0</v>
      </c>
      <c r="CH752">
        <v>2</v>
      </c>
      <c r="CI752">
        <v>1349.9</v>
      </c>
      <c r="CJ752">
        <v>-0.111772</v>
      </c>
      <c r="CK752">
        <v>8.56787</v>
      </c>
      <c r="CL752">
        <v>10.4471</v>
      </c>
      <c r="CM752">
        <v>30.0003</v>
      </c>
      <c r="CN752">
        <v>10.2387</v>
      </c>
      <c r="CO752">
        <v>10.5178</v>
      </c>
      <c r="CP752">
        <v>-1</v>
      </c>
      <c r="CQ752">
        <v>100</v>
      </c>
      <c r="CR752">
        <v>71.1926</v>
      </c>
      <c r="CS752">
        <v>-999.9</v>
      </c>
      <c r="CT752">
        <v>400</v>
      </c>
      <c r="CU752">
        <v>0</v>
      </c>
      <c r="CV752">
        <v>103.762</v>
      </c>
      <c r="CW752">
        <v>103.247</v>
      </c>
    </row>
    <row r="753" spans="1:101">
      <c r="A753">
        <v>739</v>
      </c>
      <c r="B753">
        <v>1549039002.9</v>
      </c>
      <c r="C753">
        <v>2459.70000004768</v>
      </c>
      <c r="D753" t="s">
        <v>1696</v>
      </c>
      <c r="E753" t="s">
        <v>1697</v>
      </c>
      <c r="F753">
        <f>J753+I753+M753*K753</f>
        <v>0</v>
      </c>
      <c r="G753">
        <f>(1000*AM753)/(L753*(AO753+273.15))</f>
        <v>0</v>
      </c>
      <c r="H753">
        <f>((G753*F753*(1-(AJ753/1000)))/(100*K753))*(BE753/60)</f>
        <v>0</v>
      </c>
      <c r="I753" t="s">
        <v>197</v>
      </c>
      <c r="J753" t="s">
        <v>198</v>
      </c>
      <c r="K753" t="s">
        <v>199</v>
      </c>
      <c r="L753" t="s">
        <v>200</v>
      </c>
      <c r="M753" t="s">
        <v>1524</v>
      </c>
      <c r="N753" t="s">
        <v>1525</v>
      </c>
      <c r="O753" t="s">
        <v>450</v>
      </c>
      <c r="Q753">
        <v>1549039002.9</v>
      </c>
      <c r="R753">
        <f>AL753*Y753*(AJ753-AK753)/(100*AF753*(1000-Y753*AJ753))</f>
        <v>0</v>
      </c>
      <c r="S753">
        <f>AL753*Y753*(AI753-AH753*(1000-Y753*AK753)/(1000-Y753*AJ753))/(100*AF753)</f>
        <v>0</v>
      </c>
      <c r="T753">
        <f>(U753/V753*100)</f>
        <v>0</v>
      </c>
      <c r="U753">
        <f>AJ753*(AM753+AN753)/1000</f>
        <v>0</v>
      </c>
      <c r="V753">
        <f>0.61365*exp(17.502*AO753/(240.97+AO753))</f>
        <v>0</v>
      </c>
      <c r="W753">
        <v>108</v>
      </c>
      <c r="X753">
        <v>8</v>
      </c>
      <c r="Y753">
        <f>IF(W753*$H$11&gt;=AA753,1.0,(AA753/(AA753-W753*$H$11)))</f>
        <v>0</v>
      </c>
      <c r="Z753">
        <f>(Y753-1)*100</f>
        <v>0</v>
      </c>
      <c r="AA753">
        <f>MAX(0,($B$11+$C$11*AR753)/(1+$D$11*AR753)*AM753/(AO753+273)*$E$11)</f>
        <v>0</v>
      </c>
      <c r="AB753">
        <f>$B$9*AS753+$C$9*AT753</f>
        <v>0</v>
      </c>
      <c r="AC753">
        <f>AB753*AD753</f>
        <v>0</v>
      </c>
      <c r="AD753">
        <f>($B$9*$D$7+$C$9*$D$7)/($B$9+$C$9)</f>
        <v>0</v>
      </c>
      <c r="AE753">
        <f>($B$9*$K$7+$C$9*$K$7)/($B$9+$C$9)</f>
        <v>0</v>
      </c>
      <c r="AF753">
        <v>10</v>
      </c>
      <c r="AG753">
        <v>1549039002.9</v>
      </c>
      <c r="AH753">
        <v>401.622</v>
      </c>
      <c r="AI753">
        <v>401.695</v>
      </c>
      <c r="AJ753">
        <v>10.7528</v>
      </c>
      <c r="AK753">
        <v>5.10189</v>
      </c>
      <c r="AL753">
        <v>1436.64</v>
      </c>
      <c r="AM753">
        <v>100.138</v>
      </c>
      <c r="AN753">
        <v>0.0245178</v>
      </c>
      <c r="AO753">
        <v>9.11158</v>
      </c>
      <c r="AP753">
        <v>9.05093</v>
      </c>
      <c r="AQ753">
        <v>999.9</v>
      </c>
      <c r="AR753">
        <v>10009.4</v>
      </c>
      <c r="AS753">
        <v>0</v>
      </c>
      <c r="AT753">
        <v>0.766945</v>
      </c>
      <c r="AU753">
        <v>0</v>
      </c>
      <c r="AV753" t="s">
        <v>204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404.136401639344</v>
      </c>
      <c r="BE753">
        <v>3.10525403061914</v>
      </c>
      <c r="BF753">
        <v>0.93043766944306</v>
      </c>
      <c r="BG753">
        <v>-1</v>
      </c>
      <c r="BH753">
        <v>0</v>
      </c>
      <c r="BI753">
        <v>0</v>
      </c>
      <c r="BJ753" t="s">
        <v>205</v>
      </c>
      <c r="BK753">
        <v>1.88461</v>
      </c>
      <c r="BL753">
        <v>1.88156</v>
      </c>
      <c r="BM753">
        <v>1.88309</v>
      </c>
      <c r="BN753">
        <v>1.88186</v>
      </c>
      <c r="BO753">
        <v>1.88372</v>
      </c>
      <c r="BP753">
        <v>1.88303</v>
      </c>
      <c r="BQ753">
        <v>1.88477</v>
      </c>
      <c r="BR753">
        <v>1.88228</v>
      </c>
      <c r="BS753" t="s">
        <v>206</v>
      </c>
      <c r="BT753" t="s">
        <v>17</v>
      </c>
      <c r="BU753" t="s">
        <v>17</v>
      </c>
      <c r="BV753" t="s">
        <v>17</v>
      </c>
      <c r="BW753" t="s">
        <v>207</v>
      </c>
      <c r="BX753" t="s">
        <v>208</v>
      </c>
      <c r="BY753" t="s">
        <v>209</v>
      </c>
      <c r="BZ753" t="s">
        <v>209</v>
      </c>
      <c r="CA753" t="s">
        <v>209</v>
      </c>
      <c r="CB753" t="s">
        <v>209</v>
      </c>
      <c r="CC753">
        <v>5</v>
      </c>
      <c r="CD753">
        <v>0</v>
      </c>
      <c r="CE753">
        <v>0</v>
      </c>
      <c r="CF753">
        <v>0</v>
      </c>
      <c r="CG753">
        <v>0</v>
      </c>
      <c r="CH753">
        <v>2</v>
      </c>
      <c r="CI753">
        <v>1350.04</v>
      </c>
      <c r="CJ753">
        <v>-0.111772</v>
      </c>
      <c r="CK753">
        <v>8.57355</v>
      </c>
      <c r="CL753">
        <v>10.4483</v>
      </c>
      <c r="CM753">
        <v>30.0004</v>
      </c>
      <c r="CN753">
        <v>10.2401</v>
      </c>
      <c r="CO753">
        <v>10.5193</v>
      </c>
      <c r="CP753">
        <v>-1</v>
      </c>
      <c r="CQ753">
        <v>100</v>
      </c>
      <c r="CR753">
        <v>71.1926</v>
      </c>
      <c r="CS753">
        <v>-999.9</v>
      </c>
      <c r="CT753">
        <v>400</v>
      </c>
      <c r="CU753">
        <v>0</v>
      </c>
      <c r="CV753">
        <v>103.761</v>
      </c>
      <c r="CW753">
        <v>103.247</v>
      </c>
    </row>
    <row r="754" spans="1:101">
      <c r="A754">
        <v>740</v>
      </c>
      <c r="B754">
        <v>1549039004.9</v>
      </c>
      <c r="C754">
        <v>2461.70000004768</v>
      </c>
      <c r="D754" t="s">
        <v>1698</v>
      </c>
      <c r="E754" t="s">
        <v>1699</v>
      </c>
      <c r="F754">
        <f>J754+I754+M754*K754</f>
        <v>0</v>
      </c>
      <c r="G754">
        <f>(1000*AM754)/(L754*(AO754+273.15))</f>
        <v>0</v>
      </c>
      <c r="H754">
        <f>((G754*F754*(1-(AJ754/1000)))/(100*K754))*(BE754/60)</f>
        <v>0</v>
      </c>
      <c r="I754" t="s">
        <v>197</v>
      </c>
      <c r="J754" t="s">
        <v>198</v>
      </c>
      <c r="K754" t="s">
        <v>199</v>
      </c>
      <c r="L754" t="s">
        <v>200</v>
      </c>
      <c r="M754" t="s">
        <v>1524</v>
      </c>
      <c r="N754" t="s">
        <v>1525</v>
      </c>
      <c r="O754" t="s">
        <v>450</v>
      </c>
      <c r="Q754">
        <v>1549039004.9</v>
      </c>
      <c r="R754">
        <f>AL754*Y754*(AJ754-AK754)/(100*AF754*(1000-Y754*AJ754))</f>
        <v>0</v>
      </c>
      <c r="S754">
        <f>AL754*Y754*(AI754-AH754*(1000-Y754*AK754)/(1000-Y754*AJ754))/(100*AF754)</f>
        <v>0</v>
      </c>
      <c r="T754">
        <f>(U754/V754*100)</f>
        <v>0</v>
      </c>
      <c r="U754">
        <f>AJ754*(AM754+AN754)/1000</f>
        <v>0</v>
      </c>
      <c r="V754">
        <f>0.61365*exp(17.502*AO754/(240.97+AO754))</f>
        <v>0</v>
      </c>
      <c r="W754">
        <v>107</v>
      </c>
      <c r="X754">
        <v>7</v>
      </c>
      <c r="Y754">
        <f>IF(W754*$H$11&gt;=AA754,1.0,(AA754/(AA754-W754*$H$11)))</f>
        <v>0</v>
      </c>
      <c r="Z754">
        <f>(Y754-1)*100</f>
        <v>0</v>
      </c>
      <c r="AA754">
        <f>MAX(0,($B$11+$C$11*AR754)/(1+$D$11*AR754)*AM754/(AO754+273)*$E$11)</f>
        <v>0</v>
      </c>
      <c r="AB754">
        <f>$B$9*AS754+$C$9*AT754</f>
        <v>0</v>
      </c>
      <c r="AC754">
        <f>AB754*AD754</f>
        <v>0</v>
      </c>
      <c r="AD754">
        <f>($B$9*$D$7+$C$9*$D$7)/($B$9+$C$9)</f>
        <v>0</v>
      </c>
      <c r="AE754">
        <f>($B$9*$K$7+$C$9*$K$7)/($B$9+$C$9)</f>
        <v>0</v>
      </c>
      <c r="AF754">
        <v>10</v>
      </c>
      <c r="AG754">
        <v>1549039004.9</v>
      </c>
      <c r="AH754">
        <v>401.739</v>
      </c>
      <c r="AI754">
        <v>401.681</v>
      </c>
      <c r="AJ754">
        <v>10.7621</v>
      </c>
      <c r="AK754">
        <v>5.10172</v>
      </c>
      <c r="AL754">
        <v>1436.8</v>
      </c>
      <c r="AM754">
        <v>100.138</v>
      </c>
      <c r="AN754">
        <v>0.0245214</v>
      </c>
      <c r="AO754">
        <v>9.10302</v>
      </c>
      <c r="AP754">
        <v>9.04901</v>
      </c>
      <c r="AQ754">
        <v>999.9</v>
      </c>
      <c r="AR754">
        <v>9999.38</v>
      </c>
      <c r="AS754">
        <v>0</v>
      </c>
      <c r="AT754">
        <v>0.766945</v>
      </c>
      <c r="AU754">
        <v>0</v>
      </c>
      <c r="AV754" t="s">
        <v>204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404.229491803279</v>
      </c>
      <c r="BE754">
        <v>3.25653831029564</v>
      </c>
      <c r="BF754">
        <v>0.968748476431606</v>
      </c>
      <c r="BG754">
        <v>-1</v>
      </c>
      <c r="BH754">
        <v>0</v>
      </c>
      <c r="BI754">
        <v>0</v>
      </c>
      <c r="BJ754" t="s">
        <v>205</v>
      </c>
      <c r="BK754">
        <v>1.88461</v>
      </c>
      <c r="BL754">
        <v>1.88156</v>
      </c>
      <c r="BM754">
        <v>1.88309</v>
      </c>
      <c r="BN754">
        <v>1.88186</v>
      </c>
      <c r="BO754">
        <v>1.88372</v>
      </c>
      <c r="BP754">
        <v>1.88304</v>
      </c>
      <c r="BQ754">
        <v>1.88477</v>
      </c>
      <c r="BR754">
        <v>1.88228</v>
      </c>
      <c r="BS754" t="s">
        <v>206</v>
      </c>
      <c r="BT754" t="s">
        <v>17</v>
      </c>
      <c r="BU754" t="s">
        <v>17</v>
      </c>
      <c r="BV754" t="s">
        <v>17</v>
      </c>
      <c r="BW754" t="s">
        <v>207</v>
      </c>
      <c r="BX754" t="s">
        <v>208</v>
      </c>
      <c r="BY754" t="s">
        <v>209</v>
      </c>
      <c r="BZ754" t="s">
        <v>209</v>
      </c>
      <c r="CA754" t="s">
        <v>209</v>
      </c>
      <c r="CB754" t="s">
        <v>209</v>
      </c>
      <c r="CC754">
        <v>5</v>
      </c>
      <c r="CD754">
        <v>0</v>
      </c>
      <c r="CE754">
        <v>0</v>
      </c>
      <c r="CF754">
        <v>0</v>
      </c>
      <c r="CG754">
        <v>0</v>
      </c>
      <c r="CH754">
        <v>2</v>
      </c>
      <c r="CI754">
        <v>1350.38</v>
      </c>
      <c r="CJ754">
        <v>-0.111772</v>
      </c>
      <c r="CK754">
        <v>8.57936</v>
      </c>
      <c r="CL754">
        <v>10.4497</v>
      </c>
      <c r="CM754">
        <v>30.0004</v>
      </c>
      <c r="CN754">
        <v>10.2417</v>
      </c>
      <c r="CO754">
        <v>10.5208</v>
      </c>
      <c r="CP754">
        <v>-1</v>
      </c>
      <c r="CQ754">
        <v>100</v>
      </c>
      <c r="CR754">
        <v>71.1926</v>
      </c>
      <c r="CS754">
        <v>-999.9</v>
      </c>
      <c r="CT754">
        <v>400</v>
      </c>
      <c r="CU754">
        <v>0</v>
      </c>
      <c r="CV754">
        <v>103.76</v>
      </c>
      <c r="CW754">
        <v>103.247</v>
      </c>
    </row>
    <row r="755" spans="1:101">
      <c r="A755">
        <v>741</v>
      </c>
      <c r="B755">
        <v>1549039006.9</v>
      </c>
      <c r="C755">
        <v>2463.70000004768</v>
      </c>
      <c r="D755" t="s">
        <v>1700</v>
      </c>
      <c r="E755" t="s">
        <v>1701</v>
      </c>
      <c r="F755">
        <f>J755+I755+M755*K755</f>
        <v>0</v>
      </c>
      <c r="G755">
        <f>(1000*AM755)/(L755*(AO755+273.15))</f>
        <v>0</v>
      </c>
      <c r="H755">
        <f>((G755*F755*(1-(AJ755/1000)))/(100*K755))*(BE755/60)</f>
        <v>0</v>
      </c>
      <c r="I755" t="s">
        <v>197</v>
      </c>
      <c r="J755" t="s">
        <v>198</v>
      </c>
      <c r="K755" t="s">
        <v>199</v>
      </c>
      <c r="L755" t="s">
        <v>200</v>
      </c>
      <c r="M755" t="s">
        <v>1524</v>
      </c>
      <c r="N755" t="s">
        <v>1525</v>
      </c>
      <c r="O755" t="s">
        <v>450</v>
      </c>
      <c r="Q755">
        <v>1549039006.9</v>
      </c>
      <c r="R755">
        <f>AL755*Y755*(AJ755-AK755)/(100*AF755*(1000-Y755*AJ755))</f>
        <v>0</v>
      </c>
      <c r="S755">
        <f>AL755*Y755*(AI755-AH755*(1000-Y755*AK755)/(1000-Y755*AJ755))/(100*AF755)</f>
        <v>0</v>
      </c>
      <c r="T755">
        <f>(U755/V755*100)</f>
        <v>0</v>
      </c>
      <c r="U755">
        <f>AJ755*(AM755+AN755)/1000</f>
        <v>0</v>
      </c>
      <c r="V755">
        <f>0.61365*exp(17.502*AO755/(240.97+AO755))</f>
        <v>0</v>
      </c>
      <c r="W755">
        <v>101</v>
      </c>
      <c r="X755">
        <v>7</v>
      </c>
      <c r="Y755">
        <f>IF(W755*$H$11&gt;=AA755,1.0,(AA755/(AA755-W755*$H$11)))</f>
        <v>0</v>
      </c>
      <c r="Z755">
        <f>(Y755-1)*100</f>
        <v>0</v>
      </c>
      <c r="AA755">
        <f>MAX(0,($B$11+$C$11*AR755)/(1+$D$11*AR755)*AM755/(AO755+273)*$E$11)</f>
        <v>0</v>
      </c>
      <c r="AB755">
        <f>$B$9*AS755+$C$9*AT755</f>
        <v>0</v>
      </c>
      <c r="AC755">
        <f>AB755*AD755</f>
        <v>0</v>
      </c>
      <c r="AD755">
        <f>($B$9*$D$7+$C$9*$D$7)/($B$9+$C$9)</f>
        <v>0</v>
      </c>
      <c r="AE755">
        <f>($B$9*$K$7+$C$9*$K$7)/($B$9+$C$9)</f>
        <v>0</v>
      </c>
      <c r="AF755">
        <v>10</v>
      </c>
      <c r="AG755">
        <v>1549039006.9</v>
      </c>
      <c r="AH755">
        <v>401.891</v>
      </c>
      <c r="AI755">
        <v>401.68</v>
      </c>
      <c r="AJ755">
        <v>10.7695</v>
      </c>
      <c r="AK755">
        <v>5.10206</v>
      </c>
      <c r="AL755">
        <v>1436.9</v>
      </c>
      <c r="AM755">
        <v>100.136</v>
      </c>
      <c r="AN755">
        <v>0.0246326</v>
      </c>
      <c r="AO755">
        <v>9.0818</v>
      </c>
      <c r="AP755">
        <v>9.05639</v>
      </c>
      <c r="AQ755">
        <v>999.9</v>
      </c>
      <c r="AR755">
        <v>10006.9</v>
      </c>
      <c r="AS755">
        <v>0</v>
      </c>
      <c r="AT755">
        <v>0.766945</v>
      </c>
      <c r="AU755">
        <v>0</v>
      </c>
      <c r="AV755" t="s">
        <v>204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404.328950819672</v>
      </c>
      <c r="BE755">
        <v>3.38933173837906</v>
      </c>
      <c r="BF755">
        <v>1.00333911247917</v>
      </c>
      <c r="BG755">
        <v>-1</v>
      </c>
      <c r="BH755">
        <v>0</v>
      </c>
      <c r="BI755">
        <v>0</v>
      </c>
      <c r="BJ755" t="s">
        <v>205</v>
      </c>
      <c r="BK755">
        <v>1.88461</v>
      </c>
      <c r="BL755">
        <v>1.88156</v>
      </c>
      <c r="BM755">
        <v>1.88309</v>
      </c>
      <c r="BN755">
        <v>1.88186</v>
      </c>
      <c r="BO755">
        <v>1.8837</v>
      </c>
      <c r="BP755">
        <v>1.88305</v>
      </c>
      <c r="BQ755">
        <v>1.88477</v>
      </c>
      <c r="BR755">
        <v>1.88229</v>
      </c>
      <c r="BS755" t="s">
        <v>206</v>
      </c>
      <c r="BT755" t="s">
        <v>17</v>
      </c>
      <c r="BU755" t="s">
        <v>17</v>
      </c>
      <c r="BV755" t="s">
        <v>17</v>
      </c>
      <c r="BW755" t="s">
        <v>207</v>
      </c>
      <c r="BX755" t="s">
        <v>208</v>
      </c>
      <c r="BY755" t="s">
        <v>209</v>
      </c>
      <c r="BZ755" t="s">
        <v>209</v>
      </c>
      <c r="CA755" t="s">
        <v>209</v>
      </c>
      <c r="CB755" t="s">
        <v>209</v>
      </c>
      <c r="CC755">
        <v>5</v>
      </c>
      <c r="CD755">
        <v>0</v>
      </c>
      <c r="CE755">
        <v>0</v>
      </c>
      <c r="CF755">
        <v>0</v>
      </c>
      <c r="CG755">
        <v>0</v>
      </c>
      <c r="CH755">
        <v>2</v>
      </c>
      <c r="CI755">
        <v>1354.85</v>
      </c>
      <c r="CJ755">
        <v>-0.111772</v>
      </c>
      <c r="CK755">
        <v>8.58574</v>
      </c>
      <c r="CL755">
        <v>10.4513</v>
      </c>
      <c r="CM755">
        <v>30.0004</v>
      </c>
      <c r="CN755">
        <v>10.2431</v>
      </c>
      <c r="CO755">
        <v>10.5223</v>
      </c>
      <c r="CP755">
        <v>-1</v>
      </c>
      <c r="CQ755">
        <v>100</v>
      </c>
      <c r="CR755">
        <v>70.8159</v>
      </c>
      <c r="CS755">
        <v>-999.9</v>
      </c>
      <c r="CT755">
        <v>400</v>
      </c>
      <c r="CU755">
        <v>0</v>
      </c>
      <c r="CV755">
        <v>103.76</v>
      </c>
      <c r="CW755">
        <v>103.247</v>
      </c>
    </row>
    <row r="756" spans="1:101">
      <c r="A756">
        <v>742</v>
      </c>
      <c r="B756">
        <v>1549039008.9</v>
      </c>
      <c r="C756">
        <v>2465.70000004768</v>
      </c>
      <c r="D756" t="s">
        <v>1702</v>
      </c>
      <c r="E756" t="s">
        <v>1703</v>
      </c>
      <c r="F756">
        <f>J756+I756+M756*K756</f>
        <v>0</v>
      </c>
      <c r="G756">
        <f>(1000*AM756)/(L756*(AO756+273.15))</f>
        <v>0</v>
      </c>
      <c r="H756">
        <f>((G756*F756*(1-(AJ756/1000)))/(100*K756))*(BE756/60)</f>
        <v>0</v>
      </c>
      <c r="I756" t="s">
        <v>197</v>
      </c>
      <c r="J756" t="s">
        <v>198</v>
      </c>
      <c r="K756" t="s">
        <v>199</v>
      </c>
      <c r="L756" t="s">
        <v>200</v>
      </c>
      <c r="M756" t="s">
        <v>1524</v>
      </c>
      <c r="N756" t="s">
        <v>1525</v>
      </c>
      <c r="O756" t="s">
        <v>450</v>
      </c>
      <c r="Q756">
        <v>1549039008.9</v>
      </c>
      <c r="R756">
        <f>AL756*Y756*(AJ756-AK756)/(100*AF756*(1000-Y756*AJ756))</f>
        <v>0</v>
      </c>
      <c r="S756">
        <f>AL756*Y756*(AI756-AH756*(1000-Y756*AK756)/(1000-Y756*AJ756))/(100*AF756)</f>
        <v>0</v>
      </c>
      <c r="T756">
        <f>(U756/V756*100)</f>
        <v>0</v>
      </c>
      <c r="U756">
        <f>AJ756*(AM756+AN756)/1000</f>
        <v>0</v>
      </c>
      <c r="V756">
        <f>0.61365*exp(17.502*AO756/(240.97+AO756))</f>
        <v>0</v>
      </c>
      <c r="W756">
        <v>88</v>
      </c>
      <c r="X756">
        <v>6</v>
      </c>
      <c r="Y756">
        <f>IF(W756*$H$11&gt;=AA756,1.0,(AA756/(AA756-W756*$H$11)))</f>
        <v>0</v>
      </c>
      <c r="Z756">
        <f>(Y756-1)*100</f>
        <v>0</v>
      </c>
      <c r="AA756">
        <f>MAX(0,($B$11+$C$11*AR756)/(1+$D$11*AR756)*AM756/(AO756+273)*$E$11)</f>
        <v>0</v>
      </c>
      <c r="AB756">
        <f>$B$9*AS756+$C$9*AT756</f>
        <v>0</v>
      </c>
      <c r="AC756">
        <f>AB756*AD756</f>
        <v>0</v>
      </c>
      <c r="AD756">
        <f>($B$9*$D$7+$C$9*$D$7)/($B$9+$C$9)</f>
        <v>0</v>
      </c>
      <c r="AE756">
        <f>($B$9*$K$7+$C$9*$K$7)/($B$9+$C$9)</f>
        <v>0</v>
      </c>
      <c r="AF756">
        <v>10</v>
      </c>
      <c r="AG756">
        <v>1549039008.9</v>
      </c>
      <c r="AH756">
        <v>402.044</v>
      </c>
      <c r="AI756">
        <v>401.702</v>
      </c>
      <c r="AJ756">
        <v>10.7745</v>
      </c>
      <c r="AK756">
        <v>5.1026</v>
      </c>
      <c r="AL756">
        <v>1436.61</v>
      </c>
      <c r="AM756">
        <v>100.136</v>
      </c>
      <c r="AN756">
        <v>0.0246764</v>
      </c>
      <c r="AO756">
        <v>9.08348</v>
      </c>
      <c r="AP756">
        <v>9.0802</v>
      </c>
      <c r="AQ756">
        <v>999.9</v>
      </c>
      <c r="AR756">
        <v>9986.25</v>
      </c>
      <c r="AS756">
        <v>0</v>
      </c>
      <c r="AT756">
        <v>0.766945</v>
      </c>
      <c r="AU756">
        <v>0</v>
      </c>
      <c r="AV756" t="s">
        <v>204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404.435680327869</v>
      </c>
      <c r="BE756">
        <v>3.49934300659903</v>
      </c>
      <c r="BF756">
        <v>1.03311444834709</v>
      </c>
      <c r="BG756">
        <v>-1</v>
      </c>
      <c r="BH756">
        <v>0</v>
      </c>
      <c r="BI756">
        <v>0</v>
      </c>
      <c r="BJ756" t="s">
        <v>205</v>
      </c>
      <c r="BK756">
        <v>1.88461</v>
      </c>
      <c r="BL756">
        <v>1.88156</v>
      </c>
      <c r="BM756">
        <v>1.88309</v>
      </c>
      <c r="BN756">
        <v>1.88187</v>
      </c>
      <c r="BO756">
        <v>1.8837</v>
      </c>
      <c r="BP756">
        <v>1.88305</v>
      </c>
      <c r="BQ756">
        <v>1.88477</v>
      </c>
      <c r="BR756">
        <v>1.8823</v>
      </c>
      <c r="BS756" t="s">
        <v>206</v>
      </c>
      <c r="BT756" t="s">
        <v>17</v>
      </c>
      <c r="BU756" t="s">
        <v>17</v>
      </c>
      <c r="BV756" t="s">
        <v>17</v>
      </c>
      <c r="BW756" t="s">
        <v>207</v>
      </c>
      <c r="BX756" t="s">
        <v>208</v>
      </c>
      <c r="BY756" t="s">
        <v>209</v>
      </c>
      <c r="BZ756" t="s">
        <v>209</v>
      </c>
      <c r="CA756" t="s">
        <v>209</v>
      </c>
      <c r="CB756" t="s">
        <v>209</v>
      </c>
      <c r="CC756">
        <v>5</v>
      </c>
      <c r="CD756">
        <v>0</v>
      </c>
      <c r="CE756">
        <v>0</v>
      </c>
      <c r="CF756">
        <v>0</v>
      </c>
      <c r="CG756">
        <v>0</v>
      </c>
      <c r="CH756">
        <v>2</v>
      </c>
      <c r="CI756">
        <v>1364.69</v>
      </c>
      <c r="CJ756">
        <v>-0.111772</v>
      </c>
      <c r="CK756">
        <v>8.592</v>
      </c>
      <c r="CL756">
        <v>10.4531</v>
      </c>
      <c r="CM756">
        <v>30.0004</v>
      </c>
      <c r="CN756">
        <v>10.2448</v>
      </c>
      <c r="CO756">
        <v>10.524</v>
      </c>
      <c r="CP756">
        <v>-1</v>
      </c>
      <c r="CQ756">
        <v>100</v>
      </c>
      <c r="CR756">
        <v>70.8159</v>
      </c>
      <c r="CS756">
        <v>-999.9</v>
      </c>
      <c r="CT756">
        <v>400</v>
      </c>
      <c r="CU756">
        <v>0</v>
      </c>
      <c r="CV756">
        <v>103.759</v>
      </c>
      <c r="CW756">
        <v>103.247</v>
      </c>
    </row>
    <row r="757" spans="1:101">
      <c r="A757">
        <v>743</v>
      </c>
      <c r="B757">
        <v>1549039010.9</v>
      </c>
      <c r="C757">
        <v>2467.70000004768</v>
      </c>
      <c r="D757" t="s">
        <v>1704</v>
      </c>
      <c r="E757" t="s">
        <v>1705</v>
      </c>
      <c r="F757">
        <f>J757+I757+M757*K757</f>
        <v>0</v>
      </c>
      <c r="G757">
        <f>(1000*AM757)/(L757*(AO757+273.15))</f>
        <v>0</v>
      </c>
      <c r="H757">
        <f>((G757*F757*(1-(AJ757/1000)))/(100*K757))*(BE757/60)</f>
        <v>0</v>
      </c>
      <c r="I757" t="s">
        <v>197</v>
      </c>
      <c r="J757" t="s">
        <v>198</v>
      </c>
      <c r="K757" t="s">
        <v>199</v>
      </c>
      <c r="L757" t="s">
        <v>200</v>
      </c>
      <c r="M757" t="s">
        <v>1524</v>
      </c>
      <c r="N757" t="s">
        <v>1525</v>
      </c>
      <c r="O757" t="s">
        <v>450</v>
      </c>
      <c r="Q757">
        <v>1549039010.9</v>
      </c>
      <c r="R757">
        <f>AL757*Y757*(AJ757-AK757)/(100*AF757*(1000-Y757*AJ757))</f>
        <v>0</v>
      </c>
      <c r="S757">
        <f>AL757*Y757*(AI757-AH757*(1000-Y757*AK757)/(1000-Y757*AJ757))/(100*AF757)</f>
        <v>0</v>
      </c>
      <c r="T757">
        <f>(U757/V757*100)</f>
        <v>0</v>
      </c>
      <c r="U757">
        <f>AJ757*(AM757+AN757)/1000</f>
        <v>0</v>
      </c>
      <c r="V757">
        <f>0.61365*exp(17.502*AO757/(240.97+AO757))</f>
        <v>0</v>
      </c>
      <c r="W757">
        <v>94</v>
      </c>
      <c r="X757">
        <v>7</v>
      </c>
      <c r="Y757">
        <f>IF(W757*$H$11&gt;=AA757,1.0,(AA757/(AA757-W757*$H$11)))</f>
        <v>0</v>
      </c>
      <c r="Z757">
        <f>(Y757-1)*100</f>
        <v>0</v>
      </c>
      <c r="AA757">
        <f>MAX(0,($B$11+$C$11*AR757)/(1+$D$11*AR757)*AM757/(AO757+273)*$E$11)</f>
        <v>0</v>
      </c>
      <c r="AB757">
        <f>$B$9*AS757+$C$9*AT757</f>
        <v>0</v>
      </c>
      <c r="AC757">
        <f>AB757*AD757</f>
        <v>0</v>
      </c>
      <c r="AD757">
        <f>($B$9*$D$7+$C$9*$D$7)/($B$9+$C$9)</f>
        <v>0</v>
      </c>
      <c r="AE757">
        <f>($B$9*$K$7+$C$9*$K$7)/($B$9+$C$9)</f>
        <v>0</v>
      </c>
      <c r="AF757">
        <v>10</v>
      </c>
      <c r="AG757">
        <v>1549039010.9</v>
      </c>
      <c r="AH757">
        <v>402.165</v>
      </c>
      <c r="AI757">
        <v>401.704</v>
      </c>
      <c r="AJ757">
        <v>10.7819</v>
      </c>
      <c r="AK757">
        <v>5.10275</v>
      </c>
      <c r="AL757">
        <v>1436.73</v>
      </c>
      <c r="AM757">
        <v>100.139</v>
      </c>
      <c r="AN757">
        <v>0.0247527</v>
      </c>
      <c r="AO757">
        <v>9.09743</v>
      </c>
      <c r="AP757">
        <v>9.09365</v>
      </c>
      <c r="AQ757">
        <v>999.9</v>
      </c>
      <c r="AR757">
        <v>9968.12</v>
      </c>
      <c r="AS757">
        <v>0</v>
      </c>
      <c r="AT757">
        <v>0.766945</v>
      </c>
      <c r="AU757">
        <v>0</v>
      </c>
      <c r="AV757" t="s">
        <v>204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404.54743442623</v>
      </c>
      <c r="BE757">
        <v>3.59185714144095</v>
      </c>
      <c r="BF757">
        <v>1.05863964663987</v>
      </c>
      <c r="BG757">
        <v>-1</v>
      </c>
      <c r="BH757">
        <v>0</v>
      </c>
      <c r="BI757">
        <v>0</v>
      </c>
      <c r="BJ757" t="s">
        <v>205</v>
      </c>
      <c r="BK757">
        <v>1.88461</v>
      </c>
      <c r="BL757">
        <v>1.88154</v>
      </c>
      <c r="BM757">
        <v>1.88309</v>
      </c>
      <c r="BN757">
        <v>1.88184</v>
      </c>
      <c r="BO757">
        <v>1.8837</v>
      </c>
      <c r="BP757">
        <v>1.88303</v>
      </c>
      <c r="BQ757">
        <v>1.88477</v>
      </c>
      <c r="BR757">
        <v>1.88228</v>
      </c>
      <c r="BS757" t="s">
        <v>206</v>
      </c>
      <c r="BT757" t="s">
        <v>17</v>
      </c>
      <c r="BU757" t="s">
        <v>17</v>
      </c>
      <c r="BV757" t="s">
        <v>17</v>
      </c>
      <c r="BW757" t="s">
        <v>207</v>
      </c>
      <c r="BX757" t="s">
        <v>208</v>
      </c>
      <c r="BY757" t="s">
        <v>209</v>
      </c>
      <c r="BZ757" t="s">
        <v>209</v>
      </c>
      <c r="CA757" t="s">
        <v>209</v>
      </c>
      <c r="CB757" t="s">
        <v>209</v>
      </c>
      <c r="CC757">
        <v>5</v>
      </c>
      <c r="CD757">
        <v>0</v>
      </c>
      <c r="CE757">
        <v>0</v>
      </c>
      <c r="CF757">
        <v>0</v>
      </c>
      <c r="CG757">
        <v>0</v>
      </c>
      <c r="CH757">
        <v>2</v>
      </c>
      <c r="CI757">
        <v>1360.16</v>
      </c>
      <c r="CJ757">
        <v>-0.111772</v>
      </c>
      <c r="CK757">
        <v>8.59823</v>
      </c>
      <c r="CL757">
        <v>10.4548</v>
      </c>
      <c r="CM757">
        <v>30.0005</v>
      </c>
      <c r="CN757">
        <v>10.2463</v>
      </c>
      <c r="CO757">
        <v>10.5258</v>
      </c>
      <c r="CP757">
        <v>-1</v>
      </c>
      <c r="CQ757">
        <v>100</v>
      </c>
      <c r="CR757">
        <v>70.8159</v>
      </c>
      <c r="CS757">
        <v>-999.9</v>
      </c>
      <c r="CT757">
        <v>400</v>
      </c>
      <c r="CU757">
        <v>0</v>
      </c>
      <c r="CV757">
        <v>103.758</v>
      </c>
      <c r="CW757">
        <v>103.247</v>
      </c>
    </row>
    <row r="758" spans="1:101">
      <c r="A758">
        <v>744</v>
      </c>
      <c r="B758">
        <v>1549039012.9</v>
      </c>
      <c r="C758">
        <v>2469.70000004768</v>
      </c>
      <c r="D758" t="s">
        <v>1706</v>
      </c>
      <c r="E758" t="s">
        <v>1707</v>
      </c>
      <c r="F758">
        <f>J758+I758+M758*K758</f>
        <v>0</v>
      </c>
      <c r="G758">
        <f>(1000*AM758)/(L758*(AO758+273.15))</f>
        <v>0</v>
      </c>
      <c r="H758">
        <f>((G758*F758*(1-(AJ758/1000)))/(100*K758))*(BE758/60)</f>
        <v>0</v>
      </c>
      <c r="I758" t="s">
        <v>197</v>
      </c>
      <c r="J758" t="s">
        <v>198</v>
      </c>
      <c r="K758" t="s">
        <v>199</v>
      </c>
      <c r="L758" t="s">
        <v>200</v>
      </c>
      <c r="M758" t="s">
        <v>1524</v>
      </c>
      <c r="N758" t="s">
        <v>1525</v>
      </c>
      <c r="O758" t="s">
        <v>450</v>
      </c>
      <c r="Q758">
        <v>1549039012.9</v>
      </c>
      <c r="R758">
        <f>AL758*Y758*(AJ758-AK758)/(100*AF758*(1000-Y758*AJ758))</f>
        <v>0</v>
      </c>
      <c r="S758">
        <f>AL758*Y758*(AI758-AH758*(1000-Y758*AK758)/(1000-Y758*AJ758))/(100*AF758)</f>
        <v>0</v>
      </c>
      <c r="T758">
        <f>(U758/V758*100)</f>
        <v>0</v>
      </c>
      <c r="U758">
        <f>AJ758*(AM758+AN758)/1000</f>
        <v>0</v>
      </c>
      <c r="V758">
        <f>0.61365*exp(17.502*AO758/(240.97+AO758))</f>
        <v>0</v>
      </c>
      <c r="W758">
        <v>87</v>
      </c>
      <c r="X758">
        <v>6</v>
      </c>
      <c r="Y758">
        <f>IF(W758*$H$11&gt;=AA758,1.0,(AA758/(AA758-W758*$H$11)))</f>
        <v>0</v>
      </c>
      <c r="Z758">
        <f>(Y758-1)*100</f>
        <v>0</v>
      </c>
      <c r="AA758">
        <f>MAX(0,($B$11+$C$11*AR758)/(1+$D$11*AR758)*AM758/(AO758+273)*$E$11)</f>
        <v>0</v>
      </c>
      <c r="AB758">
        <f>$B$9*AS758+$C$9*AT758</f>
        <v>0</v>
      </c>
      <c r="AC758">
        <f>AB758*AD758</f>
        <v>0</v>
      </c>
      <c r="AD758">
        <f>($B$9*$D$7+$C$9*$D$7)/($B$9+$C$9)</f>
        <v>0</v>
      </c>
      <c r="AE758">
        <f>($B$9*$K$7+$C$9*$K$7)/($B$9+$C$9)</f>
        <v>0</v>
      </c>
      <c r="AF758">
        <v>10</v>
      </c>
      <c r="AG758">
        <v>1549039012.9</v>
      </c>
      <c r="AH758">
        <v>402.299</v>
      </c>
      <c r="AI758">
        <v>401.689</v>
      </c>
      <c r="AJ758">
        <v>10.7895</v>
      </c>
      <c r="AK758">
        <v>5.10295</v>
      </c>
      <c r="AL758">
        <v>1436.98</v>
      </c>
      <c r="AM758">
        <v>100.138</v>
      </c>
      <c r="AN758">
        <v>0.0248629</v>
      </c>
      <c r="AO758">
        <v>9.09521</v>
      </c>
      <c r="AP758">
        <v>9.10912</v>
      </c>
      <c r="AQ758">
        <v>999.9</v>
      </c>
      <c r="AR758">
        <v>9974.38</v>
      </c>
      <c r="AS758">
        <v>0</v>
      </c>
      <c r="AT758">
        <v>0.766945</v>
      </c>
      <c r="AU758">
        <v>0</v>
      </c>
      <c r="AV758" t="s">
        <v>204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404.662295081967</v>
      </c>
      <c r="BE758">
        <v>3.67022407565904</v>
      </c>
      <c r="BF758">
        <v>1.08037789903807</v>
      </c>
      <c r="BG758">
        <v>-1</v>
      </c>
      <c r="BH758">
        <v>0</v>
      </c>
      <c r="BI758">
        <v>0</v>
      </c>
      <c r="BJ758" t="s">
        <v>205</v>
      </c>
      <c r="BK758">
        <v>1.88461</v>
      </c>
      <c r="BL758">
        <v>1.88154</v>
      </c>
      <c r="BM758">
        <v>1.88309</v>
      </c>
      <c r="BN758">
        <v>1.88182</v>
      </c>
      <c r="BO758">
        <v>1.8837</v>
      </c>
      <c r="BP758">
        <v>1.88303</v>
      </c>
      <c r="BQ758">
        <v>1.88477</v>
      </c>
      <c r="BR758">
        <v>1.88227</v>
      </c>
      <c r="BS758" t="s">
        <v>206</v>
      </c>
      <c r="BT758" t="s">
        <v>17</v>
      </c>
      <c r="BU758" t="s">
        <v>17</v>
      </c>
      <c r="BV758" t="s">
        <v>17</v>
      </c>
      <c r="BW758" t="s">
        <v>207</v>
      </c>
      <c r="BX758" t="s">
        <v>208</v>
      </c>
      <c r="BY758" t="s">
        <v>209</v>
      </c>
      <c r="BZ758" t="s">
        <v>209</v>
      </c>
      <c r="CA758" t="s">
        <v>209</v>
      </c>
      <c r="CB758" t="s">
        <v>209</v>
      </c>
      <c r="CC758">
        <v>5</v>
      </c>
      <c r="CD758">
        <v>0</v>
      </c>
      <c r="CE758">
        <v>0</v>
      </c>
      <c r="CF758">
        <v>0</v>
      </c>
      <c r="CG758">
        <v>0</v>
      </c>
      <c r="CH758">
        <v>2</v>
      </c>
      <c r="CI758">
        <v>1365.65</v>
      </c>
      <c r="CJ758">
        <v>-0.111772</v>
      </c>
      <c r="CK758">
        <v>8.60449</v>
      </c>
      <c r="CL758">
        <v>10.4563</v>
      </c>
      <c r="CM758">
        <v>30.0006</v>
      </c>
      <c r="CN758">
        <v>10.2482</v>
      </c>
      <c r="CO758">
        <v>10.5275</v>
      </c>
      <c r="CP758">
        <v>-1</v>
      </c>
      <c r="CQ758">
        <v>100</v>
      </c>
      <c r="CR758">
        <v>70.8159</v>
      </c>
      <c r="CS758">
        <v>-999.9</v>
      </c>
      <c r="CT758">
        <v>400</v>
      </c>
      <c r="CU758">
        <v>0</v>
      </c>
      <c r="CV758">
        <v>103.758</v>
      </c>
      <c r="CW758">
        <v>103.245</v>
      </c>
    </row>
    <row r="759" spans="1:101">
      <c r="A759">
        <v>745</v>
      </c>
      <c r="B759">
        <v>1549039014.9</v>
      </c>
      <c r="C759">
        <v>2471.70000004768</v>
      </c>
      <c r="D759" t="s">
        <v>1708</v>
      </c>
      <c r="E759" t="s">
        <v>1709</v>
      </c>
      <c r="F759">
        <f>J759+I759+M759*K759</f>
        <v>0</v>
      </c>
      <c r="G759">
        <f>(1000*AM759)/(L759*(AO759+273.15))</f>
        <v>0</v>
      </c>
      <c r="H759">
        <f>((G759*F759*(1-(AJ759/1000)))/(100*K759))*(BE759/60)</f>
        <v>0</v>
      </c>
      <c r="I759" t="s">
        <v>197</v>
      </c>
      <c r="J759" t="s">
        <v>198</v>
      </c>
      <c r="K759" t="s">
        <v>199</v>
      </c>
      <c r="L759" t="s">
        <v>200</v>
      </c>
      <c r="M759" t="s">
        <v>1524</v>
      </c>
      <c r="N759" t="s">
        <v>1525</v>
      </c>
      <c r="O759" t="s">
        <v>450</v>
      </c>
      <c r="Q759">
        <v>1549039014.9</v>
      </c>
      <c r="R759">
        <f>AL759*Y759*(AJ759-AK759)/(100*AF759*(1000-Y759*AJ759))</f>
        <v>0</v>
      </c>
      <c r="S759">
        <f>AL759*Y759*(AI759-AH759*(1000-Y759*AK759)/(1000-Y759*AJ759))/(100*AF759)</f>
        <v>0</v>
      </c>
      <c r="T759">
        <f>(U759/V759*100)</f>
        <v>0</v>
      </c>
      <c r="U759">
        <f>AJ759*(AM759+AN759)/1000</f>
        <v>0</v>
      </c>
      <c r="V759">
        <f>0.61365*exp(17.502*AO759/(240.97+AO759))</f>
        <v>0</v>
      </c>
      <c r="W759">
        <v>92</v>
      </c>
      <c r="X759">
        <v>6</v>
      </c>
      <c r="Y759">
        <f>IF(W759*$H$11&gt;=AA759,1.0,(AA759/(AA759-W759*$H$11)))</f>
        <v>0</v>
      </c>
      <c r="Z759">
        <f>(Y759-1)*100</f>
        <v>0</v>
      </c>
      <c r="AA759">
        <f>MAX(0,($B$11+$C$11*AR759)/(1+$D$11*AR759)*AM759/(AO759+273)*$E$11)</f>
        <v>0</v>
      </c>
      <c r="AB759">
        <f>$B$9*AS759+$C$9*AT759</f>
        <v>0</v>
      </c>
      <c r="AC759">
        <f>AB759*AD759</f>
        <v>0</v>
      </c>
      <c r="AD759">
        <f>($B$9*$D$7+$C$9*$D$7)/($B$9+$C$9)</f>
        <v>0</v>
      </c>
      <c r="AE759">
        <f>($B$9*$K$7+$C$9*$K$7)/($B$9+$C$9)</f>
        <v>0</v>
      </c>
      <c r="AF759">
        <v>10</v>
      </c>
      <c r="AG759">
        <v>1549039014.9</v>
      </c>
      <c r="AH759">
        <v>402.436</v>
      </c>
      <c r="AI759">
        <v>401.704</v>
      </c>
      <c r="AJ759">
        <v>10.7953</v>
      </c>
      <c r="AK759">
        <v>5.1033</v>
      </c>
      <c r="AL759">
        <v>1436.74</v>
      </c>
      <c r="AM759">
        <v>100.137</v>
      </c>
      <c r="AN759">
        <v>0.0247553</v>
      </c>
      <c r="AO759">
        <v>9.09216</v>
      </c>
      <c r="AP759">
        <v>9.15273</v>
      </c>
      <c r="AQ759">
        <v>999.9</v>
      </c>
      <c r="AR759">
        <v>10004.4</v>
      </c>
      <c r="AS759">
        <v>0</v>
      </c>
      <c r="AT759">
        <v>0.78338</v>
      </c>
      <c r="AU759">
        <v>0</v>
      </c>
      <c r="AV759" t="s">
        <v>204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404.780098360656</v>
      </c>
      <c r="BE759">
        <v>3.73918003046712</v>
      </c>
      <c r="BF759">
        <v>1.09963054458644</v>
      </c>
      <c r="BG759">
        <v>-1</v>
      </c>
      <c r="BH759">
        <v>0</v>
      </c>
      <c r="BI759">
        <v>0</v>
      </c>
      <c r="BJ759" t="s">
        <v>205</v>
      </c>
      <c r="BK759">
        <v>1.88461</v>
      </c>
      <c r="BL759">
        <v>1.88156</v>
      </c>
      <c r="BM759">
        <v>1.88309</v>
      </c>
      <c r="BN759">
        <v>1.88184</v>
      </c>
      <c r="BO759">
        <v>1.8837</v>
      </c>
      <c r="BP759">
        <v>1.88302</v>
      </c>
      <c r="BQ759">
        <v>1.88477</v>
      </c>
      <c r="BR759">
        <v>1.88227</v>
      </c>
      <c r="BS759" t="s">
        <v>206</v>
      </c>
      <c r="BT759" t="s">
        <v>17</v>
      </c>
      <c r="BU759" t="s">
        <v>17</v>
      </c>
      <c r="BV759" t="s">
        <v>17</v>
      </c>
      <c r="BW759" t="s">
        <v>207</v>
      </c>
      <c r="BX759" t="s">
        <v>208</v>
      </c>
      <c r="BY759" t="s">
        <v>209</v>
      </c>
      <c r="BZ759" t="s">
        <v>209</v>
      </c>
      <c r="CA759" t="s">
        <v>209</v>
      </c>
      <c r="CB759" t="s">
        <v>209</v>
      </c>
      <c r="CC759">
        <v>5</v>
      </c>
      <c r="CD759">
        <v>0</v>
      </c>
      <c r="CE759">
        <v>0</v>
      </c>
      <c r="CF759">
        <v>0</v>
      </c>
      <c r="CG759">
        <v>0</v>
      </c>
      <c r="CH759">
        <v>2</v>
      </c>
      <c r="CI759">
        <v>1361.44</v>
      </c>
      <c r="CJ759">
        <v>-0.111772</v>
      </c>
      <c r="CK759">
        <v>8.61075</v>
      </c>
      <c r="CL759">
        <v>10.458</v>
      </c>
      <c r="CM759">
        <v>30.0005</v>
      </c>
      <c r="CN759">
        <v>10.2501</v>
      </c>
      <c r="CO759">
        <v>10.5293</v>
      </c>
      <c r="CP759">
        <v>-1</v>
      </c>
      <c r="CQ759">
        <v>100</v>
      </c>
      <c r="CR759">
        <v>70.8159</v>
      </c>
      <c r="CS759">
        <v>-999.9</v>
      </c>
      <c r="CT759">
        <v>400</v>
      </c>
      <c r="CU759">
        <v>0</v>
      </c>
      <c r="CV759">
        <v>103.757</v>
      </c>
      <c r="CW759">
        <v>103.245</v>
      </c>
    </row>
    <row r="760" spans="1:101">
      <c r="A760">
        <v>746</v>
      </c>
      <c r="B760">
        <v>1549039016.9</v>
      </c>
      <c r="C760">
        <v>2473.70000004768</v>
      </c>
      <c r="D760" t="s">
        <v>1710</v>
      </c>
      <c r="E760" t="s">
        <v>1711</v>
      </c>
      <c r="F760">
        <f>J760+I760+M760*K760</f>
        <v>0</v>
      </c>
      <c r="G760">
        <f>(1000*AM760)/(L760*(AO760+273.15))</f>
        <v>0</v>
      </c>
      <c r="H760">
        <f>((G760*F760*(1-(AJ760/1000)))/(100*K760))*(BE760/60)</f>
        <v>0</v>
      </c>
      <c r="I760" t="s">
        <v>197</v>
      </c>
      <c r="J760" t="s">
        <v>198</v>
      </c>
      <c r="K760" t="s">
        <v>199</v>
      </c>
      <c r="L760" t="s">
        <v>200</v>
      </c>
      <c r="M760" t="s">
        <v>1524</v>
      </c>
      <c r="N760" t="s">
        <v>1525</v>
      </c>
      <c r="O760" t="s">
        <v>450</v>
      </c>
      <c r="Q760">
        <v>1549039016.9</v>
      </c>
      <c r="R760">
        <f>AL760*Y760*(AJ760-AK760)/(100*AF760*(1000-Y760*AJ760))</f>
        <v>0</v>
      </c>
      <c r="S760">
        <f>AL760*Y760*(AI760-AH760*(1000-Y760*AK760)/(1000-Y760*AJ760))/(100*AF760)</f>
        <v>0</v>
      </c>
      <c r="T760">
        <f>(U760/V760*100)</f>
        <v>0</v>
      </c>
      <c r="U760">
        <f>AJ760*(AM760+AN760)/1000</f>
        <v>0</v>
      </c>
      <c r="V760">
        <f>0.61365*exp(17.502*AO760/(240.97+AO760))</f>
        <v>0</v>
      </c>
      <c r="W760">
        <v>104</v>
      </c>
      <c r="X760">
        <v>7</v>
      </c>
      <c r="Y760">
        <f>IF(W760*$H$11&gt;=AA760,1.0,(AA760/(AA760-W760*$H$11)))</f>
        <v>0</v>
      </c>
      <c r="Z760">
        <f>(Y760-1)*100</f>
        <v>0</v>
      </c>
      <c r="AA760">
        <f>MAX(0,($B$11+$C$11*AR760)/(1+$D$11*AR760)*AM760/(AO760+273)*$E$11)</f>
        <v>0</v>
      </c>
      <c r="AB760">
        <f>$B$9*AS760+$C$9*AT760</f>
        <v>0</v>
      </c>
      <c r="AC760">
        <f>AB760*AD760</f>
        <v>0</v>
      </c>
      <c r="AD760">
        <f>($B$9*$D$7+$C$9*$D$7)/($B$9+$C$9)</f>
        <v>0</v>
      </c>
      <c r="AE760">
        <f>($B$9*$K$7+$C$9*$K$7)/($B$9+$C$9)</f>
        <v>0</v>
      </c>
      <c r="AF760">
        <v>10</v>
      </c>
      <c r="AG760">
        <v>1549039016.9</v>
      </c>
      <c r="AH760">
        <v>402.583</v>
      </c>
      <c r="AI760">
        <v>401.724</v>
      </c>
      <c r="AJ760">
        <v>10.8015</v>
      </c>
      <c r="AK760">
        <v>5.10326</v>
      </c>
      <c r="AL760">
        <v>1436.92</v>
      </c>
      <c r="AM760">
        <v>100.137</v>
      </c>
      <c r="AN760">
        <v>0.024591</v>
      </c>
      <c r="AO760">
        <v>9.08324</v>
      </c>
      <c r="AP760">
        <v>9.16074</v>
      </c>
      <c r="AQ760">
        <v>999.9</v>
      </c>
      <c r="AR760">
        <v>10021.2</v>
      </c>
      <c r="AS760">
        <v>0</v>
      </c>
      <c r="AT760">
        <v>0.810771</v>
      </c>
      <c r="AU760">
        <v>0</v>
      </c>
      <c r="AV760" t="s">
        <v>204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404.901516393443</v>
      </c>
      <c r="BE760">
        <v>3.80121524943738</v>
      </c>
      <c r="BF760">
        <v>1.11717514978853</v>
      </c>
      <c r="BG760">
        <v>-1</v>
      </c>
      <c r="BH760">
        <v>0</v>
      </c>
      <c r="BI760">
        <v>0</v>
      </c>
      <c r="BJ760" t="s">
        <v>205</v>
      </c>
      <c r="BK760">
        <v>1.88461</v>
      </c>
      <c r="BL760">
        <v>1.88156</v>
      </c>
      <c r="BM760">
        <v>1.88309</v>
      </c>
      <c r="BN760">
        <v>1.88184</v>
      </c>
      <c r="BO760">
        <v>1.8837</v>
      </c>
      <c r="BP760">
        <v>1.88302</v>
      </c>
      <c r="BQ760">
        <v>1.88477</v>
      </c>
      <c r="BR760">
        <v>1.88226</v>
      </c>
      <c r="BS760" t="s">
        <v>206</v>
      </c>
      <c r="BT760" t="s">
        <v>17</v>
      </c>
      <c r="BU760" t="s">
        <v>17</v>
      </c>
      <c r="BV760" t="s">
        <v>17</v>
      </c>
      <c r="BW760" t="s">
        <v>207</v>
      </c>
      <c r="BX760" t="s">
        <v>208</v>
      </c>
      <c r="BY760" t="s">
        <v>209</v>
      </c>
      <c r="BZ760" t="s">
        <v>209</v>
      </c>
      <c r="CA760" t="s">
        <v>209</v>
      </c>
      <c r="CB760" t="s">
        <v>209</v>
      </c>
      <c r="CC760">
        <v>5</v>
      </c>
      <c r="CD760">
        <v>0</v>
      </c>
      <c r="CE760">
        <v>0</v>
      </c>
      <c r="CF760">
        <v>0</v>
      </c>
      <c r="CG760">
        <v>0</v>
      </c>
      <c r="CH760">
        <v>2</v>
      </c>
      <c r="CI760">
        <v>1352.63</v>
      </c>
      <c r="CJ760">
        <v>-0.111772</v>
      </c>
      <c r="CK760">
        <v>8.61657</v>
      </c>
      <c r="CL760">
        <v>10.4602</v>
      </c>
      <c r="CM760">
        <v>30.0005</v>
      </c>
      <c r="CN760">
        <v>10.2518</v>
      </c>
      <c r="CO760">
        <v>10.5311</v>
      </c>
      <c r="CP760">
        <v>-1</v>
      </c>
      <c r="CQ760">
        <v>100</v>
      </c>
      <c r="CR760">
        <v>70.4397</v>
      </c>
      <c r="CS760">
        <v>-999.9</v>
      </c>
      <c r="CT760">
        <v>400</v>
      </c>
      <c r="CU760">
        <v>0</v>
      </c>
      <c r="CV760">
        <v>103.757</v>
      </c>
      <c r="CW760">
        <v>103.245</v>
      </c>
    </row>
    <row r="761" spans="1:101">
      <c r="A761">
        <v>747</v>
      </c>
      <c r="B761">
        <v>1549039018.9</v>
      </c>
      <c r="C761">
        <v>2475.70000004768</v>
      </c>
      <c r="D761" t="s">
        <v>1712</v>
      </c>
      <c r="E761" t="s">
        <v>1713</v>
      </c>
      <c r="F761">
        <f>J761+I761+M761*K761</f>
        <v>0</v>
      </c>
      <c r="G761">
        <f>(1000*AM761)/(L761*(AO761+273.15))</f>
        <v>0</v>
      </c>
      <c r="H761">
        <f>((G761*F761*(1-(AJ761/1000)))/(100*K761))*(BE761/60)</f>
        <v>0</v>
      </c>
      <c r="I761" t="s">
        <v>197</v>
      </c>
      <c r="J761" t="s">
        <v>198</v>
      </c>
      <c r="K761" t="s">
        <v>199</v>
      </c>
      <c r="L761" t="s">
        <v>200</v>
      </c>
      <c r="M761" t="s">
        <v>1524</v>
      </c>
      <c r="N761" t="s">
        <v>1525</v>
      </c>
      <c r="O761" t="s">
        <v>450</v>
      </c>
      <c r="Q761">
        <v>1549039018.9</v>
      </c>
      <c r="R761">
        <f>AL761*Y761*(AJ761-AK761)/(100*AF761*(1000-Y761*AJ761))</f>
        <v>0</v>
      </c>
      <c r="S761">
        <f>AL761*Y761*(AI761-AH761*(1000-Y761*AK761)/(1000-Y761*AJ761))/(100*AF761)</f>
        <v>0</v>
      </c>
      <c r="T761">
        <f>(U761/V761*100)</f>
        <v>0</v>
      </c>
      <c r="U761">
        <f>AJ761*(AM761+AN761)/1000</f>
        <v>0</v>
      </c>
      <c r="V761">
        <f>0.61365*exp(17.502*AO761/(240.97+AO761))</f>
        <v>0</v>
      </c>
      <c r="W761">
        <v>97</v>
      </c>
      <c r="X761">
        <v>7</v>
      </c>
      <c r="Y761">
        <f>IF(W761*$H$11&gt;=AA761,1.0,(AA761/(AA761-W761*$H$11)))</f>
        <v>0</v>
      </c>
      <c r="Z761">
        <f>(Y761-1)*100</f>
        <v>0</v>
      </c>
      <c r="AA761">
        <f>MAX(0,($B$11+$C$11*AR761)/(1+$D$11*AR761)*AM761/(AO761+273)*$E$11)</f>
        <v>0</v>
      </c>
      <c r="AB761">
        <f>$B$9*AS761+$C$9*AT761</f>
        <v>0</v>
      </c>
      <c r="AC761">
        <f>AB761*AD761</f>
        <v>0</v>
      </c>
      <c r="AD761">
        <f>($B$9*$D$7+$C$9*$D$7)/($B$9+$C$9)</f>
        <v>0</v>
      </c>
      <c r="AE761">
        <f>($B$9*$K$7+$C$9*$K$7)/($B$9+$C$9)</f>
        <v>0</v>
      </c>
      <c r="AF761">
        <v>10</v>
      </c>
      <c r="AG761">
        <v>1549039018.9</v>
      </c>
      <c r="AH761">
        <v>402.722</v>
      </c>
      <c r="AI761">
        <v>401.706</v>
      </c>
      <c r="AJ761">
        <v>10.8073</v>
      </c>
      <c r="AK761">
        <v>5.10326</v>
      </c>
      <c r="AL761">
        <v>1436.63</v>
      </c>
      <c r="AM761">
        <v>100.136</v>
      </c>
      <c r="AN761">
        <v>0.0245722</v>
      </c>
      <c r="AO761">
        <v>9.08248</v>
      </c>
      <c r="AP761">
        <v>9.13111</v>
      </c>
      <c r="AQ761">
        <v>999.9</v>
      </c>
      <c r="AR761">
        <v>10005.6</v>
      </c>
      <c r="AS761">
        <v>0</v>
      </c>
      <c r="AT761">
        <v>0.821727</v>
      </c>
      <c r="AU761">
        <v>0</v>
      </c>
      <c r="AV761" t="s">
        <v>204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405.026893442623</v>
      </c>
      <c r="BE761">
        <v>3.85402744687251</v>
      </c>
      <c r="BF761">
        <v>1.13238547575228</v>
      </c>
      <c r="BG761">
        <v>-1</v>
      </c>
      <c r="BH761">
        <v>0</v>
      </c>
      <c r="BI761">
        <v>0</v>
      </c>
      <c r="BJ761" t="s">
        <v>205</v>
      </c>
      <c r="BK761">
        <v>1.88461</v>
      </c>
      <c r="BL761">
        <v>1.88156</v>
      </c>
      <c r="BM761">
        <v>1.88309</v>
      </c>
      <c r="BN761">
        <v>1.88183</v>
      </c>
      <c r="BO761">
        <v>1.8837</v>
      </c>
      <c r="BP761">
        <v>1.88303</v>
      </c>
      <c r="BQ761">
        <v>1.88477</v>
      </c>
      <c r="BR761">
        <v>1.88227</v>
      </c>
      <c r="BS761" t="s">
        <v>206</v>
      </c>
      <c r="BT761" t="s">
        <v>17</v>
      </c>
      <c r="BU761" t="s">
        <v>17</v>
      </c>
      <c r="BV761" t="s">
        <v>17</v>
      </c>
      <c r="BW761" t="s">
        <v>207</v>
      </c>
      <c r="BX761" t="s">
        <v>208</v>
      </c>
      <c r="BY761" t="s">
        <v>209</v>
      </c>
      <c r="BZ761" t="s">
        <v>209</v>
      </c>
      <c r="CA761" t="s">
        <v>209</v>
      </c>
      <c r="CB761" t="s">
        <v>209</v>
      </c>
      <c r="CC761">
        <v>5</v>
      </c>
      <c r="CD761">
        <v>0</v>
      </c>
      <c r="CE761">
        <v>0</v>
      </c>
      <c r="CF761">
        <v>0</v>
      </c>
      <c r="CG761">
        <v>0</v>
      </c>
      <c r="CH761">
        <v>2</v>
      </c>
      <c r="CI761">
        <v>1357.9</v>
      </c>
      <c r="CJ761">
        <v>-0.111772</v>
      </c>
      <c r="CK761">
        <v>8.62187</v>
      </c>
      <c r="CL761">
        <v>10.4621</v>
      </c>
      <c r="CM761">
        <v>30.0005</v>
      </c>
      <c r="CN761">
        <v>10.254</v>
      </c>
      <c r="CO761">
        <v>10.5332</v>
      </c>
      <c r="CP761">
        <v>-1</v>
      </c>
      <c r="CQ761">
        <v>100</v>
      </c>
      <c r="CR761">
        <v>70.4397</v>
      </c>
      <c r="CS761">
        <v>-999.9</v>
      </c>
      <c r="CT761">
        <v>400</v>
      </c>
      <c r="CU761">
        <v>0</v>
      </c>
      <c r="CV761">
        <v>103.757</v>
      </c>
      <c r="CW761">
        <v>103.245</v>
      </c>
    </row>
    <row r="762" spans="1:101">
      <c r="A762">
        <v>748</v>
      </c>
      <c r="B762">
        <v>1549039020.9</v>
      </c>
      <c r="C762">
        <v>2477.70000004768</v>
      </c>
      <c r="D762" t="s">
        <v>1714</v>
      </c>
      <c r="E762" t="s">
        <v>1715</v>
      </c>
      <c r="F762">
        <f>J762+I762+M762*K762</f>
        <v>0</v>
      </c>
      <c r="G762">
        <f>(1000*AM762)/(L762*(AO762+273.15))</f>
        <v>0</v>
      </c>
      <c r="H762">
        <f>((G762*F762*(1-(AJ762/1000)))/(100*K762))*(BE762/60)</f>
        <v>0</v>
      </c>
      <c r="I762" t="s">
        <v>197</v>
      </c>
      <c r="J762" t="s">
        <v>198</v>
      </c>
      <c r="K762" t="s">
        <v>199</v>
      </c>
      <c r="L762" t="s">
        <v>200</v>
      </c>
      <c r="M762" t="s">
        <v>1524</v>
      </c>
      <c r="N762" t="s">
        <v>1525</v>
      </c>
      <c r="O762" t="s">
        <v>450</v>
      </c>
      <c r="Q762">
        <v>1549039020.9</v>
      </c>
      <c r="R762">
        <f>AL762*Y762*(AJ762-AK762)/(100*AF762*(1000-Y762*AJ762))</f>
        <v>0</v>
      </c>
      <c r="S762">
        <f>AL762*Y762*(AI762-AH762*(1000-Y762*AK762)/(1000-Y762*AJ762))/(100*AF762)</f>
        <v>0</v>
      </c>
      <c r="T762">
        <f>(U762/V762*100)</f>
        <v>0</v>
      </c>
      <c r="U762">
        <f>AJ762*(AM762+AN762)/1000</f>
        <v>0</v>
      </c>
      <c r="V762">
        <f>0.61365*exp(17.502*AO762/(240.97+AO762))</f>
        <v>0</v>
      </c>
      <c r="W762">
        <v>82</v>
      </c>
      <c r="X762">
        <v>6</v>
      </c>
      <c r="Y762">
        <f>IF(W762*$H$11&gt;=AA762,1.0,(AA762/(AA762-W762*$H$11)))</f>
        <v>0</v>
      </c>
      <c r="Z762">
        <f>(Y762-1)*100</f>
        <v>0</v>
      </c>
      <c r="AA762">
        <f>MAX(0,($B$11+$C$11*AR762)/(1+$D$11*AR762)*AM762/(AO762+273)*$E$11)</f>
        <v>0</v>
      </c>
      <c r="AB762">
        <f>$B$9*AS762+$C$9*AT762</f>
        <v>0</v>
      </c>
      <c r="AC762">
        <f>AB762*AD762</f>
        <v>0</v>
      </c>
      <c r="AD762">
        <f>($B$9*$D$7+$C$9*$D$7)/($B$9+$C$9)</f>
        <v>0</v>
      </c>
      <c r="AE762">
        <f>($B$9*$K$7+$C$9*$K$7)/($B$9+$C$9)</f>
        <v>0</v>
      </c>
      <c r="AF762">
        <v>10</v>
      </c>
      <c r="AG762">
        <v>1549039020.9</v>
      </c>
      <c r="AH762">
        <v>402.84</v>
      </c>
      <c r="AI762">
        <v>401.693</v>
      </c>
      <c r="AJ762">
        <v>10.8128</v>
      </c>
      <c r="AK762">
        <v>5.10372</v>
      </c>
      <c r="AL762">
        <v>1436.35</v>
      </c>
      <c r="AM762">
        <v>100.137</v>
      </c>
      <c r="AN762">
        <v>0.0245897</v>
      </c>
      <c r="AO762">
        <v>9.08629</v>
      </c>
      <c r="AP762">
        <v>9.09225</v>
      </c>
      <c r="AQ762">
        <v>999.9</v>
      </c>
      <c r="AR762">
        <v>9996.25</v>
      </c>
      <c r="AS762">
        <v>0</v>
      </c>
      <c r="AT762">
        <v>0.805292</v>
      </c>
      <c r="AU762">
        <v>0</v>
      </c>
      <c r="AV762" t="s">
        <v>204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405.154344262295</v>
      </c>
      <c r="BE762">
        <v>3.89280981822147</v>
      </c>
      <c r="BF762">
        <v>1.14360906832519</v>
      </c>
      <c r="BG762">
        <v>-1</v>
      </c>
      <c r="BH762">
        <v>0</v>
      </c>
      <c r="BI762">
        <v>0</v>
      </c>
      <c r="BJ762" t="s">
        <v>205</v>
      </c>
      <c r="BK762">
        <v>1.88461</v>
      </c>
      <c r="BL762">
        <v>1.88155</v>
      </c>
      <c r="BM762">
        <v>1.88309</v>
      </c>
      <c r="BN762">
        <v>1.88183</v>
      </c>
      <c r="BO762">
        <v>1.8837</v>
      </c>
      <c r="BP762">
        <v>1.88305</v>
      </c>
      <c r="BQ762">
        <v>1.88477</v>
      </c>
      <c r="BR762">
        <v>1.88228</v>
      </c>
      <c r="BS762" t="s">
        <v>206</v>
      </c>
      <c r="BT762" t="s">
        <v>17</v>
      </c>
      <c r="BU762" t="s">
        <v>17</v>
      </c>
      <c r="BV762" t="s">
        <v>17</v>
      </c>
      <c r="BW762" t="s">
        <v>207</v>
      </c>
      <c r="BX762" t="s">
        <v>208</v>
      </c>
      <c r="BY762" t="s">
        <v>209</v>
      </c>
      <c r="BZ762" t="s">
        <v>209</v>
      </c>
      <c r="CA762" t="s">
        <v>209</v>
      </c>
      <c r="CB762" t="s">
        <v>209</v>
      </c>
      <c r="CC762">
        <v>5</v>
      </c>
      <c r="CD762">
        <v>0</v>
      </c>
      <c r="CE762">
        <v>0</v>
      </c>
      <c r="CF762">
        <v>0</v>
      </c>
      <c r="CG762">
        <v>0</v>
      </c>
      <c r="CH762">
        <v>2</v>
      </c>
      <c r="CI762">
        <v>1369.1</v>
      </c>
      <c r="CJ762">
        <v>-0.111772</v>
      </c>
      <c r="CK762">
        <v>8.62762</v>
      </c>
      <c r="CL762">
        <v>10.4639</v>
      </c>
      <c r="CM762">
        <v>30.0006</v>
      </c>
      <c r="CN762">
        <v>10.2559</v>
      </c>
      <c r="CO762">
        <v>10.5355</v>
      </c>
      <c r="CP762">
        <v>-1</v>
      </c>
      <c r="CQ762">
        <v>100</v>
      </c>
      <c r="CR762">
        <v>70.4397</v>
      </c>
      <c r="CS762">
        <v>-999.9</v>
      </c>
      <c r="CT762">
        <v>400</v>
      </c>
      <c r="CU762">
        <v>0</v>
      </c>
      <c r="CV762">
        <v>103.756</v>
      </c>
      <c r="CW762">
        <v>103.244</v>
      </c>
    </row>
    <row r="763" spans="1:101">
      <c r="A763">
        <v>749</v>
      </c>
      <c r="B763">
        <v>1549039022.9</v>
      </c>
      <c r="C763">
        <v>2479.70000004768</v>
      </c>
      <c r="D763" t="s">
        <v>1716</v>
      </c>
      <c r="E763" t="s">
        <v>1717</v>
      </c>
      <c r="F763">
        <f>J763+I763+M763*K763</f>
        <v>0</v>
      </c>
      <c r="G763">
        <f>(1000*AM763)/(L763*(AO763+273.15))</f>
        <v>0</v>
      </c>
      <c r="H763">
        <f>((G763*F763*(1-(AJ763/1000)))/(100*K763))*(BE763/60)</f>
        <v>0</v>
      </c>
      <c r="I763" t="s">
        <v>197</v>
      </c>
      <c r="J763" t="s">
        <v>198</v>
      </c>
      <c r="K763" t="s">
        <v>199</v>
      </c>
      <c r="L763" t="s">
        <v>200</v>
      </c>
      <c r="M763" t="s">
        <v>1524</v>
      </c>
      <c r="N763" t="s">
        <v>1525</v>
      </c>
      <c r="O763" t="s">
        <v>450</v>
      </c>
      <c r="Q763">
        <v>1549039022.9</v>
      </c>
      <c r="R763">
        <f>AL763*Y763*(AJ763-AK763)/(100*AF763*(1000-Y763*AJ763))</f>
        <v>0</v>
      </c>
      <c r="S763">
        <f>AL763*Y763*(AI763-AH763*(1000-Y763*AK763)/(1000-Y763*AJ763))/(100*AF763)</f>
        <v>0</v>
      </c>
      <c r="T763">
        <f>(U763/V763*100)</f>
        <v>0</v>
      </c>
      <c r="U763">
        <f>AJ763*(AM763+AN763)/1000</f>
        <v>0</v>
      </c>
      <c r="V763">
        <f>0.61365*exp(17.502*AO763/(240.97+AO763))</f>
        <v>0</v>
      </c>
      <c r="W763">
        <v>81</v>
      </c>
      <c r="X763">
        <v>6</v>
      </c>
      <c r="Y763">
        <f>IF(W763*$H$11&gt;=AA763,1.0,(AA763/(AA763-W763*$H$11)))</f>
        <v>0</v>
      </c>
      <c r="Z763">
        <f>(Y763-1)*100</f>
        <v>0</v>
      </c>
      <c r="AA763">
        <f>MAX(0,($B$11+$C$11*AR763)/(1+$D$11*AR763)*AM763/(AO763+273)*$E$11)</f>
        <v>0</v>
      </c>
      <c r="AB763">
        <f>$B$9*AS763+$C$9*AT763</f>
        <v>0</v>
      </c>
      <c r="AC763">
        <f>AB763*AD763</f>
        <v>0</v>
      </c>
      <c r="AD763">
        <f>($B$9*$D$7+$C$9*$D$7)/($B$9+$C$9)</f>
        <v>0</v>
      </c>
      <c r="AE763">
        <f>($B$9*$K$7+$C$9*$K$7)/($B$9+$C$9)</f>
        <v>0</v>
      </c>
      <c r="AF763">
        <v>10</v>
      </c>
      <c r="AG763">
        <v>1549039022.9</v>
      </c>
      <c r="AH763">
        <v>403.016</v>
      </c>
      <c r="AI763">
        <v>401.701</v>
      </c>
      <c r="AJ763">
        <v>10.8173</v>
      </c>
      <c r="AK763">
        <v>5.10418</v>
      </c>
      <c r="AL763">
        <v>1436.65</v>
      </c>
      <c r="AM763">
        <v>100.139</v>
      </c>
      <c r="AN763">
        <v>0.0245962</v>
      </c>
      <c r="AO763">
        <v>9.0808</v>
      </c>
      <c r="AP763">
        <v>9.0685</v>
      </c>
      <c r="AQ763">
        <v>999.9</v>
      </c>
      <c r="AR763">
        <v>10008.1</v>
      </c>
      <c r="AS763">
        <v>0</v>
      </c>
      <c r="AT763">
        <v>0.794336</v>
      </c>
      <c r="AU763">
        <v>0</v>
      </c>
      <c r="AV763" t="s">
        <v>204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405.281540983607</v>
      </c>
      <c r="BE763">
        <v>3.93033556825202</v>
      </c>
      <c r="BF763">
        <v>1.15434234450632</v>
      </c>
      <c r="BG763">
        <v>-1</v>
      </c>
      <c r="BH763">
        <v>0</v>
      </c>
      <c r="BI763">
        <v>0</v>
      </c>
      <c r="BJ763" t="s">
        <v>205</v>
      </c>
      <c r="BK763">
        <v>1.88461</v>
      </c>
      <c r="BL763">
        <v>1.88153</v>
      </c>
      <c r="BM763">
        <v>1.88309</v>
      </c>
      <c r="BN763">
        <v>1.88185</v>
      </c>
      <c r="BO763">
        <v>1.8837</v>
      </c>
      <c r="BP763">
        <v>1.88307</v>
      </c>
      <c r="BQ763">
        <v>1.88477</v>
      </c>
      <c r="BR763">
        <v>1.88225</v>
      </c>
      <c r="BS763" t="s">
        <v>206</v>
      </c>
      <c r="BT763" t="s">
        <v>17</v>
      </c>
      <c r="BU763" t="s">
        <v>17</v>
      </c>
      <c r="BV763" t="s">
        <v>17</v>
      </c>
      <c r="BW763" t="s">
        <v>207</v>
      </c>
      <c r="BX763" t="s">
        <v>208</v>
      </c>
      <c r="BY763" t="s">
        <v>209</v>
      </c>
      <c r="BZ763" t="s">
        <v>209</v>
      </c>
      <c r="CA763" t="s">
        <v>209</v>
      </c>
      <c r="CB763" t="s">
        <v>209</v>
      </c>
      <c r="CC763">
        <v>5</v>
      </c>
      <c r="CD763">
        <v>0</v>
      </c>
      <c r="CE763">
        <v>0</v>
      </c>
      <c r="CF763">
        <v>0</v>
      </c>
      <c r="CG763">
        <v>0</v>
      </c>
      <c r="CH763">
        <v>2</v>
      </c>
      <c r="CI763">
        <v>1370.03</v>
      </c>
      <c r="CJ763">
        <v>-0.111772</v>
      </c>
      <c r="CK763">
        <v>8.63372</v>
      </c>
      <c r="CL763">
        <v>10.466</v>
      </c>
      <c r="CM763">
        <v>30.0005</v>
      </c>
      <c r="CN763">
        <v>10.2576</v>
      </c>
      <c r="CO763">
        <v>10.5378</v>
      </c>
      <c r="CP763">
        <v>-1</v>
      </c>
      <c r="CQ763">
        <v>100</v>
      </c>
      <c r="CR763">
        <v>70.4397</v>
      </c>
      <c r="CS763">
        <v>-999.9</v>
      </c>
      <c r="CT763">
        <v>400</v>
      </c>
      <c r="CU763">
        <v>0</v>
      </c>
      <c r="CV763">
        <v>103.756</v>
      </c>
      <c r="CW763">
        <v>103.244</v>
      </c>
    </row>
    <row r="764" spans="1:101">
      <c r="A764">
        <v>750</v>
      </c>
      <c r="B764">
        <v>1549039024.9</v>
      </c>
      <c r="C764">
        <v>2481.70000004768</v>
      </c>
      <c r="D764" t="s">
        <v>1718</v>
      </c>
      <c r="E764" t="s">
        <v>1719</v>
      </c>
      <c r="F764">
        <f>J764+I764+M764*K764</f>
        <v>0</v>
      </c>
      <c r="G764">
        <f>(1000*AM764)/(L764*(AO764+273.15))</f>
        <v>0</v>
      </c>
      <c r="H764">
        <f>((G764*F764*(1-(AJ764/1000)))/(100*K764))*(BE764/60)</f>
        <v>0</v>
      </c>
      <c r="I764" t="s">
        <v>197</v>
      </c>
      <c r="J764" t="s">
        <v>198</v>
      </c>
      <c r="K764" t="s">
        <v>199</v>
      </c>
      <c r="L764" t="s">
        <v>200</v>
      </c>
      <c r="M764" t="s">
        <v>1524</v>
      </c>
      <c r="N764" t="s">
        <v>1525</v>
      </c>
      <c r="O764" t="s">
        <v>450</v>
      </c>
      <c r="Q764">
        <v>1549039024.9</v>
      </c>
      <c r="R764">
        <f>AL764*Y764*(AJ764-AK764)/(100*AF764*(1000-Y764*AJ764))</f>
        <v>0</v>
      </c>
      <c r="S764">
        <f>AL764*Y764*(AI764-AH764*(1000-Y764*AK764)/(1000-Y764*AJ764))/(100*AF764)</f>
        <v>0</v>
      </c>
      <c r="T764">
        <f>(U764/V764*100)</f>
        <v>0</v>
      </c>
      <c r="U764">
        <f>AJ764*(AM764+AN764)/1000</f>
        <v>0</v>
      </c>
      <c r="V764">
        <f>0.61365*exp(17.502*AO764/(240.97+AO764))</f>
        <v>0</v>
      </c>
      <c r="W764">
        <v>105</v>
      </c>
      <c r="X764">
        <v>7</v>
      </c>
      <c r="Y764">
        <f>IF(W764*$H$11&gt;=AA764,1.0,(AA764/(AA764-W764*$H$11)))</f>
        <v>0</v>
      </c>
      <c r="Z764">
        <f>(Y764-1)*100</f>
        <v>0</v>
      </c>
      <c r="AA764">
        <f>MAX(0,($B$11+$C$11*AR764)/(1+$D$11*AR764)*AM764/(AO764+273)*$E$11)</f>
        <v>0</v>
      </c>
      <c r="AB764">
        <f>$B$9*AS764+$C$9*AT764</f>
        <v>0</v>
      </c>
      <c r="AC764">
        <f>AB764*AD764</f>
        <v>0</v>
      </c>
      <c r="AD764">
        <f>($B$9*$D$7+$C$9*$D$7)/($B$9+$C$9)</f>
        <v>0</v>
      </c>
      <c r="AE764">
        <f>($B$9*$K$7+$C$9*$K$7)/($B$9+$C$9)</f>
        <v>0</v>
      </c>
      <c r="AF764">
        <v>10</v>
      </c>
      <c r="AG764">
        <v>1549039024.9</v>
      </c>
      <c r="AH764">
        <v>403.201</v>
      </c>
      <c r="AI764">
        <v>401.692</v>
      </c>
      <c r="AJ764">
        <v>10.8232</v>
      </c>
      <c r="AK764">
        <v>5.1048</v>
      </c>
      <c r="AL764">
        <v>1436.87</v>
      </c>
      <c r="AM764">
        <v>100.139</v>
      </c>
      <c r="AN764">
        <v>0.0246061</v>
      </c>
      <c r="AO764">
        <v>9.09606</v>
      </c>
      <c r="AP764">
        <v>9.058</v>
      </c>
      <c r="AQ764">
        <v>999.9</v>
      </c>
      <c r="AR764">
        <v>10015.6</v>
      </c>
      <c r="AS764">
        <v>0</v>
      </c>
      <c r="AT764">
        <v>0.808032</v>
      </c>
      <c r="AU764">
        <v>0</v>
      </c>
      <c r="AV764" t="s">
        <v>204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405.411360655738</v>
      </c>
      <c r="BE764">
        <v>3.97847023174203</v>
      </c>
      <c r="BF764">
        <v>1.16824932821648</v>
      </c>
      <c r="BG764">
        <v>-1</v>
      </c>
      <c r="BH764">
        <v>0</v>
      </c>
      <c r="BI764">
        <v>0</v>
      </c>
      <c r="BJ764" t="s">
        <v>205</v>
      </c>
      <c r="BK764">
        <v>1.88461</v>
      </c>
      <c r="BL764">
        <v>1.88153</v>
      </c>
      <c r="BM764">
        <v>1.88309</v>
      </c>
      <c r="BN764">
        <v>1.88185</v>
      </c>
      <c r="BO764">
        <v>1.8837</v>
      </c>
      <c r="BP764">
        <v>1.88306</v>
      </c>
      <c r="BQ764">
        <v>1.88477</v>
      </c>
      <c r="BR764">
        <v>1.88225</v>
      </c>
      <c r="BS764" t="s">
        <v>206</v>
      </c>
      <c r="BT764" t="s">
        <v>17</v>
      </c>
      <c r="BU764" t="s">
        <v>17</v>
      </c>
      <c r="BV764" t="s">
        <v>17</v>
      </c>
      <c r="BW764" t="s">
        <v>207</v>
      </c>
      <c r="BX764" t="s">
        <v>208</v>
      </c>
      <c r="BY764" t="s">
        <v>209</v>
      </c>
      <c r="BZ764" t="s">
        <v>209</v>
      </c>
      <c r="CA764" t="s">
        <v>209</v>
      </c>
      <c r="CB764" t="s">
        <v>209</v>
      </c>
      <c r="CC764">
        <v>5</v>
      </c>
      <c r="CD764">
        <v>0</v>
      </c>
      <c r="CE764">
        <v>0</v>
      </c>
      <c r="CF764">
        <v>0</v>
      </c>
      <c r="CG764">
        <v>0</v>
      </c>
      <c r="CH764">
        <v>2</v>
      </c>
      <c r="CI764">
        <v>1352.26</v>
      </c>
      <c r="CJ764">
        <v>-0.111772</v>
      </c>
      <c r="CK764">
        <v>8.63977</v>
      </c>
      <c r="CL764">
        <v>10.4684</v>
      </c>
      <c r="CM764">
        <v>30.0005</v>
      </c>
      <c r="CN764">
        <v>10.2598</v>
      </c>
      <c r="CO764">
        <v>10.5401</v>
      </c>
      <c r="CP764">
        <v>-1</v>
      </c>
      <c r="CQ764">
        <v>100</v>
      </c>
      <c r="CR764">
        <v>70.0588</v>
      </c>
      <c r="CS764">
        <v>-999.9</v>
      </c>
      <c r="CT764">
        <v>400</v>
      </c>
      <c r="CU764">
        <v>0</v>
      </c>
      <c r="CV764">
        <v>103.755</v>
      </c>
      <c r="CW764">
        <v>103.244</v>
      </c>
    </row>
    <row r="765" spans="1:101">
      <c r="A765">
        <v>751</v>
      </c>
      <c r="B765">
        <v>1549039026.9</v>
      </c>
      <c r="C765">
        <v>2483.70000004768</v>
      </c>
      <c r="D765" t="s">
        <v>1720</v>
      </c>
      <c r="E765" t="s">
        <v>1721</v>
      </c>
      <c r="F765">
        <f>J765+I765+M765*K765</f>
        <v>0</v>
      </c>
      <c r="G765">
        <f>(1000*AM765)/(L765*(AO765+273.15))</f>
        <v>0</v>
      </c>
      <c r="H765">
        <f>((G765*F765*(1-(AJ765/1000)))/(100*K765))*(BE765/60)</f>
        <v>0</v>
      </c>
      <c r="I765" t="s">
        <v>197</v>
      </c>
      <c r="J765" t="s">
        <v>198</v>
      </c>
      <c r="K765" t="s">
        <v>199</v>
      </c>
      <c r="L765" t="s">
        <v>200</v>
      </c>
      <c r="M765" t="s">
        <v>1524</v>
      </c>
      <c r="N765" t="s">
        <v>1525</v>
      </c>
      <c r="O765" t="s">
        <v>450</v>
      </c>
      <c r="Q765">
        <v>1549039026.9</v>
      </c>
      <c r="R765">
        <f>AL765*Y765*(AJ765-AK765)/(100*AF765*(1000-Y765*AJ765))</f>
        <v>0</v>
      </c>
      <c r="S765">
        <f>AL765*Y765*(AI765-AH765*(1000-Y765*AK765)/(1000-Y765*AJ765))/(100*AF765)</f>
        <v>0</v>
      </c>
      <c r="T765">
        <f>(U765/V765*100)</f>
        <v>0</v>
      </c>
      <c r="U765">
        <f>AJ765*(AM765+AN765)/1000</f>
        <v>0</v>
      </c>
      <c r="V765">
        <f>0.61365*exp(17.502*AO765/(240.97+AO765))</f>
        <v>0</v>
      </c>
      <c r="W765">
        <v>117</v>
      </c>
      <c r="X765">
        <v>8</v>
      </c>
      <c r="Y765">
        <f>IF(W765*$H$11&gt;=AA765,1.0,(AA765/(AA765-W765*$H$11)))</f>
        <v>0</v>
      </c>
      <c r="Z765">
        <f>(Y765-1)*100</f>
        <v>0</v>
      </c>
      <c r="AA765">
        <f>MAX(0,($B$11+$C$11*AR765)/(1+$D$11*AR765)*AM765/(AO765+273)*$E$11)</f>
        <v>0</v>
      </c>
      <c r="AB765">
        <f>$B$9*AS765+$C$9*AT765</f>
        <v>0</v>
      </c>
      <c r="AC765">
        <f>AB765*AD765</f>
        <v>0</v>
      </c>
      <c r="AD765">
        <f>($B$9*$D$7+$C$9*$D$7)/($B$9+$C$9)</f>
        <v>0</v>
      </c>
      <c r="AE765">
        <f>($B$9*$K$7+$C$9*$K$7)/($B$9+$C$9)</f>
        <v>0</v>
      </c>
      <c r="AF765">
        <v>10</v>
      </c>
      <c r="AG765">
        <v>1549039026.9</v>
      </c>
      <c r="AH765">
        <v>403.306</v>
      </c>
      <c r="AI765">
        <v>401.704</v>
      </c>
      <c r="AJ765">
        <v>10.8308</v>
      </c>
      <c r="AK765">
        <v>5.10548</v>
      </c>
      <c r="AL765">
        <v>1436.81</v>
      </c>
      <c r="AM765">
        <v>100.138</v>
      </c>
      <c r="AN765">
        <v>0.0247092</v>
      </c>
      <c r="AO765">
        <v>9.12566</v>
      </c>
      <c r="AP765">
        <v>9.01944</v>
      </c>
      <c r="AQ765">
        <v>999.9</v>
      </c>
      <c r="AR765">
        <v>10018.8</v>
      </c>
      <c r="AS765">
        <v>0</v>
      </c>
      <c r="AT765">
        <v>0.791597</v>
      </c>
      <c r="AU765">
        <v>0</v>
      </c>
      <c r="AV765" t="s">
        <v>204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405.544631147541</v>
      </c>
      <c r="BE765">
        <v>4.02332039085192</v>
      </c>
      <c r="BF765">
        <v>1.18138868134365</v>
      </c>
      <c r="BG765">
        <v>-1</v>
      </c>
      <c r="BH765">
        <v>0</v>
      </c>
      <c r="BI765">
        <v>0</v>
      </c>
      <c r="BJ765" t="s">
        <v>205</v>
      </c>
      <c r="BK765">
        <v>1.88461</v>
      </c>
      <c r="BL765">
        <v>1.88154</v>
      </c>
      <c r="BM765">
        <v>1.88309</v>
      </c>
      <c r="BN765">
        <v>1.88183</v>
      </c>
      <c r="BO765">
        <v>1.8837</v>
      </c>
      <c r="BP765">
        <v>1.88304</v>
      </c>
      <c r="BQ765">
        <v>1.88477</v>
      </c>
      <c r="BR765">
        <v>1.88225</v>
      </c>
      <c r="BS765" t="s">
        <v>206</v>
      </c>
      <c r="BT765" t="s">
        <v>17</v>
      </c>
      <c r="BU765" t="s">
        <v>17</v>
      </c>
      <c r="BV765" t="s">
        <v>17</v>
      </c>
      <c r="BW765" t="s">
        <v>207</v>
      </c>
      <c r="BX765" t="s">
        <v>208</v>
      </c>
      <c r="BY765" t="s">
        <v>209</v>
      </c>
      <c r="BZ765" t="s">
        <v>209</v>
      </c>
      <c r="CA765" t="s">
        <v>209</v>
      </c>
      <c r="CB765" t="s">
        <v>209</v>
      </c>
      <c r="CC765">
        <v>5</v>
      </c>
      <c r="CD765">
        <v>0</v>
      </c>
      <c r="CE765">
        <v>0</v>
      </c>
      <c r="CF765">
        <v>0</v>
      </c>
      <c r="CG765">
        <v>0</v>
      </c>
      <c r="CH765">
        <v>2</v>
      </c>
      <c r="CI765">
        <v>1343.3</v>
      </c>
      <c r="CJ765">
        <v>-0.111772</v>
      </c>
      <c r="CK765">
        <v>8.64577</v>
      </c>
      <c r="CL765">
        <v>10.4707</v>
      </c>
      <c r="CM765">
        <v>30.0005</v>
      </c>
      <c r="CN765">
        <v>10.2621</v>
      </c>
      <c r="CO765">
        <v>10.5419</v>
      </c>
      <c r="CP765">
        <v>-1</v>
      </c>
      <c r="CQ765">
        <v>100</v>
      </c>
      <c r="CR765">
        <v>70.0588</v>
      </c>
      <c r="CS765">
        <v>-999.9</v>
      </c>
      <c r="CT765">
        <v>400</v>
      </c>
      <c r="CU765">
        <v>0</v>
      </c>
      <c r="CV765">
        <v>103.755</v>
      </c>
      <c r="CW765">
        <v>103.243</v>
      </c>
    </row>
    <row r="766" spans="1:101">
      <c r="A766">
        <v>752</v>
      </c>
      <c r="B766">
        <v>1549039028.9</v>
      </c>
      <c r="C766">
        <v>2485.70000004768</v>
      </c>
      <c r="D766" t="s">
        <v>1722</v>
      </c>
      <c r="E766" t="s">
        <v>1723</v>
      </c>
      <c r="F766">
        <f>J766+I766+M766*K766</f>
        <v>0</v>
      </c>
      <c r="G766">
        <f>(1000*AM766)/(L766*(AO766+273.15))</f>
        <v>0</v>
      </c>
      <c r="H766">
        <f>((G766*F766*(1-(AJ766/1000)))/(100*K766))*(BE766/60)</f>
        <v>0</v>
      </c>
      <c r="I766" t="s">
        <v>197</v>
      </c>
      <c r="J766" t="s">
        <v>198</v>
      </c>
      <c r="K766" t="s">
        <v>199</v>
      </c>
      <c r="L766" t="s">
        <v>200</v>
      </c>
      <c r="M766" t="s">
        <v>1524</v>
      </c>
      <c r="N766" t="s">
        <v>1525</v>
      </c>
      <c r="O766" t="s">
        <v>450</v>
      </c>
      <c r="Q766">
        <v>1549039028.9</v>
      </c>
      <c r="R766">
        <f>AL766*Y766*(AJ766-AK766)/(100*AF766*(1000-Y766*AJ766))</f>
        <v>0</v>
      </c>
      <c r="S766">
        <f>AL766*Y766*(AI766-AH766*(1000-Y766*AK766)/(1000-Y766*AJ766))/(100*AF766)</f>
        <v>0</v>
      </c>
      <c r="T766">
        <f>(U766/V766*100)</f>
        <v>0</v>
      </c>
      <c r="U766">
        <f>AJ766*(AM766+AN766)/1000</f>
        <v>0</v>
      </c>
      <c r="V766">
        <f>0.61365*exp(17.502*AO766/(240.97+AO766))</f>
        <v>0</v>
      </c>
      <c r="W766">
        <v>113</v>
      </c>
      <c r="X766">
        <v>8</v>
      </c>
      <c r="Y766">
        <f>IF(W766*$H$11&gt;=AA766,1.0,(AA766/(AA766-W766*$H$11)))</f>
        <v>0</v>
      </c>
      <c r="Z766">
        <f>(Y766-1)*100</f>
        <v>0</v>
      </c>
      <c r="AA766">
        <f>MAX(0,($B$11+$C$11*AR766)/(1+$D$11*AR766)*AM766/(AO766+273)*$E$11)</f>
        <v>0</v>
      </c>
      <c r="AB766">
        <f>$B$9*AS766+$C$9*AT766</f>
        <v>0</v>
      </c>
      <c r="AC766">
        <f>AB766*AD766</f>
        <v>0</v>
      </c>
      <c r="AD766">
        <f>($B$9*$D$7+$C$9*$D$7)/($B$9+$C$9)</f>
        <v>0</v>
      </c>
      <c r="AE766">
        <f>($B$9*$K$7+$C$9*$K$7)/($B$9+$C$9)</f>
        <v>0</v>
      </c>
      <c r="AF766">
        <v>10</v>
      </c>
      <c r="AG766">
        <v>1549039028.9</v>
      </c>
      <c r="AH766">
        <v>403.408</v>
      </c>
      <c r="AI766">
        <v>401.739</v>
      </c>
      <c r="AJ766">
        <v>10.8386</v>
      </c>
      <c r="AK766">
        <v>5.10523</v>
      </c>
      <c r="AL766">
        <v>1436.81</v>
      </c>
      <c r="AM766">
        <v>100.137</v>
      </c>
      <c r="AN766">
        <v>0.0245548</v>
      </c>
      <c r="AO766">
        <v>9.13703</v>
      </c>
      <c r="AP766">
        <v>8.99795</v>
      </c>
      <c r="AQ766">
        <v>999.9</v>
      </c>
      <c r="AR766">
        <v>10041.2</v>
      </c>
      <c r="AS766">
        <v>0</v>
      </c>
      <c r="AT766">
        <v>0.78338</v>
      </c>
      <c r="AU766">
        <v>0</v>
      </c>
      <c r="AV766" t="s">
        <v>204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405.678409836066</v>
      </c>
      <c r="BE766">
        <v>4.0549096064054</v>
      </c>
      <c r="BF766">
        <v>1.19059521382456</v>
      </c>
      <c r="BG766">
        <v>-1</v>
      </c>
      <c r="BH766">
        <v>0</v>
      </c>
      <c r="BI766">
        <v>0</v>
      </c>
      <c r="BJ766" t="s">
        <v>205</v>
      </c>
      <c r="BK766">
        <v>1.88461</v>
      </c>
      <c r="BL766">
        <v>1.88154</v>
      </c>
      <c r="BM766">
        <v>1.88309</v>
      </c>
      <c r="BN766">
        <v>1.88184</v>
      </c>
      <c r="BO766">
        <v>1.88371</v>
      </c>
      <c r="BP766">
        <v>1.88302</v>
      </c>
      <c r="BQ766">
        <v>1.88477</v>
      </c>
      <c r="BR766">
        <v>1.88223</v>
      </c>
      <c r="BS766" t="s">
        <v>206</v>
      </c>
      <c r="BT766" t="s">
        <v>17</v>
      </c>
      <c r="BU766" t="s">
        <v>17</v>
      </c>
      <c r="BV766" t="s">
        <v>17</v>
      </c>
      <c r="BW766" t="s">
        <v>207</v>
      </c>
      <c r="BX766" t="s">
        <v>208</v>
      </c>
      <c r="BY766" t="s">
        <v>209</v>
      </c>
      <c r="BZ766" t="s">
        <v>209</v>
      </c>
      <c r="CA766" t="s">
        <v>209</v>
      </c>
      <c r="CB766" t="s">
        <v>209</v>
      </c>
      <c r="CC766">
        <v>5</v>
      </c>
      <c r="CD766">
        <v>0</v>
      </c>
      <c r="CE766">
        <v>0</v>
      </c>
      <c r="CF766">
        <v>0</v>
      </c>
      <c r="CG766">
        <v>0</v>
      </c>
      <c r="CH766">
        <v>2</v>
      </c>
      <c r="CI766">
        <v>1345.88</v>
      </c>
      <c r="CJ766">
        <v>-0.111772</v>
      </c>
      <c r="CK766">
        <v>8.65171</v>
      </c>
      <c r="CL766">
        <v>10.473</v>
      </c>
      <c r="CM766">
        <v>30.0005</v>
      </c>
      <c r="CN766">
        <v>10.2644</v>
      </c>
      <c r="CO766">
        <v>10.544</v>
      </c>
      <c r="CP766">
        <v>-1</v>
      </c>
      <c r="CQ766">
        <v>100</v>
      </c>
      <c r="CR766">
        <v>70.0588</v>
      </c>
      <c r="CS766">
        <v>-999.9</v>
      </c>
      <c r="CT766">
        <v>400</v>
      </c>
      <c r="CU766">
        <v>0</v>
      </c>
      <c r="CV766">
        <v>103.753</v>
      </c>
      <c r="CW766">
        <v>103.244</v>
      </c>
    </row>
    <row r="767" spans="1:101">
      <c r="A767">
        <v>753</v>
      </c>
      <c r="B767">
        <v>1549039030.9</v>
      </c>
      <c r="C767">
        <v>2487.70000004768</v>
      </c>
      <c r="D767" t="s">
        <v>1724</v>
      </c>
      <c r="E767" t="s">
        <v>1725</v>
      </c>
      <c r="F767">
        <f>J767+I767+M767*K767</f>
        <v>0</v>
      </c>
      <c r="G767">
        <f>(1000*AM767)/(L767*(AO767+273.15))</f>
        <v>0</v>
      </c>
      <c r="H767">
        <f>((G767*F767*(1-(AJ767/1000)))/(100*K767))*(BE767/60)</f>
        <v>0</v>
      </c>
      <c r="I767" t="s">
        <v>197</v>
      </c>
      <c r="J767" t="s">
        <v>198</v>
      </c>
      <c r="K767" t="s">
        <v>199</v>
      </c>
      <c r="L767" t="s">
        <v>200</v>
      </c>
      <c r="M767" t="s">
        <v>1524</v>
      </c>
      <c r="N767" t="s">
        <v>1525</v>
      </c>
      <c r="O767" t="s">
        <v>450</v>
      </c>
      <c r="Q767">
        <v>1549039030.9</v>
      </c>
      <c r="R767">
        <f>AL767*Y767*(AJ767-AK767)/(100*AF767*(1000-Y767*AJ767))</f>
        <v>0</v>
      </c>
      <c r="S767">
        <f>AL767*Y767*(AI767-AH767*(1000-Y767*AK767)/(1000-Y767*AJ767))/(100*AF767)</f>
        <v>0</v>
      </c>
      <c r="T767">
        <f>(U767/V767*100)</f>
        <v>0</v>
      </c>
      <c r="U767">
        <f>AJ767*(AM767+AN767)/1000</f>
        <v>0</v>
      </c>
      <c r="V767">
        <f>0.61365*exp(17.502*AO767/(240.97+AO767))</f>
        <v>0</v>
      </c>
      <c r="W767">
        <v>110</v>
      </c>
      <c r="X767">
        <v>8</v>
      </c>
      <c r="Y767">
        <f>IF(W767*$H$11&gt;=AA767,1.0,(AA767/(AA767-W767*$H$11)))</f>
        <v>0</v>
      </c>
      <c r="Z767">
        <f>(Y767-1)*100</f>
        <v>0</v>
      </c>
      <c r="AA767">
        <f>MAX(0,($B$11+$C$11*AR767)/(1+$D$11*AR767)*AM767/(AO767+273)*$E$11)</f>
        <v>0</v>
      </c>
      <c r="AB767">
        <f>$B$9*AS767+$C$9*AT767</f>
        <v>0</v>
      </c>
      <c r="AC767">
        <f>AB767*AD767</f>
        <v>0</v>
      </c>
      <c r="AD767">
        <f>($B$9*$D$7+$C$9*$D$7)/($B$9+$C$9)</f>
        <v>0</v>
      </c>
      <c r="AE767">
        <f>($B$9*$K$7+$C$9*$K$7)/($B$9+$C$9)</f>
        <v>0</v>
      </c>
      <c r="AF767">
        <v>10</v>
      </c>
      <c r="AG767">
        <v>1549039030.9</v>
      </c>
      <c r="AH767">
        <v>403.513</v>
      </c>
      <c r="AI767">
        <v>401.741</v>
      </c>
      <c r="AJ767">
        <v>10.8452</v>
      </c>
      <c r="AK767">
        <v>5.10545</v>
      </c>
      <c r="AL767">
        <v>1436.9</v>
      </c>
      <c r="AM767">
        <v>100.138</v>
      </c>
      <c r="AN767">
        <v>0.0244254</v>
      </c>
      <c r="AO767">
        <v>9.12488</v>
      </c>
      <c r="AP767">
        <v>9.04997</v>
      </c>
      <c r="AQ767">
        <v>999.9</v>
      </c>
      <c r="AR767">
        <v>10005</v>
      </c>
      <c r="AS767">
        <v>0</v>
      </c>
      <c r="AT767">
        <v>0.797075</v>
      </c>
      <c r="AU767">
        <v>0</v>
      </c>
      <c r="AV767" t="s">
        <v>204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405.81268852459</v>
      </c>
      <c r="BE767">
        <v>4.07165530482013</v>
      </c>
      <c r="BF767">
        <v>1.19546130805168</v>
      </c>
      <c r="BG767">
        <v>-1</v>
      </c>
      <c r="BH767">
        <v>0</v>
      </c>
      <c r="BI767">
        <v>0</v>
      </c>
      <c r="BJ767" t="s">
        <v>205</v>
      </c>
      <c r="BK767">
        <v>1.88461</v>
      </c>
      <c r="BL767">
        <v>1.88156</v>
      </c>
      <c r="BM767">
        <v>1.88309</v>
      </c>
      <c r="BN767">
        <v>1.88186</v>
      </c>
      <c r="BO767">
        <v>1.88371</v>
      </c>
      <c r="BP767">
        <v>1.88305</v>
      </c>
      <c r="BQ767">
        <v>1.88477</v>
      </c>
      <c r="BR767">
        <v>1.88224</v>
      </c>
      <c r="BS767" t="s">
        <v>206</v>
      </c>
      <c r="BT767" t="s">
        <v>17</v>
      </c>
      <c r="BU767" t="s">
        <v>17</v>
      </c>
      <c r="BV767" t="s">
        <v>17</v>
      </c>
      <c r="BW767" t="s">
        <v>207</v>
      </c>
      <c r="BX767" t="s">
        <v>208</v>
      </c>
      <c r="BY767" t="s">
        <v>209</v>
      </c>
      <c r="BZ767" t="s">
        <v>209</v>
      </c>
      <c r="CA767" t="s">
        <v>209</v>
      </c>
      <c r="CB767" t="s">
        <v>209</v>
      </c>
      <c r="CC767">
        <v>5</v>
      </c>
      <c r="CD767">
        <v>0</v>
      </c>
      <c r="CE767">
        <v>0</v>
      </c>
      <c r="CF767">
        <v>0</v>
      </c>
      <c r="CG767">
        <v>0</v>
      </c>
      <c r="CH767">
        <v>2</v>
      </c>
      <c r="CI767">
        <v>1348.61</v>
      </c>
      <c r="CJ767">
        <v>-0.111772</v>
      </c>
      <c r="CK767">
        <v>8.65768</v>
      </c>
      <c r="CL767">
        <v>10.4754</v>
      </c>
      <c r="CM767">
        <v>30.0006</v>
      </c>
      <c r="CN767">
        <v>10.2667</v>
      </c>
      <c r="CO767">
        <v>10.5469</v>
      </c>
      <c r="CP767">
        <v>-1</v>
      </c>
      <c r="CQ767">
        <v>100</v>
      </c>
      <c r="CR767">
        <v>70.0588</v>
      </c>
      <c r="CS767">
        <v>-999.9</v>
      </c>
      <c r="CT767">
        <v>400</v>
      </c>
      <c r="CU767">
        <v>0</v>
      </c>
      <c r="CV767">
        <v>103.752</v>
      </c>
      <c r="CW767">
        <v>103.243</v>
      </c>
    </row>
    <row r="768" spans="1:101">
      <c r="A768">
        <v>754</v>
      </c>
      <c r="B768">
        <v>1549039032.9</v>
      </c>
      <c r="C768">
        <v>2489.70000004768</v>
      </c>
      <c r="D768" t="s">
        <v>1726</v>
      </c>
      <c r="E768" t="s">
        <v>1727</v>
      </c>
      <c r="F768">
        <f>J768+I768+M768*K768</f>
        <v>0</v>
      </c>
      <c r="G768">
        <f>(1000*AM768)/(L768*(AO768+273.15))</f>
        <v>0</v>
      </c>
      <c r="H768">
        <f>((G768*F768*(1-(AJ768/1000)))/(100*K768))*(BE768/60)</f>
        <v>0</v>
      </c>
      <c r="I768" t="s">
        <v>197</v>
      </c>
      <c r="J768" t="s">
        <v>198</v>
      </c>
      <c r="K768" t="s">
        <v>199</v>
      </c>
      <c r="L768" t="s">
        <v>200</v>
      </c>
      <c r="M768" t="s">
        <v>1524</v>
      </c>
      <c r="N768" t="s">
        <v>1525</v>
      </c>
      <c r="O768" t="s">
        <v>450</v>
      </c>
      <c r="Q768">
        <v>1549039032.9</v>
      </c>
      <c r="R768">
        <f>AL768*Y768*(AJ768-AK768)/(100*AF768*(1000-Y768*AJ768))</f>
        <v>0</v>
      </c>
      <c r="S768">
        <f>AL768*Y768*(AI768-AH768*(1000-Y768*AK768)/(1000-Y768*AJ768))/(100*AF768)</f>
        <v>0</v>
      </c>
      <c r="T768">
        <f>(U768/V768*100)</f>
        <v>0</v>
      </c>
      <c r="U768">
        <f>AJ768*(AM768+AN768)/1000</f>
        <v>0</v>
      </c>
      <c r="V768">
        <f>0.61365*exp(17.502*AO768/(240.97+AO768))</f>
        <v>0</v>
      </c>
      <c r="W768">
        <v>128</v>
      </c>
      <c r="X768">
        <v>9</v>
      </c>
      <c r="Y768">
        <f>IF(W768*$H$11&gt;=AA768,1.0,(AA768/(AA768-W768*$H$11)))</f>
        <v>0</v>
      </c>
      <c r="Z768">
        <f>(Y768-1)*100</f>
        <v>0</v>
      </c>
      <c r="AA768">
        <f>MAX(0,($B$11+$C$11*AR768)/(1+$D$11*AR768)*AM768/(AO768+273)*$E$11)</f>
        <v>0</v>
      </c>
      <c r="AB768">
        <f>$B$9*AS768+$C$9*AT768</f>
        <v>0</v>
      </c>
      <c r="AC768">
        <f>AB768*AD768</f>
        <v>0</v>
      </c>
      <c r="AD768">
        <f>($B$9*$D$7+$C$9*$D$7)/($B$9+$C$9)</f>
        <v>0</v>
      </c>
      <c r="AE768">
        <f>($B$9*$K$7+$C$9*$K$7)/($B$9+$C$9)</f>
        <v>0</v>
      </c>
      <c r="AF768">
        <v>10</v>
      </c>
      <c r="AG768">
        <v>1549039032.9</v>
      </c>
      <c r="AH768">
        <v>403.606</v>
      </c>
      <c r="AI768">
        <v>401.727</v>
      </c>
      <c r="AJ768">
        <v>10.8493</v>
      </c>
      <c r="AK768">
        <v>5.10555</v>
      </c>
      <c r="AL768">
        <v>1436.6</v>
      </c>
      <c r="AM768">
        <v>100.139</v>
      </c>
      <c r="AN768">
        <v>0.0246793</v>
      </c>
      <c r="AO768">
        <v>9.09554</v>
      </c>
      <c r="AP768">
        <v>9.10964</v>
      </c>
      <c r="AQ768">
        <v>999.9</v>
      </c>
      <c r="AR768">
        <v>9972.5</v>
      </c>
      <c r="AS768">
        <v>0</v>
      </c>
      <c r="AT768">
        <v>0.808032</v>
      </c>
      <c r="AU768">
        <v>0</v>
      </c>
      <c r="AV768" t="s">
        <v>204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405.947172131148</v>
      </c>
      <c r="BE768">
        <v>4.07720878590718</v>
      </c>
      <c r="BF768">
        <v>1.19707659404493</v>
      </c>
      <c r="BG768">
        <v>-1</v>
      </c>
      <c r="BH768">
        <v>0</v>
      </c>
      <c r="BI768">
        <v>0</v>
      </c>
      <c r="BJ768" t="s">
        <v>205</v>
      </c>
      <c r="BK768">
        <v>1.88461</v>
      </c>
      <c r="BL768">
        <v>1.88155</v>
      </c>
      <c r="BM768">
        <v>1.88309</v>
      </c>
      <c r="BN768">
        <v>1.88186</v>
      </c>
      <c r="BO768">
        <v>1.8837</v>
      </c>
      <c r="BP768">
        <v>1.88306</v>
      </c>
      <c r="BQ768">
        <v>1.88477</v>
      </c>
      <c r="BR768">
        <v>1.88226</v>
      </c>
      <c r="BS768" t="s">
        <v>206</v>
      </c>
      <c r="BT768" t="s">
        <v>17</v>
      </c>
      <c r="BU768" t="s">
        <v>17</v>
      </c>
      <c r="BV768" t="s">
        <v>17</v>
      </c>
      <c r="BW768" t="s">
        <v>207</v>
      </c>
      <c r="BX768" t="s">
        <v>208</v>
      </c>
      <c r="BY768" t="s">
        <v>209</v>
      </c>
      <c r="BZ768" t="s">
        <v>209</v>
      </c>
      <c r="CA768" t="s">
        <v>209</v>
      </c>
      <c r="CB768" t="s">
        <v>209</v>
      </c>
      <c r="CC768">
        <v>5</v>
      </c>
      <c r="CD768">
        <v>0</v>
      </c>
      <c r="CE768">
        <v>0</v>
      </c>
      <c r="CF768">
        <v>0</v>
      </c>
      <c r="CG768">
        <v>0</v>
      </c>
      <c r="CH768">
        <v>2</v>
      </c>
      <c r="CI768">
        <v>1334.68</v>
      </c>
      <c r="CJ768">
        <v>-0.111772</v>
      </c>
      <c r="CK768">
        <v>8.66362</v>
      </c>
      <c r="CL768">
        <v>10.4777</v>
      </c>
      <c r="CM768">
        <v>30.0006</v>
      </c>
      <c r="CN768">
        <v>10.2686</v>
      </c>
      <c r="CO768">
        <v>10.5495</v>
      </c>
      <c r="CP768">
        <v>-1</v>
      </c>
      <c r="CQ768">
        <v>100</v>
      </c>
      <c r="CR768">
        <v>69.6801</v>
      </c>
      <c r="CS768">
        <v>-999.9</v>
      </c>
      <c r="CT768">
        <v>400</v>
      </c>
      <c r="CU768">
        <v>0</v>
      </c>
      <c r="CV768">
        <v>103.752</v>
      </c>
      <c r="CW768">
        <v>103.242</v>
      </c>
    </row>
    <row r="769" spans="1:101">
      <c r="A769">
        <v>755</v>
      </c>
      <c r="B769">
        <v>1549039034.9</v>
      </c>
      <c r="C769">
        <v>2491.70000004768</v>
      </c>
      <c r="D769" t="s">
        <v>1728</v>
      </c>
      <c r="E769" t="s">
        <v>1729</v>
      </c>
      <c r="F769">
        <f>J769+I769+M769*K769</f>
        <v>0</v>
      </c>
      <c r="G769">
        <f>(1000*AM769)/(L769*(AO769+273.15))</f>
        <v>0</v>
      </c>
      <c r="H769">
        <f>((G769*F769*(1-(AJ769/1000)))/(100*K769))*(BE769/60)</f>
        <v>0</v>
      </c>
      <c r="I769" t="s">
        <v>197</v>
      </c>
      <c r="J769" t="s">
        <v>198</v>
      </c>
      <c r="K769" t="s">
        <v>199</v>
      </c>
      <c r="L769" t="s">
        <v>200</v>
      </c>
      <c r="M769" t="s">
        <v>1524</v>
      </c>
      <c r="N769" t="s">
        <v>1525</v>
      </c>
      <c r="O769" t="s">
        <v>450</v>
      </c>
      <c r="Q769">
        <v>1549039034.9</v>
      </c>
      <c r="R769">
        <f>AL769*Y769*(AJ769-AK769)/(100*AF769*(1000-Y769*AJ769))</f>
        <v>0</v>
      </c>
      <c r="S769">
        <f>AL769*Y769*(AI769-AH769*(1000-Y769*AK769)/(1000-Y769*AJ769))/(100*AF769)</f>
        <v>0</v>
      </c>
      <c r="T769">
        <f>(U769/V769*100)</f>
        <v>0</v>
      </c>
      <c r="U769">
        <f>AJ769*(AM769+AN769)/1000</f>
        <v>0</v>
      </c>
      <c r="V769">
        <f>0.61365*exp(17.502*AO769/(240.97+AO769))</f>
        <v>0</v>
      </c>
      <c r="W769">
        <v>131</v>
      </c>
      <c r="X769">
        <v>9</v>
      </c>
      <c r="Y769">
        <f>IF(W769*$H$11&gt;=AA769,1.0,(AA769/(AA769-W769*$H$11)))</f>
        <v>0</v>
      </c>
      <c r="Z769">
        <f>(Y769-1)*100</f>
        <v>0</v>
      </c>
      <c r="AA769">
        <f>MAX(0,($B$11+$C$11*AR769)/(1+$D$11*AR769)*AM769/(AO769+273)*$E$11)</f>
        <v>0</v>
      </c>
      <c r="AB769">
        <f>$B$9*AS769+$C$9*AT769</f>
        <v>0</v>
      </c>
      <c r="AC769">
        <f>AB769*AD769</f>
        <v>0</v>
      </c>
      <c r="AD769">
        <f>($B$9*$D$7+$C$9*$D$7)/($B$9+$C$9)</f>
        <v>0</v>
      </c>
      <c r="AE769">
        <f>($B$9*$K$7+$C$9*$K$7)/($B$9+$C$9)</f>
        <v>0</v>
      </c>
      <c r="AF769">
        <v>10</v>
      </c>
      <c r="AG769">
        <v>1549039034.9</v>
      </c>
      <c r="AH769">
        <v>403.766</v>
      </c>
      <c r="AI769">
        <v>401.689</v>
      </c>
      <c r="AJ769">
        <v>10.8533</v>
      </c>
      <c r="AK769">
        <v>5.10546</v>
      </c>
      <c r="AL769">
        <v>1436.49</v>
      </c>
      <c r="AM769">
        <v>100.14</v>
      </c>
      <c r="AN769">
        <v>0.0246673</v>
      </c>
      <c r="AO769">
        <v>9.09578</v>
      </c>
      <c r="AP769">
        <v>9.14223</v>
      </c>
      <c r="AQ769">
        <v>999.9</v>
      </c>
      <c r="AR769">
        <v>10020.6</v>
      </c>
      <c r="AS769">
        <v>0</v>
      </c>
      <c r="AT769">
        <v>0.821727</v>
      </c>
      <c r="AU769">
        <v>0</v>
      </c>
      <c r="AV769" t="s">
        <v>204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406.080081967213</v>
      </c>
      <c r="BE769">
        <v>4.08607651154414</v>
      </c>
      <c r="BF769">
        <v>1.19961619948559</v>
      </c>
      <c r="BG769">
        <v>-1</v>
      </c>
      <c r="BH769">
        <v>0</v>
      </c>
      <c r="BI769">
        <v>0</v>
      </c>
      <c r="BJ769" t="s">
        <v>205</v>
      </c>
      <c r="BK769">
        <v>1.88461</v>
      </c>
      <c r="BL769">
        <v>1.88154</v>
      </c>
      <c r="BM769">
        <v>1.88309</v>
      </c>
      <c r="BN769">
        <v>1.88185</v>
      </c>
      <c r="BO769">
        <v>1.8837</v>
      </c>
      <c r="BP769">
        <v>1.88304</v>
      </c>
      <c r="BQ769">
        <v>1.88477</v>
      </c>
      <c r="BR769">
        <v>1.88225</v>
      </c>
      <c r="BS769" t="s">
        <v>206</v>
      </c>
      <c r="BT769" t="s">
        <v>17</v>
      </c>
      <c r="BU769" t="s">
        <v>17</v>
      </c>
      <c r="BV769" t="s">
        <v>17</v>
      </c>
      <c r="BW769" t="s">
        <v>207</v>
      </c>
      <c r="BX769" t="s">
        <v>208</v>
      </c>
      <c r="BY769" t="s">
        <v>209</v>
      </c>
      <c r="BZ769" t="s">
        <v>209</v>
      </c>
      <c r="CA769" t="s">
        <v>209</v>
      </c>
      <c r="CB769" t="s">
        <v>209</v>
      </c>
      <c r="CC769">
        <v>5</v>
      </c>
      <c r="CD769">
        <v>0</v>
      </c>
      <c r="CE769">
        <v>0</v>
      </c>
      <c r="CF769">
        <v>0</v>
      </c>
      <c r="CG769">
        <v>0</v>
      </c>
      <c r="CH769">
        <v>2</v>
      </c>
      <c r="CI769">
        <v>1332.81</v>
      </c>
      <c r="CJ769">
        <v>-0.111772</v>
      </c>
      <c r="CK769">
        <v>8.66948</v>
      </c>
      <c r="CL769">
        <v>10.4802</v>
      </c>
      <c r="CM769">
        <v>30.0005</v>
      </c>
      <c r="CN769">
        <v>10.2704</v>
      </c>
      <c r="CO769">
        <v>10.5519</v>
      </c>
      <c r="CP769">
        <v>-1</v>
      </c>
      <c r="CQ769">
        <v>100</v>
      </c>
      <c r="CR769">
        <v>69.6801</v>
      </c>
      <c r="CS769">
        <v>-999.9</v>
      </c>
      <c r="CT769">
        <v>400</v>
      </c>
      <c r="CU769">
        <v>0</v>
      </c>
      <c r="CV769">
        <v>103.752</v>
      </c>
      <c r="CW769">
        <v>103.24</v>
      </c>
    </row>
    <row r="770" spans="1:101">
      <c r="A770">
        <v>756</v>
      </c>
      <c r="B770">
        <v>1549039036.9</v>
      </c>
      <c r="C770">
        <v>2493.70000004768</v>
      </c>
      <c r="D770" t="s">
        <v>1730</v>
      </c>
      <c r="E770" t="s">
        <v>1731</v>
      </c>
      <c r="F770">
        <f>J770+I770+M770*K770</f>
        <v>0</v>
      </c>
      <c r="G770">
        <f>(1000*AM770)/(L770*(AO770+273.15))</f>
        <v>0</v>
      </c>
      <c r="H770">
        <f>((G770*F770*(1-(AJ770/1000)))/(100*K770))*(BE770/60)</f>
        <v>0</v>
      </c>
      <c r="I770" t="s">
        <v>197</v>
      </c>
      <c r="J770" t="s">
        <v>198</v>
      </c>
      <c r="K770" t="s">
        <v>199</v>
      </c>
      <c r="L770" t="s">
        <v>200</v>
      </c>
      <c r="M770" t="s">
        <v>1524</v>
      </c>
      <c r="N770" t="s">
        <v>1525</v>
      </c>
      <c r="O770" t="s">
        <v>450</v>
      </c>
      <c r="Q770">
        <v>1549039036.9</v>
      </c>
      <c r="R770">
        <f>AL770*Y770*(AJ770-AK770)/(100*AF770*(1000-Y770*AJ770))</f>
        <v>0</v>
      </c>
      <c r="S770">
        <f>AL770*Y770*(AI770-AH770*(1000-Y770*AK770)/(1000-Y770*AJ770))/(100*AF770)</f>
        <v>0</v>
      </c>
      <c r="T770">
        <f>(U770/V770*100)</f>
        <v>0</v>
      </c>
      <c r="U770">
        <f>AJ770*(AM770+AN770)/1000</f>
        <v>0</v>
      </c>
      <c r="V770">
        <f>0.61365*exp(17.502*AO770/(240.97+AO770))</f>
        <v>0</v>
      </c>
      <c r="W770">
        <v>91</v>
      </c>
      <c r="X770">
        <v>6</v>
      </c>
      <c r="Y770">
        <f>IF(W770*$H$11&gt;=AA770,1.0,(AA770/(AA770-W770*$H$11)))</f>
        <v>0</v>
      </c>
      <c r="Z770">
        <f>(Y770-1)*100</f>
        <v>0</v>
      </c>
      <c r="AA770">
        <f>MAX(0,($B$11+$C$11*AR770)/(1+$D$11*AR770)*AM770/(AO770+273)*$E$11)</f>
        <v>0</v>
      </c>
      <c r="AB770">
        <f>$B$9*AS770+$C$9*AT770</f>
        <v>0</v>
      </c>
      <c r="AC770">
        <f>AB770*AD770</f>
        <v>0</v>
      </c>
      <c r="AD770">
        <f>($B$9*$D$7+$C$9*$D$7)/($B$9+$C$9)</f>
        <v>0</v>
      </c>
      <c r="AE770">
        <f>($B$9*$K$7+$C$9*$K$7)/($B$9+$C$9)</f>
        <v>0</v>
      </c>
      <c r="AF770">
        <v>10</v>
      </c>
      <c r="AG770">
        <v>1549039036.9</v>
      </c>
      <c r="AH770">
        <v>403.915</v>
      </c>
      <c r="AI770">
        <v>401.678</v>
      </c>
      <c r="AJ770">
        <v>10.8582</v>
      </c>
      <c r="AK770">
        <v>5.10605</v>
      </c>
      <c r="AL770">
        <v>1436.76</v>
      </c>
      <c r="AM770">
        <v>100.14</v>
      </c>
      <c r="AN770">
        <v>0.0244452</v>
      </c>
      <c r="AO770">
        <v>9.11457</v>
      </c>
      <c r="AP770">
        <v>9.18117</v>
      </c>
      <c r="AQ770">
        <v>999.9</v>
      </c>
      <c r="AR770">
        <v>10015.6</v>
      </c>
      <c r="AS770">
        <v>0</v>
      </c>
      <c r="AT770">
        <v>0.821727</v>
      </c>
      <c r="AU770">
        <v>0</v>
      </c>
      <c r="AV770" t="s">
        <v>204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406.214057377049</v>
      </c>
      <c r="BE770">
        <v>4.09648913988122</v>
      </c>
      <c r="BF770">
        <v>1.20261578495215</v>
      </c>
      <c r="BG770">
        <v>-1</v>
      </c>
      <c r="BH770">
        <v>0</v>
      </c>
      <c r="BI770">
        <v>0</v>
      </c>
      <c r="BJ770" t="s">
        <v>205</v>
      </c>
      <c r="BK770">
        <v>1.88461</v>
      </c>
      <c r="BL770">
        <v>1.88154</v>
      </c>
      <c r="BM770">
        <v>1.88309</v>
      </c>
      <c r="BN770">
        <v>1.88184</v>
      </c>
      <c r="BO770">
        <v>1.88371</v>
      </c>
      <c r="BP770">
        <v>1.88304</v>
      </c>
      <c r="BQ770">
        <v>1.88477</v>
      </c>
      <c r="BR770">
        <v>1.88226</v>
      </c>
      <c r="BS770" t="s">
        <v>206</v>
      </c>
      <c r="BT770" t="s">
        <v>17</v>
      </c>
      <c r="BU770" t="s">
        <v>17</v>
      </c>
      <c r="BV770" t="s">
        <v>17</v>
      </c>
      <c r="BW770" t="s">
        <v>207</v>
      </c>
      <c r="BX770" t="s">
        <v>208</v>
      </c>
      <c r="BY770" t="s">
        <v>209</v>
      </c>
      <c r="BZ770" t="s">
        <v>209</v>
      </c>
      <c r="CA770" t="s">
        <v>209</v>
      </c>
      <c r="CB770" t="s">
        <v>209</v>
      </c>
      <c r="CC770">
        <v>5</v>
      </c>
      <c r="CD770">
        <v>0</v>
      </c>
      <c r="CE770">
        <v>0</v>
      </c>
      <c r="CF770">
        <v>0</v>
      </c>
      <c r="CG770">
        <v>0</v>
      </c>
      <c r="CH770">
        <v>2</v>
      </c>
      <c r="CI770">
        <v>1362.6</v>
      </c>
      <c r="CJ770">
        <v>-0.111772</v>
      </c>
      <c r="CK770">
        <v>8.67536</v>
      </c>
      <c r="CL770">
        <v>10.4831</v>
      </c>
      <c r="CM770">
        <v>30.0004</v>
      </c>
      <c r="CN770">
        <v>10.2725</v>
      </c>
      <c r="CO770">
        <v>10.5542</v>
      </c>
      <c r="CP770">
        <v>-1</v>
      </c>
      <c r="CQ770">
        <v>100</v>
      </c>
      <c r="CR770">
        <v>69.6801</v>
      </c>
      <c r="CS770">
        <v>-999.9</v>
      </c>
      <c r="CT770">
        <v>400</v>
      </c>
      <c r="CU770">
        <v>0</v>
      </c>
      <c r="CV770">
        <v>103.751</v>
      </c>
      <c r="CW770">
        <v>103.239</v>
      </c>
    </row>
    <row r="771" spans="1:101">
      <c r="A771">
        <v>757</v>
      </c>
      <c r="B771">
        <v>1549039038.9</v>
      </c>
      <c r="C771">
        <v>2495.70000004768</v>
      </c>
      <c r="D771" t="s">
        <v>1732</v>
      </c>
      <c r="E771" t="s">
        <v>1733</v>
      </c>
      <c r="F771">
        <f>J771+I771+M771*K771</f>
        <v>0</v>
      </c>
      <c r="G771">
        <f>(1000*AM771)/(L771*(AO771+273.15))</f>
        <v>0</v>
      </c>
      <c r="H771">
        <f>((G771*F771*(1-(AJ771/1000)))/(100*K771))*(BE771/60)</f>
        <v>0</v>
      </c>
      <c r="I771" t="s">
        <v>197</v>
      </c>
      <c r="J771" t="s">
        <v>198</v>
      </c>
      <c r="K771" t="s">
        <v>199</v>
      </c>
      <c r="L771" t="s">
        <v>200</v>
      </c>
      <c r="M771" t="s">
        <v>1524</v>
      </c>
      <c r="N771" t="s">
        <v>1525</v>
      </c>
      <c r="O771" t="s">
        <v>450</v>
      </c>
      <c r="Q771">
        <v>1549039038.9</v>
      </c>
      <c r="R771">
        <f>AL771*Y771*(AJ771-AK771)/(100*AF771*(1000-Y771*AJ771))</f>
        <v>0</v>
      </c>
      <c r="S771">
        <f>AL771*Y771*(AI771-AH771*(1000-Y771*AK771)/(1000-Y771*AJ771))/(100*AF771)</f>
        <v>0</v>
      </c>
      <c r="T771">
        <f>(U771/V771*100)</f>
        <v>0</v>
      </c>
      <c r="U771">
        <f>AJ771*(AM771+AN771)/1000</f>
        <v>0</v>
      </c>
      <c r="V771">
        <f>0.61365*exp(17.502*AO771/(240.97+AO771))</f>
        <v>0</v>
      </c>
      <c r="W771">
        <v>83</v>
      </c>
      <c r="X771">
        <v>6</v>
      </c>
      <c r="Y771">
        <f>IF(W771*$H$11&gt;=AA771,1.0,(AA771/(AA771-W771*$H$11)))</f>
        <v>0</v>
      </c>
      <c r="Z771">
        <f>(Y771-1)*100</f>
        <v>0</v>
      </c>
      <c r="AA771">
        <f>MAX(0,($B$11+$C$11*AR771)/(1+$D$11*AR771)*AM771/(AO771+273)*$E$11)</f>
        <v>0</v>
      </c>
      <c r="AB771">
        <f>$B$9*AS771+$C$9*AT771</f>
        <v>0</v>
      </c>
      <c r="AC771">
        <f>AB771*AD771</f>
        <v>0</v>
      </c>
      <c r="AD771">
        <f>($B$9*$D$7+$C$9*$D$7)/($B$9+$C$9)</f>
        <v>0</v>
      </c>
      <c r="AE771">
        <f>($B$9*$K$7+$C$9*$K$7)/($B$9+$C$9)</f>
        <v>0</v>
      </c>
      <c r="AF771">
        <v>10</v>
      </c>
      <c r="AG771">
        <v>1549039038.9</v>
      </c>
      <c r="AH771">
        <v>404.026</v>
      </c>
      <c r="AI771">
        <v>401.707</v>
      </c>
      <c r="AJ771">
        <v>10.8637</v>
      </c>
      <c r="AK771">
        <v>5.10607</v>
      </c>
      <c r="AL771">
        <v>1436.72</v>
      </c>
      <c r="AM771">
        <v>100.139</v>
      </c>
      <c r="AN771">
        <v>0.0246272</v>
      </c>
      <c r="AO771">
        <v>9.11939</v>
      </c>
      <c r="AP771">
        <v>9.22368</v>
      </c>
      <c r="AQ771">
        <v>999.9</v>
      </c>
      <c r="AR771">
        <v>9996.88</v>
      </c>
      <c r="AS771">
        <v>0</v>
      </c>
      <c r="AT771">
        <v>0.821727</v>
      </c>
      <c r="AU771">
        <v>0</v>
      </c>
      <c r="AV771" t="s">
        <v>204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406.35018852459</v>
      </c>
      <c r="BE771">
        <v>4.09912292934064</v>
      </c>
      <c r="BF771">
        <v>1.2033845734725</v>
      </c>
      <c r="BG771">
        <v>-1</v>
      </c>
      <c r="BH771">
        <v>0</v>
      </c>
      <c r="BI771">
        <v>0</v>
      </c>
      <c r="BJ771" t="s">
        <v>205</v>
      </c>
      <c r="BK771">
        <v>1.8846</v>
      </c>
      <c r="BL771">
        <v>1.88154</v>
      </c>
      <c r="BM771">
        <v>1.88309</v>
      </c>
      <c r="BN771">
        <v>1.88184</v>
      </c>
      <c r="BO771">
        <v>1.8837</v>
      </c>
      <c r="BP771">
        <v>1.88303</v>
      </c>
      <c r="BQ771">
        <v>1.88477</v>
      </c>
      <c r="BR771">
        <v>1.88229</v>
      </c>
      <c r="BS771" t="s">
        <v>206</v>
      </c>
      <c r="BT771" t="s">
        <v>17</v>
      </c>
      <c r="BU771" t="s">
        <v>17</v>
      </c>
      <c r="BV771" t="s">
        <v>17</v>
      </c>
      <c r="BW771" t="s">
        <v>207</v>
      </c>
      <c r="BX771" t="s">
        <v>208</v>
      </c>
      <c r="BY771" t="s">
        <v>209</v>
      </c>
      <c r="BZ771" t="s">
        <v>209</v>
      </c>
      <c r="CA771" t="s">
        <v>209</v>
      </c>
      <c r="CB771" t="s">
        <v>209</v>
      </c>
      <c r="CC771">
        <v>5</v>
      </c>
      <c r="CD771">
        <v>0</v>
      </c>
      <c r="CE771">
        <v>0</v>
      </c>
      <c r="CF771">
        <v>0</v>
      </c>
      <c r="CG771">
        <v>0</v>
      </c>
      <c r="CH771">
        <v>2</v>
      </c>
      <c r="CI771">
        <v>1368.39</v>
      </c>
      <c r="CJ771">
        <v>-0.111772</v>
      </c>
      <c r="CK771">
        <v>8.68126</v>
      </c>
      <c r="CL771">
        <v>10.4859</v>
      </c>
      <c r="CM771">
        <v>30.0006</v>
      </c>
      <c r="CN771">
        <v>10.2748</v>
      </c>
      <c r="CO771">
        <v>10.5566</v>
      </c>
      <c r="CP771">
        <v>-1</v>
      </c>
      <c r="CQ771">
        <v>100</v>
      </c>
      <c r="CR771">
        <v>69.6801</v>
      </c>
      <c r="CS771">
        <v>-999.9</v>
      </c>
      <c r="CT771">
        <v>400</v>
      </c>
      <c r="CU771">
        <v>0</v>
      </c>
      <c r="CV771">
        <v>103.75</v>
      </c>
      <c r="CW771">
        <v>103.239</v>
      </c>
    </row>
    <row r="772" spans="1:101">
      <c r="A772">
        <v>758</v>
      </c>
      <c r="B772">
        <v>1549039040.9</v>
      </c>
      <c r="C772">
        <v>2497.70000004768</v>
      </c>
      <c r="D772" t="s">
        <v>1734</v>
      </c>
      <c r="E772" t="s">
        <v>1735</v>
      </c>
      <c r="F772">
        <f>J772+I772+M772*K772</f>
        <v>0</v>
      </c>
      <c r="G772">
        <f>(1000*AM772)/(L772*(AO772+273.15))</f>
        <v>0</v>
      </c>
      <c r="H772">
        <f>((G772*F772*(1-(AJ772/1000)))/(100*K772))*(BE772/60)</f>
        <v>0</v>
      </c>
      <c r="I772" t="s">
        <v>197</v>
      </c>
      <c r="J772" t="s">
        <v>198</v>
      </c>
      <c r="K772" t="s">
        <v>199</v>
      </c>
      <c r="L772" t="s">
        <v>200</v>
      </c>
      <c r="M772" t="s">
        <v>1524</v>
      </c>
      <c r="N772" t="s">
        <v>1525</v>
      </c>
      <c r="O772" t="s">
        <v>450</v>
      </c>
      <c r="Q772">
        <v>1549039040.9</v>
      </c>
      <c r="R772">
        <f>AL772*Y772*(AJ772-AK772)/(100*AF772*(1000-Y772*AJ772))</f>
        <v>0</v>
      </c>
      <c r="S772">
        <f>AL772*Y772*(AI772-AH772*(1000-Y772*AK772)/(1000-Y772*AJ772))/(100*AF772)</f>
        <v>0</v>
      </c>
      <c r="T772">
        <f>(U772/V772*100)</f>
        <v>0</v>
      </c>
      <c r="U772">
        <f>AJ772*(AM772+AN772)/1000</f>
        <v>0</v>
      </c>
      <c r="V772">
        <f>0.61365*exp(17.502*AO772/(240.97+AO772))</f>
        <v>0</v>
      </c>
      <c r="W772">
        <v>102</v>
      </c>
      <c r="X772">
        <v>7</v>
      </c>
      <c r="Y772">
        <f>IF(W772*$H$11&gt;=AA772,1.0,(AA772/(AA772-W772*$H$11)))</f>
        <v>0</v>
      </c>
      <c r="Z772">
        <f>(Y772-1)*100</f>
        <v>0</v>
      </c>
      <c r="AA772">
        <f>MAX(0,($B$11+$C$11*AR772)/(1+$D$11*AR772)*AM772/(AO772+273)*$E$11)</f>
        <v>0</v>
      </c>
      <c r="AB772">
        <f>$B$9*AS772+$C$9*AT772</f>
        <v>0</v>
      </c>
      <c r="AC772">
        <f>AB772*AD772</f>
        <v>0</v>
      </c>
      <c r="AD772">
        <f>($B$9*$D$7+$C$9*$D$7)/($B$9+$C$9)</f>
        <v>0</v>
      </c>
      <c r="AE772">
        <f>($B$9*$K$7+$C$9*$K$7)/($B$9+$C$9)</f>
        <v>0</v>
      </c>
      <c r="AF772">
        <v>10</v>
      </c>
      <c r="AG772">
        <v>1549039040.9</v>
      </c>
      <c r="AH772">
        <v>404.158</v>
      </c>
      <c r="AI772">
        <v>401.709</v>
      </c>
      <c r="AJ772">
        <v>10.8695</v>
      </c>
      <c r="AK772">
        <v>5.10581</v>
      </c>
      <c r="AL772">
        <v>1436.5</v>
      </c>
      <c r="AM772">
        <v>100.138</v>
      </c>
      <c r="AN772">
        <v>0.024897</v>
      </c>
      <c r="AO772">
        <v>9.12749</v>
      </c>
      <c r="AP772">
        <v>9.21581</v>
      </c>
      <c r="AQ772">
        <v>999.9</v>
      </c>
      <c r="AR772">
        <v>9985</v>
      </c>
      <c r="AS772">
        <v>0</v>
      </c>
      <c r="AT772">
        <v>0.808032</v>
      </c>
      <c r="AU772">
        <v>0</v>
      </c>
      <c r="AV772" t="s">
        <v>204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406.485975409836</v>
      </c>
      <c r="BE772">
        <v>4.09770412496156</v>
      </c>
      <c r="BF772">
        <v>1.20297261911738</v>
      </c>
      <c r="BG772">
        <v>-1</v>
      </c>
      <c r="BH772">
        <v>0</v>
      </c>
      <c r="BI772">
        <v>0</v>
      </c>
      <c r="BJ772" t="s">
        <v>205</v>
      </c>
      <c r="BK772">
        <v>1.8846</v>
      </c>
      <c r="BL772">
        <v>1.88154</v>
      </c>
      <c r="BM772">
        <v>1.88309</v>
      </c>
      <c r="BN772">
        <v>1.88183</v>
      </c>
      <c r="BO772">
        <v>1.88371</v>
      </c>
      <c r="BP772">
        <v>1.88303</v>
      </c>
      <c r="BQ772">
        <v>1.88477</v>
      </c>
      <c r="BR772">
        <v>1.88229</v>
      </c>
      <c r="BS772" t="s">
        <v>206</v>
      </c>
      <c r="BT772" t="s">
        <v>17</v>
      </c>
      <c r="BU772" t="s">
        <v>17</v>
      </c>
      <c r="BV772" t="s">
        <v>17</v>
      </c>
      <c r="BW772" t="s">
        <v>207</v>
      </c>
      <c r="BX772" t="s">
        <v>208</v>
      </c>
      <c r="BY772" t="s">
        <v>209</v>
      </c>
      <c r="BZ772" t="s">
        <v>209</v>
      </c>
      <c r="CA772" t="s">
        <v>209</v>
      </c>
      <c r="CB772" t="s">
        <v>209</v>
      </c>
      <c r="CC772">
        <v>5</v>
      </c>
      <c r="CD772">
        <v>0</v>
      </c>
      <c r="CE772">
        <v>0</v>
      </c>
      <c r="CF772">
        <v>0</v>
      </c>
      <c r="CG772">
        <v>0</v>
      </c>
      <c r="CH772">
        <v>2</v>
      </c>
      <c r="CI772">
        <v>1354.06</v>
      </c>
      <c r="CJ772">
        <v>-0.111772</v>
      </c>
      <c r="CK772">
        <v>8.68712</v>
      </c>
      <c r="CL772">
        <v>10.4883</v>
      </c>
      <c r="CM772">
        <v>30.0007</v>
      </c>
      <c r="CN772">
        <v>10.2776</v>
      </c>
      <c r="CO772">
        <v>10.5595</v>
      </c>
      <c r="CP772">
        <v>-1</v>
      </c>
      <c r="CQ772">
        <v>100</v>
      </c>
      <c r="CR772">
        <v>69.3021</v>
      </c>
      <c r="CS772">
        <v>-999.9</v>
      </c>
      <c r="CT772">
        <v>400</v>
      </c>
      <c r="CU772">
        <v>0</v>
      </c>
      <c r="CV772">
        <v>103.75</v>
      </c>
      <c r="CW772">
        <v>103.238</v>
      </c>
    </row>
    <row r="773" spans="1:101">
      <c r="A773">
        <v>759</v>
      </c>
      <c r="B773">
        <v>1549039042.9</v>
      </c>
      <c r="C773">
        <v>2499.70000004768</v>
      </c>
      <c r="D773" t="s">
        <v>1736</v>
      </c>
      <c r="E773" t="s">
        <v>1737</v>
      </c>
      <c r="F773">
        <f>J773+I773+M773*K773</f>
        <v>0</v>
      </c>
      <c r="G773">
        <f>(1000*AM773)/(L773*(AO773+273.15))</f>
        <v>0</v>
      </c>
      <c r="H773">
        <f>((G773*F773*(1-(AJ773/1000)))/(100*K773))*(BE773/60)</f>
        <v>0</v>
      </c>
      <c r="I773" t="s">
        <v>197</v>
      </c>
      <c r="J773" t="s">
        <v>198</v>
      </c>
      <c r="K773" t="s">
        <v>199</v>
      </c>
      <c r="L773" t="s">
        <v>200</v>
      </c>
      <c r="M773" t="s">
        <v>1524</v>
      </c>
      <c r="N773" t="s">
        <v>1525</v>
      </c>
      <c r="O773" t="s">
        <v>450</v>
      </c>
      <c r="Q773">
        <v>1549039042.9</v>
      </c>
      <c r="R773">
        <f>AL773*Y773*(AJ773-AK773)/(100*AF773*(1000-Y773*AJ773))</f>
        <v>0</v>
      </c>
      <c r="S773">
        <f>AL773*Y773*(AI773-AH773*(1000-Y773*AK773)/(1000-Y773*AJ773))/(100*AF773)</f>
        <v>0</v>
      </c>
      <c r="T773">
        <f>(U773/V773*100)</f>
        <v>0</v>
      </c>
      <c r="U773">
        <f>AJ773*(AM773+AN773)/1000</f>
        <v>0</v>
      </c>
      <c r="V773">
        <f>0.61365*exp(17.502*AO773/(240.97+AO773))</f>
        <v>0</v>
      </c>
      <c r="W773">
        <v>90</v>
      </c>
      <c r="X773">
        <v>6</v>
      </c>
      <c r="Y773">
        <f>IF(W773*$H$11&gt;=AA773,1.0,(AA773/(AA773-W773*$H$11)))</f>
        <v>0</v>
      </c>
      <c r="Z773">
        <f>(Y773-1)*100</f>
        <v>0</v>
      </c>
      <c r="AA773">
        <f>MAX(0,($B$11+$C$11*AR773)/(1+$D$11*AR773)*AM773/(AO773+273)*$E$11)</f>
        <v>0</v>
      </c>
      <c r="AB773">
        <f>$B$9*AS773+$C$9*AT773</f>
        <v>0</v>
      </c>
      <c r="AC773">
        <f>AB773*AD773</f>
        <v>0</v>
      </c>
      <c r="AD773">
        <f>($B$9*$D$7+$C$9*$D$7)/($B$9+$C$9)</f>
        <v>0</v>
      </c>
      <c r="AE773">
        <f>($B$9*$K$7+$C$9*$K$7)/($B$9+$C$9)</f>
        <v>0</v>
      </c>
      <c r="AF773">
        <v>10</v>
      </c>
      <c r="AG773">
        <v>1549039042.9</v>
      </c>
      <c r="AH773">
        <v>404.286</v>
      </c>
      <c r="AI773">
        <v>401.701</v>
      </c>
      <c r="AJ773">
        <v>10.8745</v>
      </c>
      <c r="AK773">
        <v>5.10629</v>
      </c>
      <c r="AL773">
        <v>1436.38</v>
      </c>
      <c r="AM773">
        <v>100.137</v>
      </c>
      <c r="AN773">
        <v>0.0248709</v>
      </c>
      <c r="AO773">
        <v>9.11702</v>
      </c>
      <c r="AP773">
        <v>9.18775</v>
      </c>
      <c r="AQ773">
        <v>999.9</v>
      </c>
      <c r="AR773">
        <v>10001.2</v>
      </c>
      <c r="AS773">
        <v>0</v>
      </c>
      <c r="AT773">
        <v>0.808032</v>
      </c>
      <c r="AU773">
        <v>0</v>
      </c>
      <c r="AV773" t="s">
        <v>204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406.621254098361</v>
      </c>
      <c r="BE773">
        <v>4.09274425766879</v>
      </c>
      <c r="BF773">
        <v>1.20153499203035</v>
      </c>
      <c r="BG773">
        <v>-1</v>
      </c>
      <c r="BH773">
        <v>0</v>
      </c>
      <c r="BI773">
        <v>0</v>
      </c>
      <c r="BJ773" t="s">
        <v>205</v>
      </c>
      <c r="BK773">
        <v>1.8846</v>
      </c>
      <c r="BL773">
        <v>1.88153</v>
      </c>
      <c r="BM773">
        <v>1.88309</v>
      </c>
      <c r="BN773">
        <v>1.88183</v>
      </c>
      <c r="BO773">
        <v>1.88373</v>
      </c>
      <c r="BP773">
        <v>1.88303</v>
      </c>
      <c r="BQ773">
        <v>1.88477</v>
      </c>
      <c r="BR773">
        <v>1.88226</v>
      </c>
      <c r="BS773" t="s">
        <v>206</v>
      </c>
      <c r="BT773" t="s">
        <v>17</v>
      </c>
      <c r="BU773" t="s">
        <v>17</v>
      </c>
      <c r="BV773" t="s">
        <v>17</v>
      </c>
      <c r="BW773" t="s">
        <v>207</v>
      </c>
      <c r="BX773" t="s">
        <v>208</v>
      </c>
      <c r="BY773" t="s">
        <v>209</v>
      </c>
      <c r="BZ773" t="s">
        <v>209</v>
      </c>
      <c r="CA773" t="s">
        <v>209</v>
      </c>
      <c r="CB773" t="s">
        <v>209</v>
      </c>
      <c r="CC773">
        <v>5</v>
      </c>
      <c r="CD773">
        <v>0</v>
      </c>
      <c r="CE773">
        <v>0</v>
      </c>
      <c r="CF773">
        <v>0</v>
      </c>
      <c r="CG773">
        <v>0</v>
      </c>
      <c r="CH773">
        <v>2</v>
      </c>
      <c r="CI773">
        <v>1363.03</v>
      </c>
      <c r="CJ773">
        <v>-0.111772</v>
      </c>
      <c r="CK773">
        <v>8.6929</v>
      </c>
      <c r="CL773">
        <v>10.4913</v>
      </c>
      <c r="CM773">
        <v>30.0006</v>
      </c>
      <c r="CN773">
        <v>10.2805</v>
      </c>
      <c r="CO773">
        <v>10.5625</v>
      </c>
      <c r="CP773">
        <v>-1</v>
      </c>
      <c r="CQ773">
        <v>100</v>
      </c>
      <c r="CR773">
        <v>69.3021</v>
      </c>
      <c r="CS773">
        <v>-999.9</v>
      </c>
      <c r="CT773">
        <v>400</v>
      </c>
      <c r="CU773">
        <v>0</v>
      </c>
      <c r="CV773">
        <v>103.749</v>
      </c>
      <c r="CW773">
        <v>103.237</v>
      </c>
    </row>
    <row r="774" spans="1:101">
      <c r="A774">
        <v>760</v>
      </c>
      <c r="B774">
        <v>1549039044.9</v>
      </c>
      <c r="C774">
        <v>2501.70000004768</v>
      </c>
      <c r="D774" t="s">
        <v>1738</v>
      </c>
      <c r="E774" t="s">
        <v>1739</v>
      </c>
      <c r="F774">
        <f>J774+I774+M774*K774</f>
        <v>0</v>
      </c>
      <c r="G774">
        <f>(1000*AM774)/(L774*(AO774+273.15))</f>
        <v>0</v>
      </c>
      <c r="H774">
        <f>((G774*F774*(1-(AJ774/1000)))/(100*K774))*(BE774/60)</f>
        <v>0</v>
      </c>
      <c r="I774" t="s">
        <v>197</v>
      </c>
      <c r="J774" t="s">
        <v>198</v>
      </c>
      <c r="K774" t="s">
        <v>199</v>
      </c>
      <c r="L774" t="s">
        <v>200</v>
      </c>
      <c r="M774" t="s">
        <v>1524</v>
      </c>
      <c r="N774" t="s">
        <v>1525</v>
      </c>
      <c r="O774" t="s">
        <v>450</v>
      </c>
      <c r="Q774">
        <v>1549039044.9</v>
      </c>
      <c r="R774">
        <f>AL774*Y774*(AJ774-AK774)/(100*AF774*(1000-Y774*AJ774))</f>
        <v>0</v>
      </c>
      <c r="S774">
        <f>AL774*Y774*(AI774-AH774*(1000-Y774*AK774)/(1000-Y774*AJ774))/(100*AF774)</f>
        <v>0</v>
      </c>
      <c r="T774">
        <f>(U774/V774*100)</f>
        <v>0</v>
      </c>
      <c r="U774">
        <f>AJ774*(AM774+AN774)/1000</f>
        <v>0</v>
      </c>
      <c r="V774">
        <f>0.61365*exp(17.502*AO774/(240.97+AO774))</f>
        <v>0</v>
      </c>
      <c r="W774">
        <v>104</v>
      </c>
      <c r="X774">
        <v>7</v>
      </c>
      <c r="Y774">
        <f>IF(W774*$H$11&gt;=AA774,1.0,(AA774/(AA774-W774*$H$11)))</f>
        <v>0</v>
      </c>
      <c r="Z774">
        <f>(Y774-1)*100</f>
        <v>0</v>
      </c>
      <c r="AA774">
        <f>MAX(0,($B$11+$C$11*AR774)/(1+$D$11*AR774)*AM774/(AO774+273)*$E$11)</f>
        <v>0</v>
      </c>
      <c r="AB774">
        <f>$B$9*AS774+$C$9*AT774</f>
        <v>0</v>
      </c>
      <c r="AC774">
        <f>AB774*AD774</f>
        <v>0</v>
      </c>
      <c r="AD774">
        <f>($B$9*$D$7+$C$9*$D$7)/($B$9+$C$9)</f>
        <v>0</v>
      </c>
      <c r="AE774">
        <f>($B$9*$K$7+$C$9*$K$7)/($B$9+$C$9)</f>
        <v>0</v>
      </c>
      <c r="AF774">
        <v>10</v>
      </c>
      <c r="AG774">
        <v>1549039044.9</v>
      </c>
      <c r="AH774">
        <v>404.423</v>
      </c>
      <c r="AI774">
        <v>401.699</v>
      </c>
      <c r="AJ774">
        <v>10.8787</v>
      </c>
      <c r="AK774">
        <v>5.10667</v>
      </c>
      <c r="AL774">
        <v>1436.41</v>
      </c>
      <c r="AM774">
        <v>100.137</v>
      </c>
      <c r="AN774">
        <v>0.0249681</v>
      </c>
      <c r="AO774">
        <v>9.11029</v>
      </c>
      <c r="AP774">
        <v>9.19627</v>
      </c>
      <c r="AQ774">
        <v>999.9</v>
      </c>
      <c r="AR774">
        <v>10035</v>
      </c>
      <c r="AS774">
        <v>0</v>
      </c>
      <c r="AT774">
        <v>0.821727</v>
      </c>
      <c r="AU774">
        <v>0</v>
      </c>
      <c r="AV774" t="s">
        <v>204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406.756950819672</v>
      </c>
      <c r="BE774">
        <v>4.08903704633851</v>
      </c>
      <c r="BF774">
        <v>1.20045611449448</v>
      </c>
      <c r="BG774">
        <v>-1</v>
      </c>
      <c r="BH774">
        <v>0</v>
      </c>
      <c r="BI774">
        <v>0</v>
      </c>
      <c r="BJ774" t="s">
        <v>205</v>
      </c>
      <c r="BK774">
        <v>1.8846</v>
      </c>
      <c r="BL774">
        <v>1.88153</v>
      </c>
      <c r="BM774">
        <v>1.88309</v>
      </c>
      <c r="BN774">
        <v>1.88181</v>
      </c>
      <c r="BO774">
        <v>1.88372</v>
      </c>
      <c r="BP774">
        <v>1.88303</v>
      </c>
      <c r="BQ774">
        <v>1.88477</v>
      </c>
      <c r="BR774">
        <v>1.88226</v>
      </c>
      <c r="BS774" t="s">
        <v>206</v>
      </c>
      <c r="BT774" t="s">
        <v>17</v>
      </c>
      <c r="BU774" t="s">
        <v>17</v>
      </c>
      <c r="BV774" t="s">
        <v>17</v>
      </c>
      <c r="BW774" t="s">
        <v>207</v>
      </c>
      <c r="BX774" t="s">
        <v>208</v>
      </c>
      <c r="BY774" t="s">
        <v>209</v>
      </c>
      <c r="BZ774" t="s">
        <v>209</v>
      </c>
      <c r="CA774" t="s">
        <v>209</v>
      </c>
      <c r="CB774" t="s">
        <v>209</v>
      </c>
      <c r="CC774">
        <v>5</v>
      </c>
      <c r="CD774">
        <v>0</v>
      </c>
      <c r="CE774">
        <v>0</v>
      </c>
      <c r="CF774">
        <v>0</v>
      </c>
      <c r="CG774">
        <v>0</v>
      </c>
      <c r="CH774">
        <v>2</v>
      </c>
      <c r="CI774">
        <v>1352.38</v>
      </c>
      <c r="CJ774">
        <v>-0.111772</v>
      </c>
      <c r="CK774">
        <v>8.69876</v>
      </c>
      <c r="CL774">
        <v>10.4942</v>
      </c>
      <c r="CM774">
        <v>30.0007</v>
      </c>
      <c r="CN774">
        <v>10.283</v>
      </c>
      <c r="CO774">
        <v>10.5654</v>
      </c>
      <c r="CP774">
        <v>-1</v>
      </c>
      <c r="CQ774">
        <v>100</v>
      </c>
      <c r="CR774">
        <v>69.3021</v>
      </c>
      <c r="CS774">
        <v>-999.9</v>
      </c>
      <c r="CT774">
        <v>400</v>
      </c>
      <c r="CU774">
        <v>0</v>
      </c>
      <c r="CV774">
        <v>103.749</v>
      </c>
      <c r="CW774">
        <v>103.236</v>
      </c>
    </row>
    <row r="775" spans="1:101">
      <c r="A775">
        <v>761</v>
      </c>
      <c r="B775">
        <v>1549039046.9</v>
      </c>
      <c r="C775">
        <v>2503.70000004768</v>
      </c>
      <c r="D775" t="s">
        <v>1740</v>
      </c>
      <c r="E775" t="s">
        <v>1741</v>
      </c>
      <c r="F775">
        <f>J775+I775+M775*K775</f>
        <v>0</v>
      </c>
      <c r="G775">
        <f>(1000*AM775)/(L775*(AO775+273.15))</f>
        <v>0</v>
      </c>
      <c r="H775">
        <f>((G775*F775*(1-(AJ775/1000)))/(100*K775))*(BE775/60)</f>
        <v>0</v>
      </c>
      <c r="I775" t="s">
        <v>197</v>
      </c>
      <c r="J775" t="s">
        <v>198</v>
      </c>
      <c r="K775" t="s">
        <v>199</v>
      </c>
      <c r="L775" t="s">
        <v>200</v>
      </c>
      <c r="M775" t="s">
        <v>1524</v>
      </c>
      <c r="N775" t="s">
        <v>1525</v>
      </c>
      <c r="O775" t="s">
        <v>450</v>
      </c>
      <c r="Q775">
        <v>1549039046.9</v>
      </c>
      <c r="R775">
        <f>AL775*Y775*(AJ775-AK775)/(100*AF775*(1000-Y775*AJ775))</f>
        <v>0</v>
      </c>
      <c r="S775">
        <f>AL775*Y775*(AI775-AH775*(1000-Y775*AK775)/(1000-Y775*AJ775))/(100*AF775)</f>
        <v>0</v>
      </c>
      <c r="T775">
        <f>(U775/V775*100)</f>
        <v>0</v>
      </c>
      <c r="U775">
        <f>AJ775*(AM775+AN775)/1000</f>
        <v>0</v>
      </c>
      <c r="V775">
        <f>0.61365*exp(17.502*AO775/(240.97+AO775))</f>
        <v>0</v>
      </c>
      <c r="W775">
        <v>110</v>
      </c>
      <c r="X775">
        <v>8</v>
      </c>
      <c r="Y775">
        <f>IF(W775*$H$11&gt;=AA775,1.0,(AA775/(AA775-W775*$H$11)))</f>
        <v>0</v>
      </c>
      <c r="Z775">
        <f>(Y775-1)*100</f>
        <v>0</v>
      </c>
      <c r="AA775">
        <f>MAX(0,($B$11+$C$11*AR775)/(1+$D$11*AR775)*AM775/(AO775+273)*$E$11)</f>
        <v>0</v>
      </c>
      <c r="AB775">
        <f>$B$9*AS775+$C$9*AT775</f>
        <v>0</v>
      </c>
      <c r="AC775">
        <f>AB775*AD775</f>
        <v>0</v>
      </c>
      <c r="AD775">
        <f>($B$9*$D$7+$C$9*$D$7)/($B$9+$C$9)</f>
        <v>0</v>
      </c>
      <c r="AE775">
        <f>($B$9*$K$7+$C$9*$K$7)/($B$9+$C$9)</f>
        <v>0</v>
      </c>
      <c r="AF775">
        <v>10</v>
      </c>
      <c r="AG775">
        <v>1549039046.9</v>
      </c>
      <c r="AH775">
        <v>404.585</v>
      </c>
      <c r="AI775">
        <v>401.705</v>
      </c>
      <c r="AJ775">
        <v>10.8834</v>
      </c>
      <c r="AK775">
        <v>5.10709</v>
      </c>
      <c r="AL775">
        <v>1436.5</v>
      </c>
      <c r="AM775">
        <v>100.138</v>
      </c>
      <c r="AN775">
        <v>0.0250795</v>
      </c>
      <c r="AO775">
        <v>9.11417</v>
      </c>
      <c r="AP775">
        <v>9.2152</v>
      </c>
      <c r="AQ775">
        <v>999.9</v>
      </c>
      <c r="AR775">
        <v>10009.4</v>
      </c>
      <c r="AS775">
        <v>0</v>
      </c>
      <c r="AT775">
        <v>0.821727</v>
      </c>
      <c r="AU775">
        <v>0</v>
      </c>
      <c r="AV775" t="s">
        <v>204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406.892696721312</v>
      </c>
      <c r="BE775">
        <v>4.09015725941035</v>
      </c>
      <c r="BF775">
        <v>1.20078635361934</v>
      </c>
      <c r="BG775">
        <v>-1</v>
      </c>
      <c r="BH775">
        <v>0</v>
      </c>
      <c r="BI775">
        <v>0</v>
      </c>
      <c r="BJ775" t="s">
        <v>205</v>
      </c>
      <c r="BK775">
        <v>1.8846</v>
      </c>
      <c r="BL775">
        <v>1.88155</v>
      </c>
      <c r="BM775">
        <v>1.88309</v>
      </c>
      <c r="BN775">
        <v>1.88181</v>
      </c>
      <c r="BO775">
        <v>1.88371</v>
      </c>
      <c r="BP775">
        <v>1.88303</v>
      </c>
      <c r="BQ775">
        <v>1.88477</v>
      </c>
      <c r="BR775">
        <v>1.88228</v>
      </c>
      <c r="BS775" t="s">
        <v>206</v>
      </c>
      <c r="BT775" t="s">
        <v>17</v>
      </c>
      <c r="BU775" t="s">
        <v>17</v>
      </c>
      <c r="BV775" t="s">
        <v>17</v>
      </c>
      <c r="BW775" t="s">
        <v>207</v>
      </c>
      <c r="BX775" t="s">
        <v>208</v>
      </c>
      <c r="BY775" t="s">
        <v>209</v>
      </c>
      <c r="BZ775" t="s">
        <v>209</v>
      </c>
      <c r="CA775" t="s">
        <v>209</v>
      </c>
      <c r="CB775" t="s">
        <v>209</v>
      </c>
      <c r="CC775">
        <v>5</v>
      </c>
      <c r="CD775">
        <v>0</v>
      </c>
      <c r="CE775">
        <v>0</v>
      </c>
      <c r="CF775">
        <v>0</v>
      </c>
      <c r="CG775">
        <v>0</v>
      </c>
      <c r="CH775">
        <v>2</v>
      </c>
      <c r="CI775">
        <v>1348.48</v>
      </c>
      <c r="CJ775">
        <v>-0.111772</v>
      </c>
      <c r="CK775">
        <v>8.7046</v>
      </c>
      <c r="CL775">
        <v>10.4971</v>
      </c>
      <c r="CM775">
        <v>30.0007</v>
      </c>
      <c r="CN775">
        <v>10.2853</v>
      </c>
      <c r="CO775">
        <v>10.5683</v>
      </c>
      <c r="CP775">
        <v>-1</v>
      </c>
      <c r="CQ775">
        <v>100</v>
      </c>
      <c r="CR775">
        <v>69.3021</v>
      </c>
      <c r="CS775">
        <v>-999.9</v>
      </c>
      <c r="CT775">
        <v>400</v>
      </c>
      <c r="CU775">
        <v>0</v>
      </c>
      <c r="CV775">
        <v>103.748</v>
      </c>
      <c r="CW775">
        <v>103.236</v>
      </c>
    </row>
    <row r="776" spans="1:101">
      <c r="A776">
        <v>762</v>
      </c>
      <c r="B776">
        <v>1549039048.9</v>
      </c>
      <c r="C776">
        <v>2505.70000004768</v>
      </c>
      <c r="D776" t="s">
        <v>1742</v>
      </c>
      <c r="E776" t="s">
        <v>1743</v>
      </c>
      <c r="F776">
        <f>J776+I776+M776*K776</f>
        <v>0</v>
      </c>
      <c r="G776">
        <f>(1000*AM776)/(L776*(AO776+273.15))</f>
        <v>0</v>
      </c>
      <c r="H776">
        <f>((G776*F776*(1-(AJ776/1000)))/(100*K776))*(BE776/60)</f>
        <v>0</v>
      </c>
      <c r="I776" t="s">
        <v>197</v>
      </c>
      <c r="J776" t="s">
        <v>198</v>
      </c>
      <c r="K776" t="s">
        <v>199</v>
      </c>
      <c r="L776" t="s">
        <v>200</v>
      </c>
      <c r="M776" t="s">
        <v>1524</v>
      </c>
      <c r="N776" t="s">
        <v>1525</v>
      </c>
      <c r="O776" t="s">
        <v>450</v>
      </c>
      <c r="Q776">
        <v>1549039048.9</v>
      </c>
      <c r="R776">
        <f>AL776*Y776*(AJ776-AK776)/(100*AF776*(1000-Y776*AJ776))</f>
        <v>0</v>
      </c>
      <c r="S776">
        <f>AL776*Y776*(AI776-AH776*(1000-Y776*AK776)/(1000-Y776*AJ776))/(100*AF776)</f>
        <v>0</v>
      </c>
      <c r="T776">
        <f>(U776/V776*100)</f>
        <v>0</v>
      </c>
      <c r="U776">
        <f>AJ776*(AM776+AN776)/1000</f>
        <v>0</v>
      </c>
      <c r="V776">
        <f>0.61365*exp(17.502*AO776/(240.97+AO776))</f>
        <v>0</v>
      </c>
      <c r="W776">
        <v>104</v>
      </c>
      <c r="X776">
        <v>7</v>
      </c>
      <c r="Y776">
        <f>IF(W776*$H$11&gt;=AA776,1.0,(AA776/(AA776-W776*$H$11)))</f>
        <v>0</v>
      </c>
      <c r="Z776">
        <f>(Y776-1)*100</f>
        <v>0</v>
      </c>
      <c r="AA776">
        <f>MAX(0,($B$11+$C$11*AR776)/(1+$D$11*AR776)*AM776/(AO776+273)*$E$11)</f>
        <v>0</v>
      </c>
      <c r="AB776">
        <f>$B$9*AS776+$C$9*AT776</f>
        <v>0</v>
      </c>
      <c r="AC776">
        <f>AB776*AD776</f>
        <v>0</v>
      </c>
      <c r="AD776">
        <f>($B$9*$D$7+$C$9*$D$7)/($B$9+$C$9)</f>
        <v>0</v>
      </c>
      <c r="AE776">
        <f>($B$9*$K$7+$C$9*$K$7)/($B$9+$C$9)</f>
        <v>0</v>
      </c>
      <c r="AF776">
        <v>10</v>
      </c>
      <c r="AG776">
        <v>1549039048.9</v>
      </c>
      <c r="AH776">
        <v>404.711</v>
      </c>
      <c r="AI776">
        <v>401.716</v>
      </c>
      <c r="AJ776">
        <v>10.8878</v>
      </c>
      <c r="AK776">
        <v>5.1077</v>
      </c>
      <c r="AL776">
        <v>1436.28</v>
      </c>
      <c r="AM776">
        <v>100.139</v>
      </c>
      <c r="AN776">
        <v>0.0248832</v>
      </c>
      <c r="AO776">
        <v>9.1078</v>
      </c>
      <c r="AP776">
        <v>9.21144</v>
      </c>
      <c r="AQ776">
        <v>999.9</v>
      </c>
      <c r="AR776">
        <v>9998.12</v>
      </c>
      <c r="AS776">
        <v>0</v>
      </c>
      <c r="AT776">
        <v>0.821727</v>
      </c>
      <c r="AU776">
        <v>0</v>
      </c>
      <c r="AV776" t="s">
        <v>204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407.027409836066</v>
      </c>
      <c r="BE776">
        <v>4.09997508434654</v>
      </c>
      <c r="BF776">
        <v>1.20362981587934</v>
      </c>
      <c r="BG776">
        <v>-1</v>
      </c>
      <c r="BH776">
        <v>0</v>
      </c>
      <c r="BI776">
        <v>0</v>
      </c>
      <c r="BJ776" t="s">
        <v>205</v>
      </c>
      <c r="BK776">
        <v>1.8846</v>
      </c>
      <c r="BL776">
        <v>1.88156</v>
      </c>
      <c r="BM776">
        <v>1.88309</v>
      </c>
      <c r="BN776">
        <v>1.88184</v>
      </c>
      <c r="BO776">
        <v>1.88371</v>
      </c>
      <c r="BP776">
        <v>1.88304</v>
      </c>
      <c r="BQ776">
        <v>1.88477</v>
      </c>
      <c r="BR776">
        <v>1.88226</v>
      </c>
      <c r="BS776" t="s">
        <v>206</v>
      </c>
      <c r="BT776" t="s">
        <v>17</v>
      </c>
      <c r="BU776" t="s">
        <v>17</v>
      </c>
      <c r="BV776" t="s">
        <v>17</v>
      </c>
      <c r="BW776" t="s">
        <v>207</v>
      </c>
      <c r="BX776" t="s">
        <v>208</v>
      </c>
      <c r="BY776" t="s">
        <v>209</v>
      </c>
      <c r="BZ776" t="s">
        <v>209</v>
      </c>
      <c r="CA776" t="s">
        <v>209</v>
      </c>
      <c r="CB776" t="s">
        <v>209</v>
      </c>
      <c r="CC776">
        <v>5</v>
      </c>
      <c r="CD776">
        <v>0</v>
      </c>
      <c r="CE776">
        <v>0</v>
      </c>
      <c r="CF776">
        <v>0</v>
      </c>
      <c r="CG776">
        <v>0</v>
      </c>
      <c r="CH776">
        <v>2</v>
      </c>
      <c r="CI776">
        <v>1352.18</v>
      </c>
      <c r="CJ776">
        <v>-0.111772</v>
      </c>
      <c r="CK776">
        <v>8.70983</v>
      </c>
      <c r="CL776">
        <v>10.5</v>
      </c>
      <c r="CM776">
        <v>30.0006</v>
      </c>
      <c r="CN776">
        <v>10.2876</v>
      </c>
      <c r="CO776">
        <v>10.5712</v>
      </c>
      <c r="CP776">
        <v>-1</v>
      </c>
      <c r="CQ776">
        <v>100</v>
      </c>
      <c r="CR776">
        <v>69.3021</v>
      </c>
      <c r="CS776">
        <v>-999.9</v>
      </c>
      <c r="CT776">
        <v>400</v>
      </c>
      <c r="CU776">
        <v>0</v>
      </c>
      <c r="CV776">
        <v>103.748</v>
      </c>
      <c r="CW776">
        <v>103.236</v>
      </c>
    </row>
    <row r="777" spans="1:101">
      <c r="A777">
        <v>763</v>
      </c>
      <c r="B777">
        <v>1549039050.9</v>
      </c>
      <c r="C777">
        <v>2507.70000004768</v>
      </c>
      <c r="D777" t="s">
        <v>1744</v>
      </c>
      <c r="E777" t="s">
        <v>1745</v>
      </c>
      <c r="F777">
        <f>J777+I777+M777*K777</f>
        <v>0</v>
      </c>
      <c r="G777">
        <f>(1000*AM777)/(L777*(AO777+273.15))</f>
        <v>0</v>
      </c>
      <c r="H777">
        <f>((G777*F777*(1-(AJ777/1000)))/(100*K777))*(BE777/60)</f>
        <v>0</v>
      </c>
      <c r="I777" t="s">
        <v>197</v>
      </c>
      <c r="J777" t="s">
        <v>198</v>
      </c>
      <c r="K777" t="s">
        <v>199</v>
      </c>
      <c r="L777" t="s">
        <v>200</v>
      </c>
      <c r="M777" t="s">
        <v>1524</v>
      </c>
      <c r="N777" t="s">
        <v>1525</v>
      </c>
      <c r="O777" t="s">
        <v>450</v>
      </c>
      <c r="Q777">
        <v>1549039050.9</v>
      </c>
      <c r="R777">
        <f>AL777*Y777*(AJ777-AK777)/(100*AF777*(1000-Y777*AJ777))</f>
        <v>0</v>
      </c>
      <c r="S777">
        <f>AL777*Y777*(AI777-AH777*(1000-Y777*AK777)/(1000-Y777*AJ777))/(100*AF777)</f>
        <v>0</v>
      </c>
      <c r="T777">
        <f>(U777/V777*100)</f>
        <v>0</v>
      </c>
      <c r="U777">
        <f>AJ777*(AM777+AN777)/1000</f>
        <v>0</v>
      </c>
      <c r="V777">
        <f>0.61365*exp(17.502*AO777/(240.97+AO777))</f>
        <v>0</v>
      </c>
      <c r="W777">
        <v>117</v>
      </c>
      <c r="X777">
        <v>8</v>
      </c>
      <c r="Y777">
        <f>IF(W777*$H$11&gt;=AA777,1.0,(AA777/(AA777-W777*$H$11)))</f>
        <v>0</v>
      </c>
      <c r="Z777">
        <f>(Y777-1)*100</f>
        <v>0</v>
      </c>
      <c r="AA777">
        <f>MAX(0,($B$11+$C$11*AR777)/(1+$D$11*AR777)*AM777/(AO777+273)*$E$11)</f>
        <v>0</v>
      </c>
      <c r="AB777">
        <f>$B$9*AS777+$C$9*AT777</f>
        <v>0</v>
      </c>
      <c r="AC777">
        <f>AB777*AD777</f>
        <v>0</v>
      </c>
      <c r="AD777">
        <f>($B$9*$D$7+$C$9*$D$7)/($B$9+$C$9)</f>
        <v>0</v>
      </c>
      <c r="AE777">
        <f>($B$9*$K$7+$C$9*$K$7)/($B$9+$C$9)</f>
        <v>0</v>
      </c>
      <c r="AF777">
        <v>10</v>
      </c>
      <c r="AG777">
        <v>1549039050.9</v>
      </c>
      <c r="AH777">
        <v>404.846</v>
      </c>
      <c r="AI777">
        <v>401.693</v>
      </c>
      <c r="AJ777">
        <v>10.8914</v>
      </c>
      <c r="AK777">
        <v>5.1077</v>
      </c>
      <c r="AL777">
        <v>1436.25</v>
      </c>
      <c r="AM777">
        <v>100.14</v>
      </c>
      <c r="AN777">
        <v>0.0247444</v>
      </c>
      <c r="AO777">
        <v>9.10103</v>
      </c>
      <c r="AP777">
        <v>9.21074</v>
      </c>
      <c r="AQ777">
        <v>999.9</v>
      </c>
      <c r="AR777">
        <v>9997.5</v>
      </c>
      <c r="AS777">
        <v>0</v>
      </c>
      <c r="AT777">
        <v>0.835423</v>
      </c>
      <c r="AU777">
        <v>0</v>
      </c>
      <c r="AV777" t="s">
        <v>204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407.162647540984</v>
      </c>
      <c r="BE777">
        <v>4.10895939145002</v>
      </c>
      <c r="BF777">
        <v>1.20623346788726</v>
      </c>
      <c r="BG777">
        <v>-1</v>
      </c>
      <c r="BH777">
        <v>0</v>
      </c>
      <c r="BI777">
        <v>0</v>
      </c>
      <c r="BJ777" t="s">
        <v>205</v>
      </c>
      <c r="BK777">
        <v>1.88461</v>
      </c>
      <c r="BL777">
        <v>1.88156</v>
      </c>
      <c r="BM777">
        <v>1.88309</v>
      </c>
      <c r="BN777">
        <v>1.88184</v>
      </c>
      <c r="BO777">
        <v>1.8837</v>
      </c>
      <c r="BP777">
        <v>1.88303</v>
      </c>
      <c r="BQ777">
        <v>1.88477</v>
      </c>
      <c r="BR777">
        <v>1.88225</v>
      </c>
      <c r="BS777" t="s">
        <v>206</v>
      </c>
      <c r="BT777" t="s">
        <v>17</v>
      </c>
      <c r="BU777" t="s">
        <v>17</v>
      </c>
      <c r="BV777" t="s">
        <v>17</v>
      </c>
      <c r="BW777" t="s">
        <v>207</v>
      </c>
      <c r="BX777" t="s">
        <v>208</v>
      </c>
      <c r="BY777" t="s">
        <v>209</v>
      </c>
      <c r="BZ777" t="s">
        <v>209</v>
      </c>
      <c r="CA777" t="s">
        <v>209</v>
      </c>
      <c r="CB777" t="s">
        <v>209</v>
      </c>
      <c r="CC777">
        <v>5</v>
      </c>
      <c r="CD777">
        <v>0</v>
      </c>
      <c r="CE777">
        <v>0</v>
      </c>
      <c r="CF777">
        <v>0</v>
      </c>
      <c r="CG777">
        <v>0</v>
      </c>
      <c r="CH777">
        <v>2</v>
      </c>
      <c r="CI777">
        <v>1342.37</v>
      </c>
      <c r="CJ777">
        <v>-0.111772</v>
      </c>
      <c r="CK777">
        <v>8.71472</v>
      </c>
      <c r="CL777">
        <v>10.5029</v>
      </c>
      <c r="CM777">
        <v>30.0006</v>
      </c>
      <c r="CN777">
        <v>10.2904</v>
      </c>
      <c r="CO777">
        <v>10.5745</v>
      </c>
      <c r="CP777">
        <v>-1</v>
      </c>
      <c r="CQ777">
        <v>100</v>
      </c>
      <c r="CR777">
        <v>68.9241</v>
      </c>
      <c r="CS777">
        <v>-999.9</v>
      </c>
      <c r="CT777">
        <v>400</v>
      </c>
      <c r="CU777">
        <v>0</v>
      </c>
      <c r="CV777">
        <v>103.747</v>
      </c>
      <c r="CW777">
        <v>103.235</v>
      </c>
    </row>
    <row r="778" spans="1:101">
      <c r="A778">
        <v>764</v>
      </c>
      <c r="B778">
        <v>1549039052.9</v>
      </c>
      <c r="C778">
        <v>2509.70000004768</v>
      </c>
      <c r="D778" t="s">
        <v>1746</v>
      </c>
      <c r="E778" t="s">
        <v>1747</v>
      </c>
      <c r="F778">
        <f>J778+I778+M778*K778</f>
        <v>0</v>
      </c>
      <c r="G778">
        <f>(1000*AM778)/(L778*(AO778+273.15))</f>
        <v>0</v>
      </c>
      <c r="H778">
        <f>((G778*F778*(1-(AJ778/1000)))/(100*K778))*(BE778/60)</f>
        <v>0</v>
      </c>
      <c r="I778" t="s">
        <v>197</v>
      </c>
      <c r="J778" t="s">
        <v>198</v>
      </c>
      <c r="K778" t="s">
        <v>199</v>
      </c>
      <c r="L778" t="s">
        <v>200</v>
      </c>
      <c r="M778" t="s">
        <v>1524</v>
      </c>
      <c r="N778" t="s">
        <v>1525</v>
      </c>
      <c r="O778" t="s">
        <v>450</v>
      </c>
      <c r="Q778">
        <v>1549039052.9</v>
      </c>
      <c r="R778">
        <f>AL778*Y778*(AJ778-AK778)/(100*AF778*(1000-Y778*AJ778))</f>
        <v>0</v>
      </c>
      <c r="S778">
        <f>AL778*Y778*(AI778-AH778*(1000-Y778*AK778)/(1000-Y778*AJ778))/(100*AF778)</f>
        <v>0</v>
      </c>
      <c r="T778">
        <f>(U778/V778*100)</f>
        <v>0</v>
      </c>
      <c r="U778">
        <f>AJ778*(AM778+AN778)/1000</f>
        <v>0</v>
      </c>
      <c r="V778">
        <f>0.61365*exp(17.502*AO778/(240.97+AO778))</f>
        <v>0</v>
      </c>
      <c r="W778">
        <v>103</v>
      </c>
      <c r="X778">
        <v>7</v>
      </c>
      <c r="Y778">
        <f>IF(W778*$H$11&gt;=AA778,1.0,(AA778/(AA778-W778*$H$11)))</f>
        <v>0</v>
      </c>
      <c r="Z778">
        <f>(Y778-1)*100</f>
        <v>0</v>
      </c>
      <c r="AA778">
        <f>MAX(0,($B$11+$C$11*AR778)/(1+$D$11*AR778)*AM778/(AO778+273)*$E$11)</f>
        <v>0</v>
      </c>
      <c r="AB778">
        <f>$B$9*AS778+$C$9*AT778</f>
        <v>0</v>
      </c>
      <c r="AC778">
        <f>AB778*AD778</f>
        <v>0</v>
      </c>
      <c r="AD778">
        <f>($B$9*$D$7+$C$9*$D$7)/($B$9+$C$9)</f>
        <v>0</v>
      </c>
      <c r="AE778">
        <f>($B$9*$K$7+$C$9*$K$7)/($B$9+$C$9)</f>
        <v>0</v>
      </c>
      <c r="AF778">
        <v>10</v>
      </c>
      <c r="AG778">
        <v>1549039052.9</v>
      </c>
      <c r="AH778">
        <v>404.969</v>
      </c>
      <c r="AI778">
        <v>401.679</v>
      </c>
      <c r="AJ778">
        <v>10.8962</v>
      </c>
      <c r="AK778">
        <v>5.10743</v>
      </c>
      <c r="AL778">
        <v>1436.32</v>
      </c>
      <c r="AM778">
        <v>100.139</v>
      </c>
      <c r="AN778">
        <v>0.0248436</v>
      </c>
      <c r="AO778">
        <v>9.10519</v>
      </c>
      <c r="AP778">
        <v>9.2249</v>
      </c>
      <c r="AQ778">
        <v>999.9</v>
      </c>
      <c r="AR778">
        <v>10008.1</v>
      </c>
      <c r="AS778">
        <v>0</v>
      </c>
      <c r="AT778">
        <v>0.835423</v>
      </c>
      <c r="AU778">
        <v>0</v>
      </c>
      <c r="AV778" t="s">
        <v>204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407.299393442623</v>
      </c>
      <c r="BE778">
        <v>4.11139293043105</v>
      </c>
      <c r="BF778">
        <v>1.2069429241899</v>
      </c>
      <c r="BG778">
        <v>-1</v>
      </c>
      <c r="BH778">
        <v>0</v>
      </c>
      <c r="BI778">
        <v>0</v>
      </c>
      <c r="BJ778" t="s">
        <v>205</v>
      </c>
      <c r="BK778">
        <v>1.88461</v>
      </c>
      <c r="BL778">
        <v>1.88155</v>
      </c>
      <c r="BM778">
        <v>1.88309</v>
      </c>
      <c r="BN778">
        <v>1.88184</v>
      </c>
      <c r="BO778">
        <v>1.8837</v>
      </c>
      <c r="BP778">
        <v>1.88302</v>
      </c>
      <c r="BQ778">
        <v>1.88477</v>
      </c>
      <c r="BR778">
        <v>1.88227</v>
      </c>
      <c r="BS778" t="s">
        <v>206</v>
      </c>
      <c r="BT778" t="s">
        <v>17</v>
      </c>
      <c r="BU778" t="s">
        <v>17</v>
      </c>
      <c r="BV778" t="s">
        <v>17</v>
      </c>
      <c r="BW778" t="s">
        <v>207</v>
      </c>
      <c r="BX778" t="s">
        <v>208</v>
      </c>
      <c r="BY778" t="s">
        <v>209</v>
      </c>
      <c r="BZ778" t="s">
        <v>209</v>
      </c>
      <c r="CA778" t="s">
        <v>209</v>
      </c>
      <c r="CB778" t="s">
        <v>209</v>
      </c>
      <c r="CC778">
        <v>5</v>
      </c>
      <c r="CD778">
        <v>0</v>
      </c>
      <c r="CE778">
        <v>0</v>
      </c>
      <c r="CF778">
        <v>0</v>
      </c>
      <c r="CG778">
        <v>0</v>
      </c>
      <c r="CH778">
        <v>2</v>
      </c>
      <c r="CI778">
        <v>1352.86</v>
      </c>
      <c r="CJ778">
        <v>-0.111772</v>
      </c>
      <c r="CK778">
        <v>8.72014</v>
      </c>
      <c r="CL778">
        <v>10.5062</v>
      </c>
      <c r="CM778">
        <v>30.0005</v>
      </c>
      <c r="CN778">
        <v>10.2933</v>
      </c>
      <c r="CO778">
        <v>10.5775</v>
      </c>
      <c r="CP778">
        <v>-1</v>
      </c>
      <c r="CQ778">
        <v>100</v>
      </c>
      <c r="CR778">
        <v>68.9241</v>
      </c>
      <c r="CS778">
        <v>-999.9</v>
      </c>
      <c r="CT778">
        <v>400</v>
      </c>
      <c r="CU778">
        <v>0</v>
      </c>
      <c r="CV778">
        <v>103.745</v>
      </c>
      <c r="CW778">
        <v>103.235</v>
      </c>
    </row>
    <row r="779" spans="1:101">
      <c r="A779">
        <v>765</v>
      </c>
      <c r="B779">
        <v>1549039054.9</v>
      </c>
      <c r="C779">
        <v>2511.70000004768</v>
      </c>
      <c r="D779" t="s">
        <v>1748</v>
      </c>
      <c r="E779" t="s">
        <v>1749</v>
      </c>
      <c r="F779">
        <f>J779+I779+M779*K779</f>
        <v>0</v>
      </c>
      <c r="G779">
        <f>(1000*AM779)/(L779*(AO779+273.15))</f>
        <v>0</v>
      </c>
      <c r="H779">
        <f>((G779*F779*(1-(AJ779/1000)))/(100*K779))*(BE779/60)</f>
        <v>0</v>
      </c>
      <c r="I779" t="s">
        <v>197</v>
      </c>
      <c r="J779" t="s">
        <v>198</v>
      </c>
      <c r="K779" t="s">
        <v>199</v>
      </c>
      <c r="L779" t="s">
        <v>200</v>
      </c>
      <c r="M779" t="s">
        <v>1524</v>
      </c>
      <c r="N779" t="s">
        <v>1525</v>
      </c>
      <c r="O779" t="s">
        <v>450</v>
      </c>
      <c r="Q779">
        <v>1549039054.9</v>
      </c>
      <c r="R779">
        <f>AL779*Y779*(AJ779-AK779)/(100*AF779*(1000-Y779*AJ779))</f>
        <v>0</v>
      </c>
      <c r="S779">
        <f>AL779*Y779*(AI779-AH779*(1000-Y779*AK779)/(1000-Y779*AJ779))/(100*AF779)</f>
        <v>0</v>
      </c>
      <c r="T779">
        <f>(U779/V779*100)</f>
        <v>0</v>
      </c>
      <c r="U779">
        <f>AJ779*(AM779+AN779)/1000</f>
        <v>0</v>
      </c>
      <c r="V779">
        <f>0.61365*exp(17.502*AO779/(240.97+AO779))</f>
        <v>0</v>
      </c>
      <c r="W779">
        <v>99</v>
      </c>
      <c r="X779">
        <v>7</v>
      </c>
      <c r="Y779">
        <f>IF(W779*$H$11&gt;=AA779,1.0,(AA779/(AA779-W779*$H$11)))</f>
        <v>0</v>
      </c>
      <c r="Z779">
        <f>(Y779-1)*100</f>
        <v>0</v>
      </c>
      <c r="AA779">
        <f>MAX(0,($B$11+$C$11*AR779)/(1+$D$11*AR779)*AM779/(AO779+273)*$E$11)</f>
        <v>0</v>
      </c>
      <c r="AB779">
        <f>$B$9*AS779+$C$9*AT779</f>
        <v>0</v>
      </c>
      <c r="AC779">
        <f>AB779*AD779</f>
        <v>0</v>
      </c>
      <c r="AD779">
        <f>($B$9*$D$7+$C$9*$D$7)/($B$9+$C$9)</f>
        <v>0</v>
      </c>
      <c r="AE779">
        <f>($B$9*$K$7+$C$9*$K$7)/($B$9+$C$9)</f>
        <v>0</v>
      </c>
      <c r="AF779">
        <v>10</v>
      </c>
      <c r="AG779">
        <v>1549039054.9</v>
      </c>
      <c r="AH779">
        <v>405.093</v>
      </c>
      <c r="AI779">
        <v>401.704</v>
      </c>
      <c r="AJ779">
        <v>10.9024</v>
      </c>
      <c r="AK779">
        <v>5.10833</v>
      </c>
      <c r="AL779">
        <v>1436.25</v>
      </c>
      <c r="AM779">
        <v>100.14</v>
      </c>
      <c r="AN779">
        <v>0.024923</v>
      </c>
      <c r="AO779">
        <v>9.11806</v>
      </c>
      <c r="AP779">
        <v>9.23457</v>
      </c>
      <c r="AQ779">
        <v>999.9</v>
      </c>
      <c r="AR779">
        <v>10034.4</v>
      </c>
      <c r="AS779">
        <v>0</v>
      </c>
      <c r="AT779">
        <v>0.821727</v>
      </c>
      <c r="AU779">
        <v>0</v>
      </c>
      <c r="AV779" t="s">
        <v>204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407.436532786885</v>
      </c>
      <c r="BE779">
        <v>4.10854223599815</v>
      </c>
      <c r="BF779">
        <v>1.20610565684868</v>
      </c>
      <c r="BG779">
        <v>-1</v>
      </c>
      <c r="BH779">
        <v>0</v>
      </c>
      <c r="BI779">
        <v>0</v>
      </c>
      <c r="BJ779" t="s">
        <v>205</v>
      </c>
      <c r="BK779">
        <v>1.88461</v>
      </c>
      <c r="BL779">
        <v>1.88155</v>
      </c>
      <c r="BM779">
        <v>1.88309</v>
      </c>
      <c r="BN779">
        <v>1.88185</v>
      </c>
      <c r="BO779">
        <v>1.8837</v>
      </c>
      <c r="BP779">
        <v>1.88303</v>
      </c>
      <c r="BQ779">
        <v>1.88477</v>
      </c>
      <c r="BR779">
        <v>1.88229</v>
      </c>
      <c r="BS779" t="s">
        <v>206</v>
      </c>
      <c r="BT779" t="s">
        <v>17</v>
      </c>
      <c r="BU779" t="s">
        <v>17</v>
      </c>
      <c r="BV779" t="s">
        <v>17</v>
      </c>
      <c r="BW779" t="s">
        <v>207</v>
      </c>
      <c r="BX779" t="s">
        <v>208</v>
      </c>
      <c r="BY779" t="s">
        <v>209</v>
      </c>
      <c r="BZ779" t="s">
        <v>209</v>
      </c>
      <c r="CA779" t="s">
        <v>209</v>
      </c>
      <c r="CB779" t="s">
        <v>209</v>
      </c>
      <c r="CC779">
        <v>5</v>
      </c>
      <c r="CD779">
        <v>0</v>
      </c>
      <c r="CE779">
        <v>0</v>
      </c>
      <c r="CF779">
        <v>0</v>
      </c>
      <c r="CG779">
        <v>0</v>
      </c>
      <c r="CH779">
        <v>2</v>
      </c>
      <c r="CI779">
        <v>1356.19</v>
      </c>
      <c r="CJ779">
        <v>-0.111772</v>
      </c>
      <c r="CK779">
        <v>8.72591</v>
      </c>
      <c r="CL779">
        <v>10.5095</v>
      </c>
      <c r="CM779">
        <v>30.0006</v>
      </c>
      <c r="CN779">
        <v>10.2959</v>
      </c>
      <c r="CO779">
        <v>10.5806</v>
      </c>
      <c r="CP779">
        <v>-1</v>
      </c>
      <c r="CQ779">
        <v>100</v>
      </c>
      <c r="CR779">
        <v>68.9241</v>
      </c>
      <c r="CS779">
        <v>-999.9</v>
      </c>
      <c r="CT779">
        <v>400</v>
      </c>
      <c r="CU779">
        <v>0</v>
      </c>
      <c r="CV779">
        <v>103.744</v>
      </c>
      <c r="CW779">
        <v>103.233</v>
      </c>
    </row>
    <row r="780" spans="1:101">
      <c r="A780">
        <v>766</v>
      </c>
      <c r="B780">
        <v>1549039056.9</v>
      </c>
      <c r="C780">
        <v>2513.70000004768</v>
      </c>
      <c r="D780" t="s">
        <v>1750</v>
      </c>
      <c r="E780" t="s">
        <v>1751</v>
      </c>
      <c r="F780">
        <f>J780+I780+M780*K780</f>
        <v>0</v>
      </c>
      <c r="G780">
        <f>(1000*AM780)/(L780*(AO780+273.15))</f>
        <v>0</v>
      </c>
      <c r="H780">
        <f>((G780*F780*(1-(AJ780/1000)))/(100*K780))*(BE780/60)</f>
        <v>0</v>
      </c>
      <c r="I780" t="s">
        <v>197</v>
      </c>
      <c r="J780" t="s">
        <v>198</v>
      </c>
      <c r="K780" t="s">
        <v>199</v>
      </c>
      <c r="L780" t="s">
        <v>200</v>
      </c>
      <c r="M780" t="s">
        <v>1524</v>
      </c>
      <c r="N780" t="s">
        <v>1525</v>
      </c>
      <c r="O780" t="s">
        <v>450</v>
      </c>
      <c r="Q780">
        <v>1549039056.9</v>
      </c>
      <c r="R780">
        <f>AL780*Y780*(AJ780-AK780)/(100*AF780*(1000-Y780*AJ780))</f>
        <v>0</v>
      </c>
      <c r="S780">
        <f>AL780*Y780*(AI780-AH780*(1000-Y780*AK780)/(1000-Y780*AJ780))/(100*AF780)</f>
        <v>0</v>
      </c>
      <c r="T780">
        <f>(U780/V780*100)</f>
        <v>0</v>
      </c>
      <c r="U780">
        <f>AJ780*(AM780+AN780)/1000</f>
        <v>0</v>
      </c>
      <c r="V780">
        <f>0.61365*exp(17.502*AO780/(240.97+AO780))</f>
        <v>0</v>
      </c>
      <c r="W780">
        <v>115</v>
      </c>
      <c r="X780">
        <v>8</v>
      </c>
      <c r="Y780">
        <f>IF(W780*$H$11&gt;=AA780,1.0,(AA780/(AA780-W780*$H$11)))</f>
        <v>0</v>
      </c>
      <c r="Z780">
        <f>(Y780-1)*100</f>
        <v>0</v>
      </c>
      <c r="AA780">
        <f>MAX(0,($B$11+$C$11*AR780)/(1+$D$11*AR780)*AM780/(AO780+273)*$E$11)</f>
        <v>0</v>
      </c>
      <c r="AB780">
        <f>$B$9*AS780+$C$9*AT780</f>
        <v>0</v>
      </c>
      <c r="AC780">
        <f>AB780*AD780</f>
        <v>0</v>
      </c>
      <c r="AD780">
        <f>($B$9*$D$7+$C$9*$D$7)/($B$9+$C$9)</f>
        <v>0</v>
      </c>
      <c r="AE780">
        <f>($B$9*$K$7+$C$9*$K$7)/($B$9+$C$9)</f>
        <v>0</v>
      </c>
      <c r="AF780">
        <v>10</v>
      </c>
      <c r="AG780">
        <v>1549039056.9</v>
      </c>
      <c r="AH780">
        <v>405.262</v>
      </c>
      <c r="AI780">
        <v>401.713</v>
      </c>
      <c r="AJ780">
        <v>10.9072</v>
      </c>
      <c r="AK780">
        <v>5.10921</v>
      </c>
      <c r="AL780">
        <v>1436.01</v>
      </c>
      <c r="AM780">
        <v>100.139</v>
      </c>
      <c r="AN780">
        <v>0.0250272</v>
      </c>
      <c r="AO780">
        <v>9.1255</v>
      </c>
      <c r="AP780">
        <v>9.25669</v>
      </c>
      <c r="AQ780">
        <v>999.9</v>
      </c>
      <c r="AR780">
        <v>9990</v>
      </c>
      <c r="AS780">
        <v>0</v>
      </c>
      <c r="AT780">
        <v>0.821727</v>
      </c>
      <c r="AU780">
        <v>0</v>
      </c>
      <c r="AV780" t="s">
        <v>204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407.573901639344</v>
      </c>
      <c r="BE780">
        <v>4.10628872417978</v>
      </c>
      <c r="BF780">
        <v>1.20544395202461</v>
      </c>
      <c r="BG780">
        <v>-1</v>
      </c>
      <c r="BH780">
        <v>0</v>
      </c>
      <c r="BI780">
        <v>0</v>
      </c>
      <c r="BJ780" t="s">
        <v>205</v>
      </c>
      <c r="BK780">
        <v>1.88461</v>
      </c>
      <c r="BL780">
        <v>1.88156</v>
      </c>
      <c r="BM780">
        <v>1.88309</v>
      </c>
      <c r="BN780">
        <v>1.88184</v>
      </c>
      <c r="BO780">
        <v>1.8837</v>
      </c>
      <c r="BP780">
        <v>1.88305</v>
      </c>
      <c r="BQ780">
        <v>1.88477</v>
      </c>
      <c r="BR780">
        <v>1.88229</v>
      </c>
      <c r="BS780" t="s">
        <v>206</v>
      </c>
      <c r="BT780" t="s">
        <v>17</v>
      </c>
      <c r="BU780" t="s">
        <v>17</v>
      </c>
      <c r="BV780" t="s">
        <v>17</v>
      </c>
      <c r="BW780" t="s">
        <v>207</v>
      </c>
      <c r="BX780" t="s">
        <v>208</v>
      </c>
      <c r="BY780" t="s">
        <v>209</v>
      </c>
      <c r="BZ780" t="s">
        <v>209</v>
      </c>
      <c r="CA780" t="s">
        <v>209</v>
      </c>
      <c r="CB780" t="s">
        <v>209</v>
      </c>
      <c r="CC780">
        <v>5</v>
      </c>
      <c r="CD780">
        <v>0</v>
      </c>
      <c r="CE780">
        <v>0</v>
      </c>
      <c r="CF780">
        <v>0</v>
      </c>
      <c r="CG780">
        <v>0</v>
      </c>
      <c r="CH780">
        <v>2</v>
      </c>
      <c r="CI780">
        <v>1343.95</v>
      </c>
      <c r="CJ780">
        <v>-0.111772</v>
      </c>
      <c r="CK780">
        <v>8.73169</v>
      </c>
      <c r="CL780">
        <v>10.5127</v>
      </c>
      <c r="CM780">
        <v>30.0007</v>
      </c>
      <c r="CN780">
        <v>10.2988</v>
      </c>
      <c r="CO780">
        <v>10.5838</v>
      </c>
      <c r="CP780">
        <v>-1</v>
      </c>
      <c r="CQ780">
        <v>100</v>
      </c>
      <c r="CR780">
        <v>68.9241</v>
      </c>
      <c r="CS780">
        <v>-999.9</v>
      </c>
      <c r="CT780">
        <v>400</v>
      </c>
      <c r="CU780">
        <v>0</v>
      </c>
      <c r="CV780">
        <v>103.744</v>
      </c>
      <c r="CW780">
        <v>103.232</v>
      </c>
    </row>
    <row r="781" spans="1:101">
      <c r="A781">
        <v>767</v>
      </c>
      <c r="B781">
        <v>1549039058.9</v>
      </c>
      <c r="C781">
        <v>2515.70000004768</v>
      </c>
      <c r="D781" t="s">
        <v>1752</v>
      </c>
      <c r="E781" t="s">
        <v>1753</v>
      </c>
      <c r="F781">
        <f>J781+I781+M781*K781</f>
        <v>0</v>
      </c>
      <c r="G781">
        <f>(1000*AM781)/(L781*(AO781+273.15))</f>
        <v>0</v>
      </c>
      <c r="H781">
        <f>((G781*F781*(1-(AJ781/1000)))/(100*K781))*(BE781/60)</f>
        <v>0</v>
      </c>
      <c r="I781" t="s">
        <v>197</v>
      </c>
      <c r="J781" t="s">
        <v>198</v>
      </c>
      <c r="K781" t="s">
        <v>199</v>
      </c>
      <c r="L781" t="s">
        <v>200</v>
      </c>
      <c r="M781" t="s">
        <v>1524</v>
      </c>
      <c r="N781" t="s">
        <v>1525</v>
      </c>
      <c r="O781" t="s">
        <v>450</v>
      </c>
      <c r="Q781">
        <v>1549039058.9</v>
      </c>
      <c r="R781">
        <f>AL781*Y781*(AJ781-AK781)/(100*AF781*(1000-Y781*AJ781))</f>
        <v>0</v>
      </c>
      <c r="S781">
        <f>AL781*Y781*(AI781-AH781*(1000-Y781*AK781)/(1000-Y781*AJ781))/(100*AF781)</f>
        <v>0</v>
      </c>
      <c r="T781">
        <f>(U781/V781*100)</f>
        <v>0</v>
      </c>
      <c r="U781">
        <f>AJ781*(AM781+AN781)/1000</f>
        <v>0</v>
      </c>
      <c r="V781">
        <f>0.61365*exp(17.502*AO781/(240.97+AO781))</f>
        <v>0</v>
      </c>
      <c r="W781">
        <v>121</v>
      </c>
      <c r="X781">
        <v>8</v>
      </c>
      <c r="Y781">
        <f>IF(W781*$H$11&gt;=AA781,1.0,(AA781/(AA781-W781*$H$11)))</f>
        <v>0</v>
      </c>
      <c r="Z781">
        <f>(Y781-1)*100</f>
        <v>0</v>
      </c>
      <c r="AA781">
        <f>MAX(0,($B$11+$C$11*AR781)/(1+$D$11*AR781)*AM781/(AO781+273)*$E$11)</f>
        <v>0</v>
      </c>
      <c r="AB781">
        <f>$B$9*AS781+$C$9*AT781</f>
        <v>0</v>
      </c>
      <c r="AC781">
        <f>AB781*AD781</f>
        <v>0</v>
      </c>
      <c r="AD781">
        <f>($B$9*$D$7+$C$9*$D$7)/($B$9+$C$9)</f>
        <v>0</v>
      </c>
      <c r="AE781">
        <f>($B$9*$K$7+$C$9*$K$7)/($B$9+$C$9)</f>
        <v>0</v>
      </c>
      <c r="AF781">
        <v>10</v>
      </c>
      <c r="AG781">
        <v>1549039058.9</v>
      </c>
      <c r="AH781">
        <v>405.396</v>
      </c>
      <c r="AI781">
        <v>401.717</v>
      </c>
      <c r="AJ781">
        <v>10.9113</v>
      </c>
      <c r="AK781">
        <v>5.10888</v>
      </c>
      <c r="AL781">
        <v>1435.86</v>
      </c>
      <c r="AM781">
        <v>100.139</v>
      </c>
      <c r="AN781">
        <v>0.0249017</v>
      </c>
      <c r="AO781">
        <v>9.13282</v>
      </c>
      <c r="AP781">
        <v>9.27128</v>
      </c>
      <c r="AQ781">
        <v>999.9</v>
      </c>
      <c r="AR781">
        <v>9967.5</v>
      </c>
      <c r="AS781">
        <v>0</v>
      </c>
      <c r="AT781">
        <v>0.821727</v>
      </c>
      <c r="AU781">
        <v>0</v>
      </c>
      <c r="AV781" t="s">
        <v>204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407.711090163934</v>
      </c>
      <c r="BE781">
        <v>4.1085438221406</v>
      </c>
      <c r="BF781">
        <v>1.20610740899573</v>
      </c>
      <c r="BG781">
        <v>-1</v>
      </c>
      <c r="BH781">
        <v>0</v>
      </c>
      <c r="BI781">
        <v>0</v>
      </c>
      <c r="BJ781" t="s">
        <v>205</v>
      </c>
      <c r="BK781">
        <v>1.88461</v>
      </c>
      <c r="BL781">
        <v>1.88154</v>
      </c>
      <c r="BM781">
        <v>1.88309</v>
      </c>
      <c r="BN781">
        <v>1.88185</v>
      </c>
      <c r="BO781">
        <v>1.88371</v>
      </c>
      <c r="BP781">
        <v>1.88307</v>
      </c>
      <c r="BQ781">
        <v>1.88477</v>
      </c>
      <c r="BR781">
        <v>1.88229</v>
      </c>
      <c r="BS781" t="s">
        <v>206</v>
      </c>
      <c r="BT781" t="s">
        <v>17</v>
      </c>
      <c r="BU781" t="s">
        <v>17</v>
      </c>
      <c r="BV781" t="s">
        <v>17</v>
      </c>
      <c r="BW781" t="s">
        <v>207</v>
      </c>
      <c r="BX781" t="s">
        <v>208</v>
      </c>
      <c r="BY781" t="s">
        <v>209</v>
      </c>
      <c r="BZ781" t="s">
        <v>209</v>
      </c>
      <c r="CA781" t="s">
        <v>209</v>
      </c>
      <c r="CB781" t="s">
        <v>209</v>
      </c>
      <c r="CC781">
        <v>5</v>
      </c>
      <c r="CD781">
        <v>0</v>
      </c>
      <c r="CE781">
        <v>0</v>
      </c>
      <c r="CF781">
        <v>0</v>
      </c>
      <c r="CG781">
        <v>0</v>
      </c>
      <c r="CH781">
        <v>2</v>
      </c>
      <c r="CI781">
        <v>1339.27</v>
      </c>
      <c r="CJ781">
        <v>-0.111772</v>
      </c>
      <c r="CK781">
        <v>8.73735</v>
      </c>
      <c r="CL781">
        <v>10.5159</v>
      </c>
      <c r="CM781">
        <v>30.0007</v>
      </c>
      <c r="CN781">
        <v>10.3017</v>
      </c>
      <c r="CO781">
        <v>10.5871</v>
      </c>
      <c r="CP781">
        <v>-1</v>
      </c>
      <c r="CQ781">
        <v>100</v>
      </c>
      <c r="CR781">
        <v>68.5481</v>
      </c>
      <c r="CS781">
        <v>-999.9</v>
      </c>
      <c r="CT781">
        <v>400</v>
      </c>
      <c r="CU781">
        <v>0</v>
      </c>
      <c r="CV781">
        <v>103.743</v>
      </c>
      <c r="CW781">
        <v>103.231</v>
      </c>
    </row>
    <row r="782" spans="1:101">
      <c r="A782">
        <v>768</v>
      </c>
      <c r="B782">
        <v>1549039060.9</v>
      </c>
      <c r="C782">
        <v>2517.70000004768</v>
      </c>
      <c r="D782" t="s">
        <v>1754</v>
      </c>
      <c r="E782" t="s">
        <v>1755</v>
      </c>
      <c r="F782">
        <f>J782+I782+M782*K782</f>
        <v>0</v>
      </c>
      <c r="G782">
        <f>(1000*AM782)/(L782*(AO782+273.15))</f>
        <v>0</v>
      </c>
      <c r="H782">
        <f>((G782*F782*(1-(AJ782/1000)))/(100*K782))*(BE782/60)</f>
        <v>0</v>
      </c>
      <c r="I782" t="s">
        <v>197</v>
      </c>
      <c r="J782" t="s">
        <v>198</v>
      </c>
      <c r="K782" t="s">
        <v>199</v>
      </c>
      <c r="L782" t="s">
        <v>200</v>
      </c>
      <c r="M782" t="s">
        <v>1524</v>
      </c>
      <c r="N782" t="s">
        <v>1525</v>
      </c>
      <c r="O782" t="s">
        <v>450</v>
      </c>
      <c r="Q782">
        <v>1549039060.9</v>
      </c>
      <c r="R782">
        <f>AL782*Y782*(AJ782-AK782)/(100*AF782*(1000-Y782*AJ782))</f>
        <v>0</v>
      </c>
      <c r="S782">
        <f>AL782*Y782*(AI782-AH782*(1000-Y782*AK782)/(1000-Y782*AJ782))/(100*AF782)</f>
        <v>0</v>
      </c>
      <c r="T782">
        <f>(U782/V782*100)</f>
        <v>0</v>
      </c>
      <c r="U782">
        <f>AJ782*(AM782+AN782)/1000</f>
        <v>0</v>
      </c>
      <c r="V782">
        <f>0.61365*exp(17.502*AO782/(240.97+AO782))</f>
        <v>0</v>
      </c>
      <c r="W782">
        <v>108</v>
      </c>
      <c r="X782">
        <v>8</v>
      </c>
      <c r="Y782">
        <f>IF(W782*$H$11&gt;=AA782,1.0,(AA782/(AA782-W782*$H$11)))</f>
        <v>0</v>
      </c>
      <c r="Z782">
        <f>(Y782-1)*100</f>
        <v>0</v>
      </c>
      <c r="AA782">
        <f>MAX(0,($B$11+$C$11*AR782)/(1+$D$11*AR782)*AM782/(AO782+273)*$E$11)</f>
        <v>0</v>
      </c>
      <c r="AB782">
        <f>$B$9*AS782+$C$9*AT782</f>
        <v>0</v>
      </c>
      <c r="AC782">
        <f>AB782*AD782</f>
        <v>0</v>
      </c>
      <c r="AD782">
        <f>($B$9*$D$7+$C$9*$D$7)/($B$9+$C$9)</f>
        <v>0</v>
      </c>
      <c r="AE782">
        <f>($B$9*$K$7+$C$9*$K$7)/($B$9+$C$9)</f>
        <v>0</v>
      </c>
      <c r="AF782">
        <v>10</v>
      </c>
      <c r="AG782">
        <v>1549039060.9</v>
      </c>
      <c r="AH782">
        <v>405.525</v>
      </c>
      <c r="AI782">
        <v>401.704</v>
      </c>
      <c r="AJ782">
        <v>10.916</v>
      </c>
      <c r="AK782">
        <v>5.10948</v>
      </c>
      <c r="AL782">
        <v>1436.07</v>
      </c>
      <c r="AM782">
        <v>100.14</v>
      </c>
      <c r="AN782">
        <v>0.0248587</v>
      </c>
      <c r="AO782">
        <v>9.14275</v>
      </c>
      <c r="AP782">
        <v>9.32201</v>
      </c>
      <c r="AQ782">
        <v>999.9</v>
      </c>
      <c r="AR782">
        <v>9982.5</v>
      </c>
      <c r="AS782">
        <v>0</v>
      </c>
      <c r="AT782">
        <v>0.821727</v>
      </c>
      <c r="AU782">
        <v>0</v>
      </c>
      <c r="AV782" t="s">
        <v>204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407.847795081967</v>
      </c>
      <c r="BE782">
        <v>4.11388119132519</v>
      </c>
      <c r="BF782">
        <v>1.20766952065677</v>
      </c>
      <c r="BG782">
        <v>-1</v>
      </c>
      <c r="BH782">
        <v>0</v>
      </c>
      <c r="BI782">
        <v>0</v>
      </c>
      <c r="BJ782" t="s">
        <v>205</v>
      </c>
      <c r="BK782">
        <v>1.88461</v>
      </c>
      <c r="BL782">
        <v>1.88154</v>
      </c>
      <c r="BM782">
        <v>1.88309</v>
      </c>
      <c r="BN782">
        <v>1.88183</v>
      </c>
      <c r="BO782">
        <v>1.88373</v>
      </c>
      <c r="BP782">
        <v>1.88305</v>
      </c>
      <c r="BQ782">
        <v>1.88477</v>
      </c>
      <c r="BR782">
        <v>1.88226</v>
      </c>
      <c r="BS782" t="s">
        <v>206</v>
      </c>
      <c r="BT782" t="s">
        <v>17</v>
      </c>
      <c r="BU782" t="s">
        <v>17</v>
      </c>
      <c r="BV782" t="s">
        <v>17</v>
      </c>
      <c r="BW782" t="s">
        <v>207</v>
      </c>
      <c r="BX782" t="s">
        <v>208</v>
      </c>
      <c r="BY782" t="s">
        <v>209</v>
      </c>
      <c r="BZ782" t="s">
        <v>209</v>
      </c>
      <c r="CA782" t="s">
        <v>209</v>
      </c>
      <c r="CB782" t="s">
        <v>209</v>
      </c>
      <c r="CC782">
        <v>5</v>
      </c>
      <c r="CD782">
        <v>0</v>
      </c>
      <c r="CE782">
        <v>0</v>
      </c>
      <c r="CF782">
        <v>0</v>
      </c>
      <c r="CG782">
        <v>0</v>
      </c>
      <c r="CH782">
        <v>2</v>
      </c>
      <c r="CI782">
        <v>1349.12</v>
      </c>
      <c r="CJ782">
        <v>-0.111772</v>
      </c>
      <c r="CK782">
        <v>8.74313</v>
      </c>
      <c r="CL782">
        <v>10.5194</v>
      </c>
      <c r="CM782">
        <v>30.0006</v>
      </c>
      <c r="CN782">
        <v>10.3046</v>
      </c>
      <c r="CO782">
        <v>10.5903</v>
      </c>
      <c r="CP782">
        <v>-1</v>
      </c>
      <c r="CQ782">
        <v>100</v>
      </c>
      <c r="CR782">
        <v>68.5481</v>
      </c>
      <c r="CS782">
        <v>-999.9</v>
      </c>
      <c r="CT782">
        <v>400</v>
      </c>
      <c r="CU782">
        <v>0</v>
      </c>
      <c r="CV782">
        <v>103.742</v>
      </c>
      <c r="CW782">
        <v>103.231</v>
      </c>
    </row>
    <row r="783" spans="1:101">
      <c r="A783">
        <v>769</v>
      </c>
      <c r="B783">
        <v>1549039062.9</v>
      </c>
      <c r="C783">
        <v>2519.70000004768</v>
      </c>
      <c r="D783" t="s">
        <v>1756</v>
      </c>
      <c r="E783" t="s">
        <v>1757</v>
      </c>
      <c r="F783">
        <f>J783+I783+M783*K783</f>
        <v>0</v>
      </c>
      <c r="G783">
        <f>(1000*AM783)/(L783*(AO783+273.15))</f>
        <v>0</v>
      </c>
      <c r="H783">
        <f>((G783*F783*(1-(AJ783/1000)))/(100*K783))*(BE783/60)</f>
        <v>0</v>
      </c>
      <c r="I783" t="s">
        <v>197</v>
      </c>
      <c r="J783" t="s">
        <v>198</v>
      </c>
      <c r="K783" t="s">
        <v>199</v>
      </c>
      <c r="L783" t="s">
        <v>200</v>
      </c>
      <c r="M783" t="s">
        <v>1524</v>
      </c>
      <c r="N783" t="s">
        <v>1525</v>
      </c>
      <c r="O783" t="s">
        <v>450</v>
      </c>
      <c r="Q783">
        <v>1549039062.9</v>
      </c>
      <c r="R783">
        <f>AL783*Y783*(AJ783-AK783)/(100*AF783*(1000-Y783*AJ783))</f>
        <v>0</v>
      </c>
      <c r="S783">
        <f>AL783*Y783*(AI783-AH783*(1000-Y783*AK783)/(1000-Y783*AJ783))/(100*AF783)</f>
        <v>0</v>
      </c>
      <c r="T783">
        <f>(U783/V783*100)</f>
        <v>0</v>
      </c>
      <c r="U783">
        <f>AJ783*(AM783+AN783)/1000</f>
        <v>0</v>
      </c>
      <c r="V783">
        <f>0.61365*exp(17.502*AO783/(240.97+AO783))</f>
        <v>0</v>
      </c>
      <c r="W783">
        <v>95</v>
      </c>
      <c r="X783">
        <v>7</v>
      </c>
      <c r="Y783">
        <f>IF(W783*$H$11&gt;=AA783,1.0,(AA783/(AA783-W783*$H$11)))</f>
        <v>0</v>
      </c>
      <c r="Z783">
        <f>(Y783-1)*100</f>
        <v>0</v>
      </c>
      <c r="AA783">
        <f>MAX(0,($B$11+$C$11*AR783)/(1+$D$11*AR783)*AM783/(AO783+273)*$E$11)</f>
        <v>0</v>
      </c>
      <c r="AB783">
        <f>$B$9*AS783+$C$9*AT783</f>
        <v>0</v>
      </c>
      <c r="AC783">
        <f>AB783*AD783</f>
        <v>0</v>
      </c>
      <c r="AD783">
        <f>($B$9*$D$7+$C$9*$D$7)/($B$9+$C$9)</f>
        <v>0</v>
      </c>
      <c r="AE783">
        <f>($B$9*$K$7+$C$9*$K$7)/($B$9+$C$9)</f>
        <v>0</v>
      </c>
      <c r="AF783">
        <v>10</v>
      </c>
      <c r="AG783">
        <v>1549039062.9</v>
      </c>
      <c r="AH783">
        <v>405.659</v>
      </c>
      <c r="AI783">
        <v>401.689</v>
      </c>
      <c r="AJ783">
        <v>10.9206</v>
      </c>
      <c r="AK783">
        <v>5.11021</v>
      </c>
      <c r="AL783">
        <v>1436.02</v>
      </c>
      <c r="AM783">
        <v>100.141</v>
      </c>
      <c r="AN783">
        <v>0.0249457</v>
      </c>
      <c r="AO783">
        <v>9.13881</v>
      </c>
      <c r="AP783">
        <v>9.39051</v>
      </c>
      <c r="AQ783">
        <v>999.9</v>
      </c>
      <c r="AR783">
        <v>10008.1</v>
      </c>
      <c r="AS783">
        <v>0</v>
      </c>
      <c r="AT783">
        <v>0.821727</v>
      </c>
      <c r="AU783">
        <v>0</v>
      </c>
      <c r="AV783" t="s">
        <v>204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407.984442622951</v>
      </c>
      <c r="BE783">
        <v>4.12165209949082</v>
      </c>
      <c r="BF783">
        <v>1.20993937017305</v>
      </c>
      <c r="BG783">
        <v>-1</v>
      </c>
      <c r="BH783">
        <v>0</v>
      </c>
      <c r="BI783">
        <v>0</v>
      </c>
      <c r="BJ783" t="s">
        <v>205</v>
      </c>
      <c r="BK783">
        <v>1.88461</v>
      </c>
      <c r="BL783">
        <v>1.88155</v>
      </c>
      <c r="BM783">
        <v>1.88309</v>
      </c>
      <c r="BN783">
        <v>1.88182</v>
      </c>
      <c r="BO783">
        <v>1.88373</v>
      </c>
      <c r="BP783">
        <v>1.88303</v>
      </c>
      <c r="BQ783">
        <v>1.88477</v>
      </c>
      <c r="BR783">
        <v>1.88224</v>
      </c>
      <c r="BS783" t="s">
        <v>206</v>
      </c>
      <c r="BT783" t="s">
        <v>17</v>
      </c>
      <c r="BU783" t="s">
        <v>17</v>
      </c>
      <c r="BV783" t="s">
        <v>17</v>
      </c>
      <c r="BW783" t="s">
        <v>207</v>
      </c>
      <c r="BX783" t="s">
        <v>208</v>
      </c>
      <c r="BY783" t="s">
        <v>209</v>
      </c>
      <c r="BZ783" t="s">
        <v>209</v>
      </c>
      <c r="CA783" t="s">
        <v>209</v>
      </c>
      <c r="CB783" t="s">
        <v>209</v>
      </c>
      <c r="CC783">
        <v>5</v>
      </c>
      <c r="CD783">
        <v>0</v>
      </c>
      <c r="CE783">
        <v>0</v>
      </c>
      <c r="CF783">
        <v>0</v>
      </c>
      <c r="CG783">
        <v>0</v>
      </c>
      <c r="CH783">
        <v>2</v>
      </c>
      <c r="CI783">
        <v>1359.04</v>
      </c>
      <c r="CJ783">
        <v>-0.111772</v>
      </c>
      <c r="CK783">
        <v>8.74894</v>
      </c>
      <c r="CL783">
        <v>10.523</v>
      </c>
      <c r="CM783">
        <v>30.0006</v>
      </c>
      <c r="CN783">
        <v>10.3078</v>
      </c>
      <c r="CO783">
        <v>10.5936</v>
      </c>
      <c r="CP783">
        <v>-1</v>
      </c>
      <c r="CQ783">
        <v>100</v>
      </c>
      <c r="CR783">
        <v>68.5481</v>
      </c>
      <c r="CS783">
        <v>-999.9</v>
      </c>
      <c r="CT783">
        <v>400</v>
      </c>
      <c r="CU783">
        <v>0</v>
      </c>
      <c r="CV783">
        <v>103.741</v>
      </c>
      <c r="CW783">
        <v>103.23</v>
      </c>
    </row>
    <row r="784" spans="1:101">
      <c r="A784">
        <v>770</v>
      </c>
      <c r="B784">
        <v>1549039064.9</v>
      </c>
      <c r="C784">
        <v>2521.70000004768</v>
      </c>
      <c r="D784" t="s">
        <v>1758</v>
      </c>
      <c r="E784" t="s">
        <v>1759</v>
      </c>
      <c r="F784">
        <f>J784+I784+M784*K784</f>
        <v>0</v>
      </c>
      <c r="G784">
        <f>(1000*AM784)/(L784*(AO784+273.15))</f>
        <v>0</v>
      </c>
      <c r="H784">
        <f>((G784*F784*(1-(AJ784/1000)))/(100*K784))*(BE784/60)</f>
        <v>0</v>
      </c>
      <c r="I784" t="s">
        <v>197</v>
      </c>
      <c r="J784" t="s">
        <v>198</v>
      </c>
      <c r="K784" t="s">
        <v>199</v>
      </c>
      <c r="L784" t="s">
        <v>200</v>
      </c>
      <c r="M784" t="s">
        <v>1524</v>
      </c>
      <c r="N784" t="s">
        <v>1525</v>
      </c>
      <c r="O784" t="s">
        <v>450</v>
      </c>
      <c r="Q784">
        <v>1549039064.9</v>
      </c>
      <c r="R784">
        <f>AL784*Y784*(AJ784-AK784)/(100*AF784*(1000-Y784*AJ784))</f>
        <v>0</v>
      </c>
      <c r="S784">
        <f>AL784*Y784*(AI784-AH784*(1000-Y784*AK784)/(1000-Y784*AJ784))/(100*AF784)</f>
        <v>0</v>
      </c>
      <c r="T784">
        <f>(U784/V784*100)</f>
        <v>0</v>
      </c>
      <c r="U784">
        <f>AJ784*(AM784+AN784)/1000</f>
        <v>0</v>
      </c>
      <c r="V784">
        <f>0.61365*exp(17.502*AO784/(240.97+AO784))</f>
        <v>0</v>
      </c>
      <c r="W784">
        <v>98</v>
      </c>
      <c r="X784">
        <v>7</v>
      </c>
      <c r="Y784">
        <f>IF(W784*$H$11&gt;=AA784,1.0,(AA784/(AA784-W784*$H$11)))</f>
        <v>0</v>
      </c>
      <c r="Z784">
        <f>(Y784-1)*100</f>
        <v>0</v>
      </c>
      <c r="AA784">
        <f>MAX(0,($B$11+$C$11*AR784)/(1+$D$11*AR784)*AM784/(AO784+273)*$E$11)</f>
        <v>0</v>
      </c>
      <c r="AB784">
        <f>$B$9*AS784+$C$9*AT784</f>
        <v>0</v>
      </c>
      <c r="AC784">
        <f>AB784*AD784</f>
        <v>0</v>
      </c>
      <c r="AD784">
        <f>($B$9*$D$7+$C$9*$D$7)/($B$9+$C$9)</f>
        <v>0</v>
      </c>
      <c r="AE784">
        <f>($B$9*$K$7+$C$9*$K$7)/($B$9+$C$9)</f>
        <v>0</v>
      </c>
      <c r="AF784">
        <v>10</v>
      </c>
      <c r="AG784">
        <v>1549039064.9</v>
      </c>
      <c r="AH784">
        <v>405.775</v>
      </c>
      <c r="AI784">
        <v>401.695</v>
      </c>
      <c r="AJ784">
        <v>10.9257</v>
      </c>
      <c r="AK784">
        <v>5.11024</v>
      </c>
      <c r="AL784">
        <v>1436.05</v>
      </c>
      <c r="AM784">
        <v>100.142</v>
      </c>
      <c r="AN784">
        <v>0.0247621</v>
      </c>
      <c r="AO784">
        <v>9.13936</v>
      </c>
      <c r="AP784">
        <v>9.42164</v>
      </c>
      <c r="AQ784">
        <v>999.9</v>
      </c>
      <c r="AR784">
        <v>10031.9</v>
      </c>
      <c r="AS784">
        <v>0</v>
      </c>
      <c r="AT784">
        <v>0.821727</v>
      </c>
      <c r="AU784">
        <v>0</v>
      </c>
      <c r="AV784" t="s">
        <v>204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408.122344262295</v>
      </c>
      <c r="BE784">
        <v>4.11861939521706</v>
      </c>
      <c r="BF784">
        <v>1.20904508296052</v>
      </c>
      <c r="BG784">
        <v>-1</v>
      </c>
      <c r="BH784">
        <v>0</v>
      </c>
      <c r="BI784">
        <v>0</v>
      </c>
      <c r="BJ784" t="s">
        <v>205</v>
      </c>
      <c r="BK784">
        <v>1.88461</v>
      </c>
      <c r="BL784">
        <v>1.88156</v>
      </c>
      <c r="BM784">
        <v>1.88309</v>
      </c>
      <c r="BN784">
        <v>1.88183</v>
      </c>
      <c r="BO784">
        <v>1.88372</v>
      </c>
      <c r="BP784">
        <v>1.88304</v>
      </c>
      <c r="BQ784">
        <v>1.88477</v>
      </c>
      <c r="BR784">
        <v>1.88225</v>
      </c>
      <c r="BS784" t="s">
        <v>206</v>
      </c>
      <c r="BT784" t="s">
        <v>17</v>
      </c>
      <c r="BU784" t="s">
        <v>17</v>
      </c>
      <c r="BV784" t="s">
        <v>17</v>
      </c>
      <c r="BW784" t="s">
        <v>207</v>
      </c>
      <c r="BX784" t="s">
        <v>208</v>
      </c>
      <c r="BY784" t="s">
        <v>209</v>
      </c>
      <c r="BZ784" t="s">
        <v>209</v>
      </c>
      <c r="CA784" t="s">
        <v>209</v>
      </c>
      <c r="CB784" t="s">
        <v>209</v>
      </c>
      <c r="CC784">
        <v>5</v>
      </c>
      <c r="CD784">
        <v>0</v>
      </c>
      <c r="CE784">
        <v>0</v>
      </c>
      <c r="CF784">
        <v>0</v>
      </c>
      <c r="CG784">
        <v>0</v>
      </c>
      <c r="CH784">
        <v>2</v>
      </c>
      <c r="CI784">
        <v>1356.41</v>
      </c>
      <c r="CJ784">
        <v>-0.111772</v>
      </c>
      <c r="CK784">
        <v>8.75432</v>
      </c>
      <c r="CL784">
        <v>10.5265</v>
      </c>
      <c r="CM784">
        <v>30.0007</v>
      </c>
      <c r="CN784">
        <v>10.3107</v>
      </c>
      <c r="CO784">
        <v>10.5971</v>
      </c>
      <c r="CP784">
        <v>-1</v>
      </c>
      <c r="CQ784">
        <v>100</v>
      </c>
      <c r="CR784">
        <v>68.5481</v>
      </c>
      <c r="CS784">
        <v>-999.9</v>
      </c>
      <c r="CT784">
        <v>400</v>
      </c>
      <c r="CU784">
        <v>0</v>
      </c>
      <c r="CV784">
        <v>103.741</v>
      </c>
      <c r="CW784">
        <v>103.229</v>
      </c>
    </row>
    <row r="785" spans="1:101">
      <c r="A785">
        <v>771</v>
      </c>
      <c r="B785">
        <v>1549039066.9</v>
      </c>
      <c r="C785">
        <v>2523.70000004768</v>
      </c>
      <c r="D785" t="s">
        <v>1760</v>
      </c>
      <c r="E785" t="s">
        <v>1761</v>
      </c>
      <c r="F785">
        <f>J785+I785+M785*K785</f>
        <v>0</v>
      </c>
      <c r="G785">
        <f>(1000*AM785)/(L785*(AO785+273.15))</f>
        <v>0</v>
      </c>
      <c r="H785">
        <f>((G785*F785*(1-(AJ785/1000)))/(100*K785))*(BE785/60)</f>
        <v>0</v>
      </c>
      <c r="I785" t="s">
        <v>197</v>
      </c>
      <c r="J785" t="s">
        <v>198</v>
      </c>
      <c r="K785" t="s">
        <v>199</v>
      </c>
      <c r="L785" t="s">
        <v>200</v>
      </c>
      <c r="M785" t="s">
        <v>1524</v>
      </c>
      <c r="N785" t="s">
        <v>1525</v>
      </c>
      <c r="O785" t="s">
        <v>450</v>
      </c>
      <c r="Q785">
        <v>1549039066.9</v>
      </c>
      <c r="R785">
        <f>AL785*Y785*(AJ785-AK785)/(100*AF785*(1000-Y785*AJ785))</f>
        <v>0</v>
      </c>
      <c r="S785">
        <f>AL785*Y785*(AI785-AH785*(1000-Y785*AK785)/(1000-Y785*AJ785))/(100*AF785)</f>
        <v>0</v>
      </c>
      <c r="T785">
        <f>(U785/V785*100)</f>
        <v>0</v>
      </c>
      <c r="U785">
        <f>AJ785*(AM785+AN785)/1000</f>
        <v>0</v>
      </c>
      <c r="V785">
        <f>0.61365*exp(17.502*AO785/(240.97+AO785))</f>
        <v>0</v>
      </c>
      <c r="W785">
        <v>101</v>
      </c>
      <c r="X785">
        <v>7</v>
      </c>
      <c r="Y785">
        <f>IF(W785*$H$11&gt;=AA785,1.0,(AA785/(AA785-W785*$H$11)))</f>
        <v>0</v>
      </c>
      <c r="Z785">
        <f>(Y785-1)*100</f>
        <v>0</v>
      </c>
      <c r="AA785">
        <f>MAX(0,($B$11+$C$11*AR785)/(1+$D$11*AR785)*AM785/(AO785+273)*$E$11)</f>
        <v>0</v>
      </c>
      <c r="AB785">
        <f>$B$9*AS785+$C$9*AT785</f>
        <v>0</v>
      </c>
      <c r="AC785">
        <f>AB785*AD785</f>
        <v>0</v>
      </c>
      <c r="AD785">
        <f>($B$9*$D$7+$C$9*$D$7)/($B$9+$C$9)</f>
        <v>0</v>
      </c>
      <c r="AE785">
        <f>($B$9*$K$7+$C$9*$K$7)/($B$9+$C$9)</f>
        <v>0</v>
      </c>
      <c r="AF785">
        <v>10</v>
      </c>
      <c r="AG785">
        <v>1549039066.9</v>
      </c>
      <c r="AH785">
        <v>405.929</v>
      </c>
      <c r="AI785">
        <v>401.688</v>
      </c>
      <c r="AJ785">
        <v>10.9314</v>
      </c>
      <c r="AK785">
        <v>5.11065</v>
      </c>
      <c r="AL785">
        <v>1436.4</v>
      </c>
      <c r="AM785">
        <v>100.141</v>
      </c>
      <c r="AN785">
        <v>0.0246248</v>
      </c>
      <c r="AO785">
        <v>9.14419</v>
      </c>
      <c r="AP785">
        <v>9.42917</v>
      </c>
      <c r="AQ785">
        <v>999.9</v>
      </c>
      <c r="AR785">
        <v>10010</v>
      </c>
      <c r="AS785">
        <v>0</v>
      </c>
      <c r="AT785">
        <v>0.821727</v>
      </c>
      <c r="AU785">
        <v>0</v>
      </c>
      <c r="AV785" t="s">
        <v>204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408.261024590164</v>
      </c>
      <c r="BE785">
        <v>4.10980163306568</v>
      </c>
      <c r="BF785">
        <v>1.20642906528285</v>
      </c>
      <c r="BG785">
        <v>-1</v>
      </c>
      <c r="BH785">
        <v>0</v>
      </c>
      <c r="BI785">
        <v>0</v>
      </c>
      <c r="BJ785" t="s">
        <v>205</v>
      </c>
      <c r="BK785">
        <v>1.88461</v>
      </c>
      <c r="BL785">
        <v>1.88156</v>
      </c>
      <c r="BM785">
        <v>1.88309</v>
      </c>
      <c r="BN785">
        <v>1.88183</v>
      </c>
      <c r="BO785">
        <v>1.88372</v>
      </c>
      <c r="BP785">
        <v>1.88306</v>
      </c>
      <c r="BQ785">
        <v>1.88477</v>
      </c>
      <c r="BR785">
        <v>1.88226</v>
      </c>
      <c r="BS785" t="s">
        <v>206</v>
      </c>
      <c r="BT785" t="s">
        <v>17</v>
      </c>
      <c r="BU785" t="s">
        <v>17</v>
      </c>
      <c r="BV785" t="s">
        <v>17</v>
      </c>
      <c r="BW785" t="s">
        <v>207</v>
      </c>
      <c r="BX785" t="s">
        <v>208</v>
      </c>
      <c r="BY785" t="s">
        <v>209</v>
      </c>
      <c r="BZ785" t="s">
        <v>209</v>
      </c>
      <c r="CA785" t="s">
        <v>209</v>
      </c>
      <c r="CB785" t="s">
        <v>209</v>
      </c>
      <c r="CC785">
        <v>5</v>
      </c>
      <c r="CD785">
        <v>0</v>
      </c>
      <c r="CE785">
        <v>0</v>
      </c>
      <c r="CF785">
        <v>0</v>
      </c>
      <c r="CG785">
        <v>0</v>
      </c>
      <c r="CH785">
        <v>2</v>
      </c>
      <c r="CI785">
        <v>1354.7</v>
      </c>
      <c r="CJ785">
        <v>-0.111772</v>
      </c>
      <c r="CK785">
        <v>8.75912</v>
      </c>
      <c r="CL785">
        <v>10.53</v>
      </c>
      <c r="CM785">
        <v>30.0006</v>
      </c>
      <c r="CN785">
        <v>10.3133</v>
      </c>
      <c r="CO785">
        <v>10.6006</v>
      </c>
      <c r="CP785">
        <v>-1</v>
      </c>
      <c r="CQ785">
        <v>100</v>
      </c>
      <c r="CR785">
        <v>68.1686</v>
      </c>
      <c r="CS785">
        <v>-999.9</v>
      </c>
      <c r="CT785">
        <v>400</v>
      </c>
      <c r="CU785">
        <v>0</v>
      </c>
      <c r="CV785">
        <v>103.74</v>
      </c>
      <c r="CW785">
        <v>103.228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2019-02-01T10:38:35Z</dcterms:created>
  <dcterms:modified xsi:type="dcterms:W3CDTF">2019-02-01T10:38:35Z</dcterms:modified>
</cp:coreProperties>
</file>